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28E91CAD-7598-46D8-8DE7-764262CB5D6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AA14" i="1"/>
  <c r="AA7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<sst xmlns="http://schemas.openxmlformats.org/spreadsheetml/2006/main" count="7" uniqueCount="7">
  <si>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</si>
  <si>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</si>
  <si>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</si>
  <si>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ř.ř.</t>
  </si>
  <si>
    <t>ml.ž</t>
  </si>
  <si>
    <t>Zaremba Marek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</si>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</sst>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: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ml.ž 31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Zaremba Marek</v>
      </c>
      <c r="C10" s="121" t="str">
        <f>IF('Tabulka kvalifikace'!A7="","",'Tabulka kvalifikace'!B7)</f>
        <v>Jabl.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ml.ž 31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31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4</v>
      </c>
      <c r="C7" s="72">
        <v>31</v>
      </c>
      <c r="D7" s="113" t="s">
        <v>5</v>
      </c>
      <c r="E7" s="114" t="s">
        <v>6</v>
      </c>
      <c r="F7" s="115">
        <v>2013</v>
      </c>
      <c r="G7" s="116">
        <v>41</v>
      </c>
      <c r="H7" s="117">
        <v>27.6</v>
      </c>
      <c r="I7" s="118" t="s">
        <v>3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>x</v>
      </c>
      <c r="U11" s="29">
        <f>IF(L11="x",20,"")</f>
        <v>20</v>
      </c>
      <c r="V11" s="29">
        <f t="shared" si="1"/>
        <v>1</v>
      </c>
      <c r="Z11" s="1">
        <f t="shared" si="2"/>
        <v>1</v>
      </c>
      <c r="AA11" t="str">
        <f t="shared" si="3"/>
        <v>mladší žáci</v>
      </c>
      <c r="AB11" s="31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ml.ž 31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Zaremba Marek</v>
      </c>
      <c r="B7" s="146" t="str">
        <f>IF('Vážní listina'!D7="","",'Vážní listina'!E7)</f>
        <v>Jabl.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2025-05-03T12:48:46Z</cp:lastPrinted>
  <dcterms:created xsi:type="dcterms:W3CDTF">2002-01-25T08:02:23Z</dcterms:created>
  <dcterms:modified xsi:type="dcterms:W3CDTF">2025-05-04T11:17:53Z</dcterms:modified>
</cp:coreProperties>
</file>