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urnaj Havl.Brod\Skupiny A-B na dvě porážky - nezápasí se o 5.místo\"/>
    </mc:Choice>
  </mc:AlternateContent>
  <xr:revisionPtr revIDLastSave="0" documentId="13_ncr:1_{C3892641-02C5-4425-8822-311C8673D121}" xr6:coauthVersionLast="47" xr6:coauthVersionMax="47" xr10:uidLastSave="{00000000-0000-0000-0000-000000000000}"/>
  <bookViews>
    <workbookView xWindow="-108" yWindow="-108" windowWidth="23256" windowHeight="12456" tabRatio="785" xr2:uid="{00000000-000D-0000-FFFF-FFFF00000000}"/>
  </bookViews>
  <sheets>
    <sheet name="C příp." sheetId="9" r:id="rId1"/>
    <sheet name="B příp." sheetId="8" r:id="rId2"/>
    <sheet name="A příp." sheetId="7" r:id="rId3"/>
  </sheets>
  <externalReferences>
    <externalReference r:id="rId4"/>
  </externalReferences>
  <calcPr calcId="191029" iterateCount="12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7" l="1"/>
  <c r="B28" i="7"/>
  <c r="A28" i="7"/>
  <c r="C22" i="7"/>
  <c r="B22" i="7"/>
  <c r="A22" i="7"/>
  <c r="C15" i="7"/>
  <c r="B15" i="7"/>
  <c r="A15" i="7"/>
  <c r="C8" i="7"/>
  <c r="B8" i="7"/>
  <c r="A8" i="7"/>
  <c r="B16" i="9" l="1"/>
  <c r="A5" i="7" l="1"/>
  <c r="A4" i="7"/>
  <c r="A3" i="7"/>
  <c r="A1" i="7"/>
  <c r="C51" i="8"/>
  <c r="B51" i="8"/>
  <c r="A51" i="8"/>
  <c r="C44" i="8"/>
  <c r="B44" i="8"/>
  <c r="A44" i="8"/>
  <c r="C37" i="8"/>
  <c r="B37" i="8"/>
  <c r="A37" i="8"/>
  <c r="C30" i="8"/>
  <c r="B30" i="8"/>
  <c r="A30" i="8"/>
  <c r="C23" i="8"/>
  <c r="B23" i="8"/>
  <c r="A23" i="8"/>
  <c r="C16" i="8"/>
  <c r="B16" i="8"/>
  <c r="A16" i="8"/>
  <c r="C9" i="8"/>
  <c r="B9" i="8"/>
  <c r="A9" i="8"/>
  <c r="A5" i="8"/>
  <c r="A4" i="8"/>
  <c r="A3" i="8"/>
  <c r="A1" i="8"/>
  <c r="C28" i="9"/>
  <c r="B28" i="9"/>
  <c r="A28" i="9"/>
  <c r="C22" i="9"/>
  <c r="B22" i="9"/>
  <c r="A22" i="9"/>
  <c r="C16" i="9"/>
  <c r="A16" i="9"/>
  <c r="C9" i="9"/>
  <c r="B9" i="9"/>
  <c r="A9" i="9"/>
  <c r="A7" i="9"/>
  <c r="A5" i="9"/>
  <c r="A4" i="9"/>
  <c r="A3" i="9"/>
  <c r="A1" i="9"/>
  <c r="A20" i="9" l="1"/>
  <c r="A26" i="9"/>
  <c r="A14" i="9"/>
</calcChain>
</file>

<file path=xl/sharedStrings.xml><?xml version="1.0" encoding="utf-8"?>
<sst xmlns="http://schemas.openxmlformats.org/spreadsheetml/2006/main" count="112" uniqueCount="63">
  <si>
    <t>Kahounová Aneta</t>
  </si>
  <si>
    <t>H.Brod</t>
  </si>
  <si>
    <t>Janata Ondřej</t>
  </si>
  <si>
    <t>Toman Jan</t>
  </si>
  <si>
    <t>Hospodka Marek</t>
  </si>
  <si>
    <t>Petr Novák</t>
  </si>
  <si>
    <t>Svoboda Matěj</t>
  </si>
  <si>
    <t>Selucký Ondra</t>
  </si>
  <si>
    <t>Böhm Vojtěch</t>
  </si>
  <si>
    <t>Cáp Oliver</t>
  </si>
  <si>
    <t>Duben Jaroslav</t>
  </si>
  <si>
    <t>Rauner Prokop</t>
  </si>
  <si>
    <t>Holyš.</t>
  </si>
  <si>
    <t>Sybera Šimon</t>
  </si>
  <si>
    <t>Vejsada Fabián</t>
  </si>
  <si>
    <t>Bohem.</t>
  </si>
  <si>
    <t>Paleček Matěj</t>
  </si>
  <si>
    <t>Lukas Patrik</t>
  </si>
  <si>
    <t>Šiška Štěpán</t>
  </si>
  <si>
    <t>Čermák Matěj</t>
  </si>
  <si>
    <t>Beran Vojtěch</t>
  </si>
  <si>
    <t>Milichovský Tobiáš</t>
  </si>
  <si>
    <t>Folber Filip</t>
  </si>
  <si>
    <t>Lakomý Tomáš</t>
  </si>
  <si>
    <t>Wasserbauerová Elza</t>
  </si>
  <si>
    <t>Adamec Matěj</t>
  </si>
  <si>
    <t>Mísař Filip</t>
  </si>
  <si>
    <t>Žák Svatoslav</t>
  </si>
  <si>
    <t>Domkař Bohumil</t>
  </si>
  <si>
    <t>Lukovský Patrik</t>
  </si>
  <si>
    <t>Čech.</t>
  </si>
  <si>
    <t>Viktor Válek</t>
  </si>
  <si>
    <t>Šíma Alexander</t>
  </si>
  <si>
    <t>Olom.</t>
  </si>
  <si>
    <t>Mišková Anna</t>
  </si>
  <si>
    <t>Anderle Václav</t>
  </si>
  <si>
    <t>Nehyba František</t>
  </si>
  <si>
    <t>Hrádek Matěj</t>
  </si>
  <si>
    <t>Hrádek Pavel</t>
  </si>
  <si>
    <t>Dvořák Adam</t>
  </si>
  <si>
    <t>Žák Slavomír</t>
  </si>
  <si>
    <t>Mišta Lukáš</t>
  </si>
  <si>
    <t>Novotný Dominik</t>
  </si>
  <si>
    <t>Vomela Patrik</t>
  </si>
  <si>
    <t>Procházka David</t>
  </si>
  <si>
    <t>Havlíčkův Brod</t>
  </si>
  <si>
    <t>Hmotnost:</t>
  </si>
  <si>
    <t xml:space="preserve">Vánoční turnaj </t>
  </si>
  <si>
    <t>A příp 31 kg</t>
  </si>
  <si>
    <t>A příp 39 kg</t>
  </si>
  <si>
    <t>A příp 47 kg</t>
  </si>
  <si>
    <t>A příp 63 kg</t>
  </si>
  <si>
    <t>C příp 20 kg</t>
  </si>
  <si>
    <t>C příp 22 kg</t>
  </si>
  <si>
    <t>C příp 25 kg</t>
  </si>
  <si>
    <t>C příp 31 kg</t>
  </si>
  <si>
    <t>B příp 25 kg</t>
  </si>
  <si>
    <t>B příp 28 kg</t>
  </si>
  <si>
    <t>B příp 31 kg</t>
  </si>
  <si>
    <t>B příp 35 kg</t>
  </si>
  <si>
    <t>B příp 39 kg</t>
  </si>
  <si>
    <t>B příp 43 kg</t>
  </si>
  <si>
    <t>B příp 47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</si>
</sst>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\ mmmm\ yyyy"/>
  </numFmts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20"/>
      <name val="Arial CE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0" fillId="0" borderId="14" xfId="0" applyBorder="1"/>
    <xf numFmtId="0" fontId="3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0" fillId="0" borderId="17" xfId="0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2"/>
  <sheetViews>
    <sheetView tabSelected="1" workbookViewId="0">
      <selection activeCell="F26" sqref="F26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4" t="str">
        <f>CONCATENATE([1]List1!$A$96)</f>
        <v>Výsledky v soutěži jednotlivců</v>
      </c>
      <c r="B1" s="24"/>
      <c r="C1" s="24"/>
    </row>
    <row r="3" spans="1:4" ht="15.6" x14ac:dyDescent="0.3">
      <c r="A3" s="1" t="str">
        <f>CONCATENATE([1]List1!$A$97)</f>
        <v>Soutěž:</v>
      </c>
      <c r="B3" s="8" t="s">
        <v>47</v>
      </c>
    </row>
    <row r="4" spans="1:4" ht="15.6" x14ac:dyDescent="0.3">
      <c r="A4" s="1" t="str">
        <f>CONCATENATE([1]List1!$A$3)</f>
        <v>Místo:</v>
      </c>
      <c r="B4" s="8" t="s">
        <v>45</v>
      </c>
    </row>
    <row r="5" spans="1:4" ht="15.6" x14ac:dyDescent="0.3">
      <c r="A5" s="1" t="str">
        <f>CONCATENATE([1]List1!$A$4)</f>
        <v>Datum:</v>
      </c>
      <c r="B5" s="9">
        <v>45277</v>
      </c>
    </row>
    <row r="6" spans="1:4" ht="15.6" x14ac:dyDescent="0.3">
      <c r="A6" s="25"/>
      <c r="B6" s="25"/>
      <c r="C6" s="25"/>
    </row>
    <row r="7" spans="1:4" ht="15.6" x14ac:dyDescent="0.3">
      <c r="A7" s="1" t="str">
        <f>CONCATENATE([1]List1!$A$5)</f>
        <v>Hmotnost:</v>
      </c>
      <c r="B7" s="2" t="s">
        <v>52</v>
      </c>
    </row>
    <row r="8" spans="1:4" ht="13.8" thickBot="1" x14ac:dyDescent="0.3"/>
    <row r="9" spans="1:4" ht="13.8" thickBot="1" x14ac:dyDescent="0.3">
      <c r="A9" s="3" t="str">
        <f>CONCATENATE([1]List1!$A$98)</f>
        <v>pořadí</v>
      </c>
      <c r="B9" s="4" t="str">
        <f>CONCATENATE([1]List1!$B$4)</f>
        <v>příjmení a jméno</v>
      </c>
      <c r="C9" s="20" t="str">
        <f>CONCATENATE([1]List1!$B$5)</f>
        <v>oddíl</v>
      </c>
      <c r="D9" s="23"/>
    </row>
    <row r="10" spans="1:4" ht="24.9" customHeight="1" x14ac:dyDescent="0.25">
      <c r="A10" s="10">
        <v>1</v>
      </c>
      <c r="B10" s="11" t="s">
        <v>0</v>
      </c>
      <c r="C10" s="21" t="s">
        <v>1</v>
      </c>
      <c r="D10" s="23"/>
    </row>
    <row r="11" spans="1:4" ht="24.9" customHeight="1" x14ac:dyDescent="0.25">
      <c r="A11" s="6">
        <v>2</v>
      </c>
      <c r="B11" s="12" t="s">
        <v>2</v>
      </c>
      <c r="C11" s="21" t="s">
        <v>1</v>
      </c>
      <c r="D11" s="23"/>
    </row>
    <row r="12" spans="1:4" ht="24.9" customHeight="1" thickBot="1" x14ac:dyDescent="0.3">
      <c r="A12" s="17">
        <v>3</v>
      </c>
      <c r="B12" s="18" t="s">
        <v>3</v>
      </c>
      <c r="C12" s="22" t="s">
        <v>1</v>
      </c>
      <c r="D12" s="23"/>
    </row>
    <row r="13" spans="1:4" x14ac:dyDescent="0.25">
      <c r="A13" s="19"/>
      <c r="B13" s="19"/>
      <c r="C13" s="19"/>
    </row>
    <row r="14" spans="1:4" ht="15.6" x14ac:dyDescent="0.3">
      <c r="A14" s="2" t="str">
        <f>CONCATENATE($A$7)</f>
        <v>Hmotnost:</v>
      </c>
      <c r="B14" s="2" t="s">
        <v>53</v>
      </c>
    </row>
    <row r="15" spans="1:4" ht="13.8" thickBot="1" x14ac:dyDescent="0.3"/>
    <row r="16" spans="1:4" ht="13.8" thickBot="1" x14ac:dyDescent="0.3">
      <c r="A16" s="3" t="str">
        <f>CONCATENATE([1]List1!$A$98)</f>
        <v>pořadí</v>
      </c>
      <c r="B16" s="4" t="str">
        <f>CONCATENATE([1]List1!$B$4)</f>
        <v>příjmení a jméno</v>
      </c>
      <c r="C16" s="5" t="str">
        <f>CONCATENATE([1]List1!$B$5)</f>
        <v>oddíl</v>
      </c>
      <c r="D16" s="23"/>
    </row>
    <row r="17" spans="1:4" ht="24.9" customHeight="1" x14ac:dyDescent="0.25">
      <c r="A17" s="10">
        <v>1</v>
      </c>
      <c r="B17" s="11" t="s">
        <v>4</v>
      </c>
      <c r="C17" s="21" t="s">
        <v>1</v>
      </c>
      <c r="D17" s="23"/>
    </row>
    <row r="18" spans="1:4" ht="24.9" customHeight="1" thickBot="1" x14ac:dyDescent="0.3">
      <c r="A18" s="6">
        <v>2</v>
      </c>
      <c r="B18" s="12" t="s">
        <v>5</v>
      </c>
      <c r="C18" s="21" t="s">
        <v>1</v>
      </c>
      <c r="D18" s="23"/>
    </row>
    <row r="19" spans="1:4" x14ac:dyDescent="0.25">
      <c r="A19" s="19"/>
      <c r="B19" s="19"/>
      <c r="C19" s="19"/>
    </row>
    <row r="20" spans="1:4" ht="15.6" x14ac:dyDescent="0.3">
      <c r="A20" s="2" t="str">
        <f>CONCATENATE($A$7)</f>
        <v>Hmotnost:</v>
      </c>
      <c r="B20" s="2" t="s">
        <v>54</v>
      </c>
    </row>
    <row r="21" spans="1:4" ht="13.8" thickBot="1" x14ac:dyDescent="0.3"/>
    <row r="22" spans="1:4" ht="13.8" thickBot="1" x14ac:dyDescent="0.3">
      <c r="A22" s="3" t="str">
        <f>CONCATENATE([1]List1!$A$98)</f>
        <v>pořadí</v>
      </c>
      <c r="B22" s="4" t="str">
        <f>CONCATENATE([1]List1!$B$4)</f>
        <v>příjmení a jméno</v>
      </c>
      <c r="C22" s="5" t="str">
        <f>CONCATENATE([1]List1!$B$5)</f>
        <v>oddíl</v>
      </c>
      <c r="D22" s="23"/>
    </row>
    <row r="23" spans="1:4" ht="24.9" customHeight="1" x14ac:dyDescent="0.25">
      <c r="A23" s="10">
        <v>1</v>
      </c>
      <c r="B23" s="11" t="s">
        <v>6</v>
      </c>
      <c r="C23" s="21" t="s">
        <v>1</v>
      </c>
      <c r="D23" s="23"/>
    </row>
    <row r="24" spans="1:4" ht="24.9" customHeight="1" thickBot="1" x14ac:dyDescent="0.3">
      <c r="A24" s="6">
        <v>2</v>
      </c>
      <c r="B24" s="12" t="s">
        <v>7</v>
      </c>
      <c r="C24" s="21" t="s">
        <v>1</v>
      </c>
      <c r="D24" s="23"/>
    </row>
    <row r="25" spans="1:4" x14ac:dyDescent="0.25">
      <c r="A25" s="19"/>
      <c r="B25" s="19"/>
      <c r="C25" s="19"/>
    </row>
    <row r="26" spans="1:4" ht="15.6" x14ac:dyDescent="0.3">
      <c r="A26" s="2" t="str">
        <f>CONCATENATE($A$7)</f>
        <v>Hmotnost:</v>
      </c>
      <c r="B26" s="2" t="s">
        <v>55</v>
      </c>
    </row>
    <row r="27" spans="1:4" ht="13.8" thickBot="1" x14ac:dyDescent="0.3"/>
    <row r="28" spans="1:4" ht="13.8" thickBot="1" x14ac:dyDescent="0.3">
      <c r="A28" s="3" t="str">
        <f>CONCATENATE([1]List1!$A$98)</f>
        <v>pořadí</v>
      </c>
      <c r="B28" s="4" t="str">
        <f>CONCATENATE([1]List1!$B$4)</f>
        <v>příjmení a jméno</v>
      </c>
      <c r="C28" s="5" t="str">
        <f>CONCATENATE([1]List1!$B$5)</f>
        <v>oddíl</v>
      </c>
      <c r="D28" s="23"/>
    </row>
    <row r="29" spans="1:4" ht="24.9" customHeight="1" x14ac:dyDescent="0.25">
      <c r="A29" s="10">
        <v>1</v>
      </c>
      <c r="B29" s="11" t="s">
        <v>8</v>
      </c>
      <c r="C29" s="21" t="s">
        <v>1</v>
      </c>
      <c r="D29" s="23"/>
    </row>
    <row r="30" spans="1:4" ht="24.9" customHeight="1" x14ac:dyDescent="0.25">
      <c r="A30" s="6">
        <v>2</v>
      </c>
      <c r="B30" s="12" t="s">
        <v>9</v>
      </c>
      <c r="C30" s="21" t="s">
        <v>1</v>
      </c>
      <c r="D30" s="23"/>
    </row>
    <row r="31" spans="1:4" ht="24.9" customHeight="1" thickBot="1" x14ac:dyDescent="0.3">
      <c r="A31" s="7">
        <v>3</v>
      </c>
      <c r="B31" s="18" t="s">
        <v>10</v>
      </c>
      <c r="C31" s="22" t="s">
        <v>1</v>
      </c>
      <c r="D31" s="23"/>
    </row>
    <row r="32" spans="1:4" x14ac:dyDescent="0.25">
      <c r="A32" s="19"/>
      <c r="B32" s="19"/>
      <c r="C32" s="19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5"/>
  <sheetViews>
    <sheetView workbookViewId="0">
      <selection activeCell="D49" sqref="D49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4" t="str">
        <f>CONCATENATE([1]List1!$A$96)</f>
        <v>Výsledky v soutěži jednotlivců</v>
      </c>
      <c r="B1" s="24"/>
      <c r="C1" s="24"/>
    </row>
    <row r="3" spans="1:4" ht="15.6" x14ac:dyDescent="0.3">
      <c r="A3" s="1" t="str">
        <f>CONCATENATE([1]List1!$A$97)</f>
        <v>Soutěž:</v>
      </c>
      <c r="B3" s="8" t="s">
        <v>47</v>
      </c>
    </row>
    <row r="4" spans="1:4" ht="15.6" x14ac:dyDescent="0.3">
      <c r="A4" s="1" t="str">
        <f>CONCATENATE([1]List1!$A$3)</f>
        <v>Místo:</v>
      </c>
      <c r="B4" s="8" t="s">
        <v>45</v>
      </c>
    </row>
    <row r="5" spans="1:4" ht="16.2" thickBot="1" x14ac:dyDescent="0.35">
      <c r="A5" s="1" t="str">
        <f>CONCATENATE([1]List1!$A$4)</f>
        <v>Datum:</v>
      </c>
      <c r="B5" s="9">
        <v>45277</v>
      </c>
    </row>
    <row r="6" spans="1:4" x14ac:dyDescent="0.25">
      <c r="A6" s="19"/>
      <c r="B6" s="19"/>
      <c r="C6" s="19"/>
    </row>
    <row r="7" spans="1:4" ht="15.6" x14ac:dyDescent="0.3">
      <c r="A7" s="2" t="s">
        <v>46</v>
      </c>
      <c r="B7" s="2" t="s">
        <v>56</v>
      </c>
    </row>
    <row r="8" spans="1:4" ht="13.8" thickBot="1" x14ac:dyDescent="0.3"/>
    <row r="9" spans="1:4" ht="13.8" thickBot="1" x14ac:dyDescent="0.3">
      <c r="A9" s="3" t="str">
        <f>CONCATENATE([1]List1!$A$98)</f>
        <v>pořadí</v>
      </c>
      <c r="B9" s="4" t="str">
        <f>CONCATENATE([1]List1!$B$4)</f>
        <v>příjmení a jméno</v>
      </c>
      <c r="C9" s="5" t="str">
        <f>CONCATENATE([1]List1!$B$5)</f>
        <v>oddíl</v>
      </c>
      <c r="D9" s="23"/>
    </row>
    <row r="10" spans="1:4" ht="24.9" customHeight="1" x14ac:dyDescent="0.25">
      <c r="A10" s="10">
        <v>1</v>
      </c>
      <c r="B10" s="11" t="s">
        <v>11</v>
      </c>
      <c r="C10" s="21" t="s">
        <v>12</v>
      </c>
      <c r="D10" s="23"/>
    </row>
    <row r="11" spans="1:4" ht="24.9" customHeight="1" x14ac:dyDescent="0.25">
      <c r="A11" s="6">
        <v>2</v>
      </c>
      <c r="B11" s="12" t="s">
        <v>13</v>
      </c>
      <c r="C11" s="21" t="s">
        <v>1</v>
      </c>
      <c r="D11" s="23"/>
    </row>
    <row r="12" spans="1:4" ht="24.9" customHeight="1" thickBot="1" x14ac:dyDescent="0.3">
      <c r="A12" s="7">
        <v>3</v>
      </c>
      <c r="B12" s="13" t="s">
        <v>14</v>
      </c>
      <c r="C12" s="22" t="s">
        <v>15</v>
      </c>
      <c r="D12" s="23"/>
    </row>
    <row r="13" spans="1:4" x14ac:dyDescent="0.25">
      <c r="A13" s="19"/>
      <c r="B13" s="19"/>
      <c r="C13" s="19"/>
    </row>
    <row r="14" spans="1:4" ht="15.6" x14ac:dyDescent="0.3">
      <c r="A14" s="2" t="s">
        <v>46</v>
      </c>
      <c r="B14" s="2" t="s">
        <v>57</v>
      </c>
    </row>
    <row r="15" spans="1:4" ht="13.8" thickBot="1" x14ac:dyDescent="0.3"/>
    <row r="16" spans="1:4" x14ac:dyDescent="0.3">
      <c r="A16" s="3" t="str">
        <f>CONCATENATE([1]List1!$A$98)</f>
        <v>pořadí</v>
      </c>
      <c r="B16" s="4" t="str">
        <f>CONCATENATE([1]List1!$B$4)</f>
        <v>příjmení a jméno</v>
      </c>
      <c r="C16" s="5" t="str">
        <f>CONCATENATE([1]List1!$B$5)</f>
        <v>oddíl</v>
      </c>
      <c r="D16" s="23"/>
    </row>
    <row r="17" spans="1:4" ht="24.9" customHeight="1" x14ac:dyDescent="0.25">
      <c r="A17" s="10">
        <v>1</v>
      </c>
      <c r="B17" s="11" t="s">
        <v>16</v>
      </c>
      <c r="C17" s="14" t="s">
        <v>1</v>
      </c>
      <c r="D17" s="23"/>
    </row>
    <row r="18" spans="1:4" ht="24.9" customHeight="1" x14ac:dyDescent="0.25">
      <c r="A18" s="6">
        <v>2</v>
      </c>
      <c r="B18" s="12" t="s">
        <v>17</v>
      </c>
      <c r="C18" s="15" t="s">
        <v>12</v>
      </c>
      <c r="D18" s="23"/>
    </row>
    <row r="19" spans="1:4" ht="24.9" customHeight="1" thickBot="1" x14ac:dyDescent="0.3">
      <c r="A19" s="7">
        <v>3</v>
      </c>
      <c r="B19" s="13" t="s">
        <v>18</v>
      </c>
      <c r="C19" s="16" t="s">
        <v>1</v>
      </c>
      <c r="D19" s="23"/>
    </row>
    <row r="20" spans="1:4" x14ac:dyDescent="0.25">
      <c r="A20" s="19"/>
      <c r="B20" s="19"/>
      <c r="C20" s="19"/>
    </row>
    <row r="21" spans="1:4" ht="15.6" x14ac:dyDescent="0.3">
      <c r="A21" s="2" t="s">
        <v>46</v>
      </c>
      <c r="B21" s="2" t="s">
        <v>58</v>
      </c>
    </row>
    <row r="22" spans="1:4" ht="13.8" thickBot="1" x14ac:dyDescent="0.3"/>
    <row r="23" spans="1:4" ht="13.8" thickBot="1" x14ac:dyDescent="0.3">
      <c r="A23" s="3" t="str">
        <f>CONCATENATE([1]List1!$A$98)</f>
        <v>pořadí</v>
      </c>
      <c r="B23" s="4" t="str">
        <f>CONCATENATE([1]List1!$B$4)</f>
        <v>příjmení a jméno</v>
      </c>
      <c r="C23" s="5" t="str">
        <f>CONCATENATE([1]List1!$B$5)</f>
        <v>oddíl</v>
      </c>
      <c r="D23" s="23"/>
    </row>
    <row r="24" spans="1:4" ht="24.9" customHeight="1" x14ac:dyDescent="0.25">
      <c r="A24" s="10">
        <v>1</v>
      </c>
      <c r="B24" s="11" t="s">
        <v>19</v>
      </c>
      <c r="C24" s="21" t="s">
        <v>12</v>
      </c>
      <c r="D24" s="23"/>
    </row>
    <row r="25" spans="1:4" ht="24.9" customHeight="1" x14ac:dyDescent="0.25">
      <c r="A25" s="6">
        <v>2</v>
      </c>
      <c r="B25" s="12" t="s">
        <v>20</v>
      </c>
      <c r="C25" s="21" t="s">
        <v>1</v>
      </c>
      <c r="D25" s="23"/>
    </row>
    <row r="26" spans="1:4" ht="24.9" customHeight="1" thickBot="1" x14ac:dyDescent="0.3">
      <c r="A26" s="7">
        <v>3</v>
      </c>
      <c r="B26" s="13" t="s">
        <v>21</v>
      </c>
      <c r="C26" s="22" t="s">
        <v>1</v>
      </c>
      <c r="D26" s="23"/>
    </row>
    <row r="27" spans="1:4" x14ac:dyDescent="0.25">
      <c r="A27" s="19"/>
      <c r="B27" s="19"/>
      <c r="C27" s="19"/>
    </row>
    <row r="28" spans="1:4" ht="15.6" x14ac:dyDescent="0.3">
      <c r="A28" s="2" t="s">
        <v>46</v>
      </c>
      <c r="B28" s="2" t="s">
        <v>59</v>
      </c>
    </row>
    <row r="29" spans="1:4" ht="13.8" thickBot="1" x14ac:dyDescent="0.3"/>
    <row r="30" spans="1:4" ht="13.8" thickBot="1" x14ac:dyDescent="0.3">
      <c r="A30" s="3" t="str">
        <f>CONCATENATE([1]List1!$A$98)</f>
        <v>pořadí</v>
      </c>
      <c r="B30" s="4" t="str">
        <f>CONCATENATE([1]List1!$B$4)</f>
        <v>příjmení a jméno</v>
      </c>
      <c r="C30" s="5" t="str">
        <f>CONCATENATE([1]List1!$B$5)</f>
        <v>oddíl</v>
      </c>
      <c r="D30" s="23"/>
    </row>
    <row r="31" spans="1:4" ht="24.9" customHeight="1" x14ac:dyDescent="0.25">
      <c r="A31" s="10">
        <v>1</v>
      </c>
      <c r="B31" s="11" t="s">
        <v>22</v>
      </c>
      <c r="C31" s="21" t="s">
        <v>1</v>
      </c>
      <c r="D31" s="23"/>
    </row>
    <row r="32" spans="1:4" ht="24.9" customHeight="1" x14ac:dyDescent="0.25">
      <c r="A32" s="6">
        <v>2</v>
      </c>
      <c r="B32" s="12" t="s">
        <v>23</v>
      </c>
      <c r="C32" s="21" t="s">
        <v>1</v>
      </c>
      <c r="D32" s="23"/>
    </row>
    <row r="33" spans="1:4" ht="24.9" customHeight="1" thickBot="1" x14ac:dyDescent="0.3">
      <c r="A33" s="7">
        <v>3</v>
      </c>
      <c r="B33" s="13" t="s">
        <v>24</v>
      </c>
      <c r="C33" s="22" t="s">
        <v>1</v>
      </c>
      <c r="D33" s="23"/>
    </row>
    <row r="34" spans="1:4" x14ac:dyDescent="0.25">
      <c r="A34" s="19"/>
      <c r="B34" s="19"/>
      <c r="C34" s="19"/>
    </row>
    <row r="35" spans="1:4" ht="15.6" x14ac:dyDescent="0.3">
      <c r="A35" s="2" t="s">
        <v>46</v>
      </c>
      <c r="B35" s="2" t="s">
        <v>60</v>
      </c>
    </row>
    <row r="36" spans="1:4" ht="13.8" thickBot="1" x14ac:dyDescent="0.3"/>
    <row r="37" spans="1:4" ht="13.8" thickBot="1" x14ac:dyDescent="0.3">
      <c r="A37" s="3" t="str">
        <f>CONCATENATE([1]List1!$A$98)</f>
        <v>pořadí</v>
      </c>
      <c r="B37" s="4" t="str">
        <f>CONCATENATE([1]List1!$B$4)</f>
        <v>příjmení a jméno</v>
      </c>
      <c r="C37" s="5" t="str">
        <f>CONCATENATE([1]List1!$B$5)</f>
        <v>oddíl</v>
      </c>
      <c r="D37" s="23"/>
    </row>
    <row r="38" spans="1:4" ht="24.9" customHeight="1" x14ac:dyDescent="0.25">
      <c r="A38" s="10">
        <v>1</v>
      </c>
      <c r="B38" s="11" t="s">
        <v>25</v>
      </c>
      <c r="C38" s="21" t="s">
        <v>1</v>
      </c>
      <c r="D38" s="23"/>
    </row>
    <row r="39" spans="1:4" ht="24.9" customHeight="1" x14ac:dyDescent="0.25">
      <c r="A39" s="6">
        <v>2</v>
      </c>
      <c r="B39" s="12" t="s">
        <v>26</v>
      </c>
      <c r="C39" s="21" t="s">
        <v>1</v>
      </c>
      <c r="D39" s="23"/>
    </row>
    <row r="40" spans="1:4" ht="24.9" customHeight="1" thickBot="1" x14ac:dyDescent="0.3">
      <c r="A40" s="7">
        <v>3</v>
      </c>
      <c r="B40" s="13" t="s">
        <v>27</v>
      </c>
      <c r="C40" s="22" t="s">
        <v>1</v>
      </c>
      <c r="D40" s="23"/>
    </row>
    <row r="41" spans="1:4" x14ac:dyDescent="0.25">
      <c r="A41" s="19"/>
      <c r="B41" s="19"/>
      <c r="C41" s="19"/>
    </row>
    <row r="42" spans="1:4" ht="15.6" x14ac:dyDescent="0.3">
      <c r="A42" s="2" t="s">
        <v>46</v>
      </c>
      <c r="B42" s="2" t="s">
        <v>61</v>
      </c>
    </row>
    <row r="43" spans="1:4" ht="13.8" thickBot="1" x14ac:dyDescent="0.3"/>
    <row r="44" spans="1:4" ht="13.8" thickBot="1" x14ac:dyDescent="0.3">
      <c r="A44" s="3" t="str">
        <f>CONCATENATE([1]List1!$A$98)</f>
        <v>pořadí</v>
      </c>
      <c r="B44" s="4" t="str">
        <f>CONCATENATE([1]List1!$B$4)</f>
        <v>příjmení a jméno</v>
      </c>
      <c r="C44" s="5" t="str">
        <f>CONCATENATE([1]List1!$B$5)</f>
        <v>oddíl</v>
      </c>
      <c r="D44" s="23"/>
    </row>
    <row r="45" spans="1:4" ht="24.9" customHeight="1" x14ac:dyDescent="0.25">
      <c r="A45" s="10">
        <v>1</v>
      </c>
      <c r="B45" s="11" t="s">
        <v>28</v>
      </c>
      <c r="C45" s="21" t="s">
        <v>1</v>
      </c>
      <c r="D45" s="23"/>
    </row>
    <row r="46" spans="1:4" ht="24.9" customHeight="1" x14ac:dyDescent="0.25">
      <c r="A46" s="6">
        <v>2</v>
      </c>
      <c r="B46" s="12" t="s">
        <v>29</v>
      </c>
      <c r="C46" s="21" t="s">
        <v>30</v>
      </c>
      <c r="D46" s="23"/>
    </row>
    <row r="47" spans="1:4" ht="24.9" customHeight="1" thickBot="1" x14ac:dyDescent="0.3">
      <c r="A47" s="7">
        <v>3</v>
      </c>
      <c r="B47" s="13" t="s">
        <v>31</v>
      </c>
      <c r="C47" s="22" t="s">
        <v>1</v>
      </c>
      <c r="D47" s="23"/>
    </row>
    <row r="48" spans="1:4" x14ac:dyDescent="0.25">
      <c r="A48" s="19"/>
      <c r="B48" s="19"/>
      <c r="C48" s="19"/>
    </row>
    <row r="49" spans="1:4" ht="15.6" x14ac:dyDescent="0.3">
      <c r="A49" s="2" t="s">
        <v>46</v>
      </c>
      <c r="B49" s="2" t="s">
        <v>62</v>
      </c>
    </row>
    <row r="50" spans="1:4" ht="13.8" thickBot="1" x14ac:dyDescent="0.3"/>
    <row r="51" spans="1:4" ht="13.8" thickBot="1" x14ac:dyDescent="0.3">
      <c r="A51" s="3" t="str">
        <f>CONCATENATE([1]List1!$A$98)</f>
        <v>pořadí</v>
      </c>
      <c r="B51" s="4" t="str">
        <f>CONCATENATE([1]List1!$B$4)</f>
        <v>příjmení a jméno</v>
      </c>
      <c r="C51" s="5" t="str">
        <f>CONCATENATE([1]List1!$B$5)</f>
        <v>oddíl</v>
      </c>
      <c r="D51" s="23"/>
    </row>
    <row r="52" spans="1:4" ht="24.9" customHeight="1" x14ac:dyDescent="0.25">
      <c r="A52" s="10">
        <v>1</v>
      </c>
      <c r="B52" s="11" t="s">
        <v>32</v>
      </c>
      <c r="C52" s="21" t="s">
        <v>33</v>
      </c>
      <c r="D52" s="23"/>
    </row>
    <row r="53" spans="1:4" ht="24.9" customHeight="1" x14ac:dyDescent="0.25">
      <c r="A53" s="6">
        <v>2</v>
      </c>
      <c r="B53" s="12" t="s">
        <v>34</v>
      </c>
      <c r="C53" s="21" t="s">
        <v>1</v>
      </c>
      <c r="D53" s="23"/>
    </row>
    <row r="54" spans="1:4" ht="24.9" customHeight="1" thickBot="1" x14ac:dyDescent="0.3">
      <c r="A54" s="7">
        <v>3</v>
      </c>
      <c r="B54" s="13" t="s">
        <v>35</v>
      </c>
      <c r="C54" s="22" t="s">
        <v>12</v>
      </c>
      <c r="D54" s="23"/>
    </row>
    <row r="55" spans="1:4" x14ac:dyDescent="0.25">
      <c r="A55" s="19"/>
      <c r="B55" s="19"/>
      <c r="C55" s="19"/>
    </row>
  </sheetData>
  <mergeCells count="1">
    <mergeCell ref="A1:C1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0"/>
  <sheetViews>
    <sheetView workbookViewId="0">
      <selection activeCell="D3" sqref="D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4" t="str">
        <f>CONCATENATE([1]List1!$A$96)</f>
        <v>Výsledky v soutěži jednotlivců</v>
      </c>
      <c r="B1" s="24"/>
      <c r="C1" s="24"/>
    </row>
    <row r="3" spans="1:4" ht="15.6" x14ac:dyDescent="0.3">
      <c r="A3" s="1" t="str">
        <f>CONCATENATE([1]List1!$A$97)</f>
        <v>Soutěž:</v>
      </c>
      <c r="B3" s="8" t="s">
        <v>47</v>
      </c>
    </row>
    <row r="4" spans="1:4" ht="15.6" x14ac:dyDescent="0.3">
      <c r="A4" s="1" t="str">
        <f>CONCATENATE([1]List1!$A$3)</f>
        <v>Místo:</v>
      </c>
      <c r="B4" s="8" t="s">
        <v>45</v>
      </c>
    </row>
    <row r="5" spans="1:4" ht="15.6" x14ac:dyDescent="0.3">
      <c r="A5" s="1" t="str">
        <f>CONCATENATE([1]List1!$A$4)</f>
        <v>Datum:</v>
      </c>
      <c r="B5" s="9">
        <v>45277</v>
      </c>
    </row>
    <row r="6" spans="1:4" ht="15.6" x14ac:dyDescent="0.3">
      <c r="A6" s="2" t="s">
        <v>46</v>
      </c>
      <c r="B6" s="2" t="s">
        <v>48</v>
      </c>
    </row>
    <row r="7" spans="1:4" ht="13.8" thickBot="1" x14ac:dyDescent="0.3"/>
    <row r="8" spans="1:4" x14ac:dyDescent="0.3">
      <c r="A8" s="3" t="str">
        <f>CONCATENATE([1]List1!$A$98)</f>
        <v>pořadí</v>
      </c>
      <c r="B8" s="4" t="str">
        <f>CONCATENATE([1]List1!$B$4)</f>
        <v>příjmení a jméno</v>
      </c>
      <c r="C8" s="5" t="str">
        <f>CONCATENATE([1]List1!$B$5)</f>
        <v>oddíl</v>
      </c>
      <c r="D8" s="23"/>
    </row>
    <row r="9" spans="1:4" ht="24.9" customHeight="1" x14ac:dyDescent="0.25">
      <c r="A9" s="10">
        <v>1</v>
      </c>
      <c r="B9" s="11" t="s">
        <v>36</v>
      </c>
      <c r="C9" s="14" t="s">
        <v>1</v>
      </c>
      <c r="D9" s="23"/>
    </row>
    <row r="10" spans="1:4" ht="24.9" customHeight="1" x14ac:dyDescent="0.25">
      <c r="A10" s="6">
        <v>2</v>
      </c>
      <c r="B10" s="12" t="s">
        <v>37</v>
      </c>
      <c r="C10" s="15" t="s">
        <v>1</v>
      </c>
      <c r="D10" s="23"/>
    </row>
    <row r="11" spans="1:4" ht="24.9" customHeight="1" thickBot="1" x14ac:dyDescent="0.3">
      <c r="A11" s="7">
        <v>3</v>
      </c>
      <c r="B11" s="13" t="s">
        <v>38</v>
      </c>
      <c r="C11" s="16" t="s">
        <v>1</v>
      </c>
      <c r="D11" s="23"/>
    </row>
    <row r="12" spans="1:4" x14ac:dyDescent="0.25">
      <c r="A12" s="19"/>
      <c r="B12" s="19"/>
      <c r="C12" s="19"/>
    </row>
    <row r="13" spans="1:4" ht="15.6" x14ac:dyDescent="0.3">
      <c r="A13" s="2" t="s">
        <v>46</v>
      </c>
      <c r="B13" s="2" t="s">
        <v>49</v>
      </c>
    </row>
    <row r="14" spans="1:4" ht="13.8" thickBot="1" x14ac:dyDescent="0.3"/>
    <row r="15" spans="1:4" ht="13.8" thickBot="1" x14ac:dyDescent="0.3">
      <c r="A15" s="3" t="str">
        <f>CONCATENATE([1]List1!$A$98)</f>
        <v>pořadí</v>
      </c>
      <c r="B15" s="4" t="str">
        <f>CONCATENATE([1]List1!$B$4)</f>
        <v>příjmení a jméno</v>
      </c>
      <c r="C15" s="5" t="str">
        <f>CONCATENATE([1]List1!$B$5)</f>
        <v>oddíl</v>
      </c>
      <c r="D15" s="23"/>
    </row>
    <row r="16" spans="1:4" ht="24.9" customHeight="1" x14ac:dyDescent="0.25">
      <c r="A16" s="10">
        <v>1</v>
      </c>
      <c r="B16" s="11" t="s">
        <v>39</v>
      </c>
      <c r="C16" s="21" t="s">
        <v>30</v>
      </c>
      <c r="D16" s="23"/>
    </row>
    <row r="17" spans="1:4" ht="24.9" customHeight="1" x14ac:dyDescent="0.25">
      <c r="A17" s="6">
        <v>2</v>
      </c>
      <c r="B17" s="12" t="s">
        <v>40</v>
      </c>
      <c r="C17" s="21" t="s">
        <v>1</v>
      </c>
      <c r="D17" s="23"/>
    </row>
    <row r="18" spans="1:4" ht="24.9" customHeight="1" thickBot="1" x14ac:dyDescent="0.3">
      <c r="A18" s="7">
        <v>3</v>
      </c>
      <c r="B18" s="13" t="s">
        <v>41</v>
      </c>
      <c r="C18" s="22" t="s">
        <v>1</v>
      </c>
      <c r="D18" s="23"/>
    </row>
    <row r="19" spans="1:4" x14ac:dyDescent="0.25">
      <c r="A19" s="19"/>
      <c r="B19" s="19"/>
      <c r="C19" s="19"/>
    </row>
    <row r="20" spans="1:4" ht="15.6" x14ac:dyDescent="0.3">
      <c r="A20" s="2" t="s">
        <v>46</v>
      </c>
      <c r="B20" s="2" t="s">
        <v>50</v>
      </c>
    </row>
    <row r="21" spans="1:4" ht="13.8" thickBot="1" x14ac:dyDescent="0.3"/>
    <row r="22" spans="1:4" ht="13.8" thickBot="1" x14ac:dyDescent="0.3">
      <c r="A22" s="3" t="str">
        <f>CONCATENATE([1]List1!$A$98)</f>
        <v>pořadí</v>
      </c>
      <c r="B22" s="4" t="str">
        <f>CONCATENATE([1]List1!$B$4)</f>
        <v>příjmení a jméno</v>
      </c>
      <c r="C22" s="5" t="str">
        <f>CONCATENATE([1]List1!$B$5)</f>
        <v>oddíl</v>
      </c>
      <c r="D22" s="23"/>
    </row>
    <row r="23" spans="1:4" ht="24.9" customHeight="1" x14ac:dyDescent="0.25">
      <c r="A23" s="10">
        <v>1</v>
      </c>
      <c r="B23" s="11" t="s">
        <v>42</v>
      </c>
      <c r="C23" s="21" t="s">
        <v>33</v>
      </c>
      <c r="D23" s="23"/>
    </row>
    <row r="24" spans="1:4" ht="24.9" customHeight="1" thickBot="1" x14ac:dyDescent="0.3">
      <c r="A24" s="6">
        <v>2</v>
      </c>
      <c r="B24" s="12" t="s">
        <v>43</v>
      </c>
      <c r="C24" s="21" t="s">
        <v>1</v>
      </c>
      <c r="D24" s="23"/>
    </row>
    <row r="25" spans="1:4" x14ac:dyDescent="0.25">
      <c r="A25" s="19"/>
      <c r="B25" s="19"/>
      <c r="C25" s="19"/>
    </row>
    <row r="26" spans="1:4" ht="15.6" x14ac:dyDescent="0.3">
      <c r="A26" s="2" t="s">
        <v>46</v>
      </c>
      <c r="B26" s="2" t="s">
        <v>51</v>
      </c>
    </row>
    <row r="27" spans="1:4" ht="13.8" thickBot="1" x14ac:dyDescent="0.3"/>
    <row r="28" spans="1:4" ht="13.8" thickBot="1" x14ac:dyDescent="0.3">
      <c r="A28" s="3" t="str">
        <f>CONCATENATE([1]List1!$A$98)</f>
        <v>pořadí</v>
      </c>
      <c r="B28" s="4" t="str">
        <f>CONCATENATE([1]List1!$B$4)</f>
        <v>příjmení a jméno</v>
      </c>
      <c r="C28" s="5" t="str">
        <f>CONCATENATE([1]List1!$B$5)</f>
        <v>oddíl</v>
      </c>
      <c r="D28" s="23"/>
    </row>
    <row r="29" spans="1:4" ht="24.9" customHeight="1" thickBot="1" x14ac:dyDescent="0.3">
      <c r="A29" s="10">
        <v>1</v>
      </c>
      <c r="B29" s="11" t="s">
        <v>44</v>
      </c>
      <c r="C29" s="21" t="s">
        <v>1</v>
      </c>
      <c r="D29" s="23"/>
    </row>
    <row r="30" spans="1:4" x14ac:dyDescent="0.25">
      <c r="A30" s="19"/>
      <c r="B30" s="19"/>
      <c r="C30" s="19"/>
    </row>
  </sheetData>
  <mergeCells count="1">
    <mergeCell ref="A1:C1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 příp.</vt:lpstr>
      <vt:lpstr>B příp.</vt:lpstr>
      <vt:lpstr>A příp.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Josef Pfeifer</cp:lastModifiedBy>
  <cp:lastPrinted>2011-11-19T18:02:13Z</cp:lastPrinted>
  <dcterms:created xsi:type="dcterms:W3CDTF">2007-03-25T06:04:35Z</dcterms:created>
  <dcterms:modified xsi:type="dcterms:W3CDTF">2023-12-18T07:46:06Z</dcterms:modified>
</cp:coreProperties>
</file>