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2\Memoriál Klepca, Vítkovice - 11062022\"/>
    </mc:Choice>
  </mc:AlternateContent>
  <xr:revisionPtr revIDLastSave="0" documentId="13_ncr:1_{F46AE2AF-E0AD-4384-A324-0BDCCF5BA0C6}" xr6:coauthVersionLast="47" xr6:coauthVersionMax="47" xr10:uidLastSave="{00000000-0000-0000-0000-000000000000}"/>
  <bookViews>
    <workbookView xWindow="-108" yWindow="-108" windowWidth="23256" windowHeight="12576" tabRatio="785" xr2:uid="{00000000-000D-0000-FFFF-FFFF00000000}"/>
  </bookViews>
  <sheets>
    <sheet name="přípravka A" sheetId="9" r:id="rId1"/>
    <sheet name="mladší žáci" sheetId="8" r:id="rId2"/>
    <sheet name="žáci" sheetId="7" r:id="rId3"/>
    <sheet name="junioři" sheetId="6" r:id="rId4"/>
    <sheet name="mladší žákyně" sheetId="5" r:id="rId5"/>
    <sheet name="juniorky" sheetId="10" r:id="rId6"/>
  </sheets>
  <externalReferences>
    <externalReference r:id="rId7"/>
  </externalReferences>
  <calcPr calcId="19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0" i="6" l="1"/>
  <c r="B70" i="6"/>
  <c r="A70" i="6"/>
  <c r="C64" i="6"/>
  <c r="B64" i="6"/>
  <c r="A64" i="6"/>
  <c r="C58" i="6"/>
  <c r="B58" i="6"/>
  <c r="A58" i="6"/>
  <c r="C51" i="6"/>
  <c r="B51" i="6"/>
  <c r="A51" i="6"/>
  <c r="C44" i="6"/>
  <c r="B44" i="6"/>
  <c r="A44" i="6"/>
  <c r="C37" i="6"/>
  <c r="B37" i="6"/>
  <c r="A37" i="6"/>
  <c r="C30" i="6"/>
  <c r="B30" i="6"/>
  <c r="A30" i="6"/>
  <c r="C23" i="6"/>
  <c r="B23" i="6"/>
  <c r="A23" i="6"/>
  <c r="C16" i="6"/>
  <c r="B16" i="6"/>
  <c r="A16" i="6"/>
  <c r="C9" i="6"/>
  <c r="B9" i="6"/>
  <c r="A9" i="6"/>
  <c r="A7" i="6"/>
  <c r="A14" i="6" l="1"/>
  <c r="A28" i="6"/>
  <c r="A42" i="6"/>
  <c r="A56" i="6"/>
  <c r="A68" i="6"/>
  <c r="A21" i="6"/>
  <c r="A35" i="6"/>
  <c r="A49" i="6"/>
  <c r="A62" i="6"/>
  <c r="A5" i="6" l="1"/>
  <c r="A4" i="6"/>
  <c r="A3" i="6"/>
  <c r="A1" i="6"/>
  <c r="B3" i="6" l="1"/>
  <c r="B4" i="6"/>
  <c r="B5" i="6"/>
  <c r="B62" i="6" l="1"/>
  <c r="B49" i="6"/>
  <c r="B14" i="6"/>
  <c r="B28" i="6"/>
  <c r="B42" i="6"/>
  <c r="B56" i="6"/>
  <c r="B21" i="6"/>
  <c r="B35" i="6"/>
  <c r="B68" i="6"/>
  <c r="B7" i="6" l="1"/>
</calcChain>
</file>

<file path=xl/sharedStrings.xml><?xml version="1.0" encoding="utf-8"?>
<sst xmlns="http://schemas.openxmlformats.org/spreadsheetml/2006/main" count="381" uniqueCount="171">
  <si>
    <t>oddíl</t>
  </si>
  <si>
    <t>Yatel Stepan</t>
  </si>
  <si>
    <t>Lvov</t>
  </si>
  <si>
    <t>Navrátil Michal</t>
  </si>
  <si>
    <t>Sok.HK</t>
  </si>
  <si>
    <t>Novačenko Nikita</t>
  </si>
  <si>
    <t>Sok.Vít.</t>
  </si>
  <si>
    <t>Stoianovskyi Nazar</t>
  </si>
  <si>
    <t>Kowalski Hubert</t>
  </si>
  <si>
    <t>Stal</t>
  </si>
  <si>
    <t>Sliepka Branislav</t>
  </si>
  <si>
    <t>Bánovce</t>
  </si>
  <si>
    <t>Galló Zétény</t>
  </si>
  <si>
    <t>Györ</t>
  </si>
  <si>
    <t>Kryvonos Danil</t>
  </si>
  <si>
    <t>Tychy</t>
  </si>
  <si>
    <t>Vybíral Matěj</t>
  </si>
  <si>
    <t>Ľubovňa</t>
  </si>
  <si>
    <t>Jakubek Jakub</t>
  </si>
  <si>
    <t>Dunaj.</t>
  </si>
  <si>
    <t>Firkaľ Oliver</t>
  </si>
  <si>
    <t>Snina</t>
  </si>
  <si>
    <t>Mieczkowski Jakub</t>
  </si>
  <si>
    <t>Poznaň</t>
  </si>
  <si>
    <t>Morong Lukáš</t>
  </si>
  <si>
    <t>Putylo Filip</t>
  </si>
  <si>
    <t>Deja Oliver</t>
  </si>
  <si>
    <t>Jakšík Alex</t>
  </si>
  <si>
    <t>Flimel Tomáš</t>
  </si>
  <si>
    <t>Harczos Zerind</t>
  </si>
  <si>
    <t>Minárik Matthias</t>
  </si>
  <si>
    <t>Nitra</t>
  </si>
  <si>
    <t>Kolcsiter Konrád</t>
  </si>
  <si>
    <t>Sáros</t>
  </si>
  <si>
    <t>Výsledky v soutěži jednotlivců</t>
  </si>
  <si>
    <t>Soutěž:</t>
  </si>
  <si>
    <t>Memoriál J.Klepca</t>
  </si>
  <si>
    <t>Místo:</t>
  </si>
  <si>
    <t>TJ Sokol Vítkovice</t>
  </si>
  <si>
    <t>Datum:</t>
  </si>
  <si>
    <t>Vítkovice, 11.06.2022</t>
  </si>
  <si>
    <t>Hmotnost:</t>
  </si>
  <si>
    <t>pořadí</t>
  </si>
  <si>
    <t>příjmení a jméno</t>
  </si>
  <si>
    <t xml:space="preserve">A příp, v.s., 28 kg, </t>
  </si>
  <si>
    <t xml:space="preserve">A příp, v.s., 31 kg, </t>
  </si>
  <si>
    <t xml:space="preserve">A příp, v.s., 35 kg, </t>
  </si>
  <si>
    <t xml:space="preserve">A příp, v.s., 39 kg, </t>
  </si>
  <si>
    <t xml:space="preserve">A příp, v.s., 43 kg, </t>
  </si>
  <si>
    <t xml:space="preserve">A příp, v.s., 47 kg, </t>
  </si>
  <si>
    <t xml:space="preserve">A příp, v.s., 57 kg, </t>
  </si>
  <si>
    <t>Vokál Samuel</t>
  </si>
  <si>
    <t>Košice</t>
  </si>
  <si>
    <t>Strenk Ivan</t>
  </si>
  <si>
    <t>Bohun Daniil</t>
  </si>
  <si>
    <t>Brno</t>
  </si>
  <si>
    <t>Alikinichev Šamil</t>
  </si>
  <si>
    <t>BARS</t>
  </si>
  <si>
    <t>Kajdi Kornél</t>
  </si>
  <si>
    <t>Boiko Volodymyr</t>
  </si>
  <si>
    <t>Vyšeh.</t>
  </si>
  <si>
    <t>Hedegus Attila</t>
  </si>
  <si>
    <t>Streda</t>
  </si>
  <si>
    <t>Očka Kristián</t>
  </si>
  <si>
    <t>N.Jič.</t>
  </si>
  <si>
    <t>Vetrák Patrik</t>
  </si>
  <si>
    <t>Sobota</t>
  </si>
  <si>
    <t>Jakšík Ivan</t>
  </si>
  <si>
    <t>Györi Borisz</t>
  </si>
  <si>
    <t>Baradics Ákos</t>
  </si>
  <si>
    <t>Vávra Lukáš</t>
  </si>
  <si>
    <t>Čech.</t>
  </si>
  <si>
    <t>Stodola Jiří</t>
  </si>
  <si>
    <t>Pales.</t>
  </si>
  <si>
    <t>Adamkovič Nathaniel</t>
  </si>
  <si>
    <t>Hancz Jónás</t>
  </si>
  <si>
    <t>Aľušík Štefan</t>
  </si>
  <si>
    <t>Vysloužil Pavel</t>
  </si>
  <si>
    <t>Gondek Maroš</t>
  </si>
  <si>
    <t>Zatloukal Martin</t>
  </si>
  <si>
    <t>Zbořil Pavel</t>
  </si>
  <si>
    <t>Olom.</t>
  </si>
  <si>
    <t>Socha Adam</t>
  </si>
  <si>
    <t>Čáp Tomi</t>
  </si>
  <si>
    <t>Vlk Simon</t>
  </si>
  <si>
    <t>Nožička Václav</t>
  </si>
  <si>
    <t xml:space="preserve">ml.ž, v.s., 35 kg, </t>
  </si>
  <si>
    <t xml:space="preserve">ml.ž, v.s., 39 kg, </t>
  </si>
  <si>
    <t xml:space="preserve">ml.ž, v.s., 43 kg, </t>
  </si>
  <si>
    <t xml:space="preserve">ml.ž, v.s., 47 kg, </t>
  </si>
  <si>
    <t xml:space="preserve">ml.ž, v.s., 52 kg, </t>
  </si>
  <si>
    <t xml:space="preserve">ml.ž, v.s., 57 kg, </t>
  </si>
  <si>
    <t xml:space="preserve">ml.ž, v.s., 63 kg, </t>
  </si>
  <si>
    <t xml:space="preserve">ml.ž, v.s., 70 kg, </t>
  </si>
  <si>
    <t xml:space="preserve">ml.ž, v.s., 80 kg, </t>
  </si>
  <si>
    <t>Heller Mátyás</t>
  </si>
  <si>
    <t>Bilets Roman</t>
  </si>
  <si>
    <t>Melas Tomáš</t>
  </si>
  <si>
    <t>Karelin Boris</t>
  </si>
  <si>
    <t>Nowak Filip</t>
  </si>
  <si>
    <t>Heller Filip</t>
  </si>
  <si>
    <t>Zavadský Dominik</t>
  </si>
  <si>
    <t>Gurbovič Daniel</t>
  </si>
  <si>
    <t>Kondáš Nikolas</t>
  </si>
  <si>
    <t>Nagy Roland</t>
  </si>
  <si>
    <t>Zavadský Michal</t>
  </si>
  <si>
    <t>Pýcha David</t>
  </si>
  <si>
    <t>Roškot Matěj</t>
  </si>
  <si>
    <t>Bohem.</t>
  </si>
  <si>
    <t>Kocmánek Ondřej</t>
  </si>
  <si>
    <t>Urbánek Patrik</t>
  </si>
  <si>
    <t>Pálik Michal</t>
  </si>
  <si>
    <t>Habr Rostislav</t>
  </si>
  <si>
    <t>Moravčík Marco</t>
  </si>
  <si>
    <t>Vokál Michal</t>
  </si>
  <si>
    <t>Jambrikovič Matej</t>
  </si>
  <si>
    <t>Corgoň</t>
  </si>
  <si>
    <t>Lastovica Denis</t>
  </si>
  <si>
    <t>Beck Patrik</t>
  </si>
  <si>
    <t>Jedla</t>
  </si>
  <si>
    <t>Holub Karel</t>
  </si>
  <si>
    <t xml:space="preserve">žák, v.s., 44 kg, </t>
  </si>
  <si>
    <t xml:space="preserve">žák, v.s., 48 kg, </t>
  </si>
  <si>
    <t xml:space="preserve">žák, v.s., 52 kg, </t>
  </si>
  <si>
    <t xml:space="preserve">žák, v.s., 57 kg, </t>
  </si>
  <si>
    <t xml:space="preserve">žák, v.s., 62 kg, </t>
  </si>
  <si>
    <t xml:space="preserve">žák, v.s., 68 kg, </t>
  </si>
  <si>
    <t xml:space="preserve">žák, v.s., 75 kg, </t>
  </si>
  <si>
    <t xml:space="preserve">žák, v.s., 85 kg, </t>
  </si>
  <si>
    <t xml:space="preserve">žák, v.s., 100 kg, </t>
  </si>
  <si>
    <t>Skácel Patrik</t>
  </si>
  <si>
    <t>Hlavačka Samuel</t>
  </si>
  <si>
    <t>Kordek Jan</t>
  </si>
  <si>
    <t>Brandl Lukáš</t>
  </si>
  <si>
    <t>Hrůz Ján</t>
  </si>
  <si>
    <t>Sivčo Patrik</t>
  </si>
  <si>
    <t>Sedlák Samuel Leon</t>
  </si>
  <si>
    <t>Pollák Adrián</t>
  </si>
  <si>
    <t>Žitník Michal</t>
  </si>
  <si>
    <t>Kril Andrii</t>
  </si>
  <si>
    <t>Hrosu Bohdan</t>
  </si>
  <si>
    <t>Viskup marek</t>
  </si>
  <si>
    <t>Alikinichev Ali</t>
  </si>
  <si>
    <t>Grygerek Petr</t>
  </si>
  <si>
    <t>Kajdi Kristóf</t>
  </si>
  <si>
    <t>Andejko Oliver</t>
  </si>
  <si>
    <t>Derčalík Matúš</t>
  </si>
  <si>
    <t>Vítovský Matyáš</t>
  </si>
  <si>
    <t>Mlčoch Matěj</t>
  </si>
  <si>
    <t>Slezák Tomáš</t>
  </si>
  <si>
    <t>Prievidza</t>
  </si>
  <si>
    <t>Juřík Mikoláš</t>
  </si>
  <si>
    <t>Beck Samuel</t>
  </si>
  <si>
    <t>Štofko Martin</t>
  </si>
  <si>
    <t>Sovík Frederik</t>
  </si>
  <si>
    <t>Jeřábek Antonín</t>
  </si>
  <si>
    <t>Moravčík Marek</t>
  </si>
  <si>
    <t>Hrinková Karin</t>
  </si>
  <si>
    <t>Hojdyszová Berenika</t>
  </si>
  <si>
    <t>Třin.</t>
  </si>
  <si>
    <t>Polanská Kristýna</t>
  </si>
  <si>
    <t xml:space="preserve">ž-jun, v.s., 72 kg, </t>
  </si>
  <si>
    <t>Malinová Nela</t>
  </si>
  <si>
    <t>Vajas Viktoria</t>
  </si>
  <si>
    <t>Hojdyszová Daniela</t>
  </si>
  <si>
    <t>Polenová Elena</t>
  </si>
  <si>
    <t>Mišáková Miriam</t>
  </si>
  <si>
    <t>Blava</t>
  </si>
  <si>
    <t>Kovářová Julie</t>
  </si>
  <si>
    <t xml:space="preserve">ž-ml.ž, v.s., 43 kg, </t>
  </si>
  <si>
    <t xml:space="preserve">ž-ml.ž, v.s., 63 kg,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</si>
</sst>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\ mmmm\ yyyy"/>
  </numFmts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2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0" fillId="0" borderId="15" xfId="0" applyBorder="1"/>
    <xf numFmtId="0" fontId="3" fillId="0" borderId="19" xfId="0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/>
    </xf>
    <xf numFmtId="0" fontId="0" fillId="0" borderId="18" xfId="0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4"/>
  <sheetViews>
    <sheetView tabSelected="1" workbookViewId="0">
      <selection activeCell="E2" sqref="E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6" t="s">
        <v>34</v>
      </c>
      <c r="B1" s="26"/>
      <c r="C1" s="26"/>
    </row>
    <row r="3" spans="1:4" ht="15.6" x14ac:dyDescent="0.3">
      <c r="A3" s="1" t="s">
        <v>35</v>
      </c>
      <c r="B3" s="8" t="s">
        <v>36</v>
      </c>
    </row>
    <row r="4" spans="1:4" ht="15.6" x14ac:dyDescent="0.3">
      <c r="A4" s="1" t="s">
        <v>37</v>
      </c>
      <c r="B4" s="8" t="s">
        <v>38</v>
      </c>
    </row>
    <row r="5" spans="1:4" ht="15.6" x14ac:dyDescent="0.3">
      <c r="A5" s="1" t="s">
        <v>39</v>
      </c>
      <c r="B5" s="9" t="s">
        <v>40</v>
      </c>
    </row>
    <row r="6" spans="1:4" ht="15.6" x14ac:dyDescent="0.3">
      <c r="A6" s="27"/>
      <c r="B6" s="27"/>
      <c r="C6" s="27"/>
    </row>
    <row r="7" spans="1:4" ht="15.6" x14ac:dyDescent="0.3">
      <c r="A7" s="2" t="s">
        <v>41</v>
      </c>
      <c r="B7" s="2" t="s">
        <v>44</v>
      </c>
    </row>
    <row r="8" spans="1:4" ht="13.8" thickBot="1" x14ac:dyDescent="0.3"/>
    <row r="9" spans="1:4" ht="13.8" thickBot="1" x14ac:dyDescent="0.3">
      <c r="A9" s="3" t="s">
        <v>42</v>
      </c>
      <c r="B9" s="4" t="s">
        <v>43</v>
      </c>
      <c r="C9" s="5" t="s">
        <v>0</v>
      </c>
      <c r="D9" s="25"/>
    </row>
    <row r="10" spans="1:4" ht="24.9" customHeight="1" x14ac:dyDescent="0.25">
      <c r="A10" s="10">
        <v>1</v>
      </c>
      <c r="B10" s="12" t="s">
        <v>1</v>
      </c>
      <c r="C10" s="23" t="s">
        <v>2</v>
      </c>
      <c r="D10" s="25"/>
    </row>
    <row r="11" spans="1:4" ht="24.9" customHeight="1" x14ac:dyDescent="0.25">
      <c r="A11" s="6">
        <v>2</v>
      </c>
      <c r="B11" s="13" t="s">
        <v>3</v>
      </c>
      <c r="C11" s="23" t="s">
        <v>4</v>
      </c>
      <c r="D11" s="25"/>
    </row>
    <row r="12" spans="1:4" ht="24.9" customHeight="1" thickBot="1" x14ac:dyDescent="0.3">
      <c r="A12" s="7">
        <v>3</v>
      </c>
      <c r="B12" s="20" t="s">
        <v>5</v>
      </c>
      <c r="C12" s="24" t="s">
        <v>6</v>
      </c>
      <c r="D12" s="25"/>
    </row>
    <row r="13" spans="1:4" x14ac:dyDescent="0.25">
      <c r="A13" s="21"/>
      <c r="B13" s="21"/>
      <c r="C13" s="21"/>
    </row>
    <row r="14" spans="1:4" ht="15.6" x14ac:dyDescent="0.3">
      <c r="A14" s="2" t="s">
        <v>41</v>
      </c>
      <c r="B14" s="2" t="s">
        <v>45</v>
      </c>
    </row>
    <row r="15" spans="1:4" ht="13.8" thickBot="1" x14ac:dyDescent="0.3"/>
    <row r="16" spans="1:4" ht="13.8" thickBot="1" x14ac:dyDescent="0.3">
      <c r="A16" s="3" t="s">
        <v>42</v>
      </c>
      <c r="B16" s="4" t="s">
        <v>43</v>
      </c>
      <c r="C16" s="5" t="s">
        <v>0</v>
      </c>
      <c r="D16" s="25"/>
    </row>
    <row r="17" spans="1:4" ht="24.9" customHeight="1" x14ac:dyDescent="0.25">
      <c r="A17" s="10">
        <v>1</v>
      </c>
      <c r="B17" s="12" t="s">
        <v>7</v>
      </c>
      <c r="C17" s="23" t="s">
        <v>2</v>
      </c>
      <c r="D17" s="25"/>
    </row>
    <row r="18" spans="1:4" ht="24.9" customHeight="1" x14ac:dyDescent="0.25">
      <c r="A18" s="6">
        <v>2</v>
      </c>
      <c r="B18" s="13" t="s">
        <v>8</v>
      </c>
      <c r="C18" s="23" t="s">
        <v>9</v>
      </c>
      <c r="D18" s="25"/>
    </row>
    <row r="19" spans="1:4" ht="24.9" customHeight="1" thickBot="1" x14ac:dyDescent="0.3">
      <c r="A19" s="7">
        <v>3</v>
      </c>
      <c r="B19" s="20" t="s">
        <v>10</v>
      </c>
      <c r="C19" s="24" t="s">
        <v>11</v>
      </c>
      <c r="D19" s="25"/>
    </row>
    <row r="20" spans="1:4" x14ac:dyDescent="0.25">
      <c r="A20" s="21"/>
      <c r="B20" s="21"/>
      <c r="C20" s="21"/>
    </row>
    <row r="21" spans="1:4" ht="15.6" x14ac:dyDescent="0.3">
      <c r="A21" s="2" t="s">
        <v>41</v>
      </c>
      <c r="B21" s="2" t="s">
        <v>46</v>
      </c>
    </row>
    <row r="22" spans="1:4" ht="13.8" thickBot="1" x14ac:dyDescent="0.3"/>
    <row r="23" spans="1:4" ht="13.8" thickBot="1" x14ac:dyDescent="0.3">
      <c r="A23" s="3" t="s">
        <v>42</v>
      </c>
      <c r="B23" s="4" t="s">
        <v>43</v>
      </c>
      <c r="C23" s="5" t="s">
        <v>0</v>
      </c>
      <c r="D23" s="25"/>
    </row>
    <row r="24" spans="1:4" ht="24.9" customHeight="1" x14ac:dyDescent="0.25">
      <c r="A24" s="10">
        <v>1</v>
      </c>
      <c r="B24" s="12" t="s">
        <v>12</v>
      </c>
      <c r="C24" s="23" t="s">
        <v>13</v>
      </c>
      <c r="D24" s="25"/>
    </row>
    <row r="25" spans="1:4" ht="24.9" customHeight="1" x14ac:dyDescent="0.25">
      <c r="A25" s="6">
        <v>2</v>
      </c>
      <c r="B25" s="13" t="s">
        <v>14</v>
      </c>
      <c r="C25" s="23" t="s">
        <v>15</v>
      </c>
      <c r="D25" s="25"/>
    </row>
    <row r="26" spans="1:4" ht="24.9" customHeight="1" thickBot="1" x14ac:dyDescent="0.3">
      <c r="A26" s="7">
        <v>3</v>
      </c>
      <c r="B26" s="20" t="s">
        <v>16</v>
      </c>
      <c r="C26" s="24" t="s">
        <v>17</v>
      </c>
      <c r="D26" s="25"/>
    </row>
    <row r="27" spans="1:4" x14ac:dyDescent="0.25">
      <c r="A27" s="21"/>
      <c r="B27" s="21"/>
      <c r="C27" s="21"/>
    </row>
    <row r="28" spans="1:4" ht="15.6" x14ac:dyDescent="0.3">
      <c r="A28" s="2" t="s">
        <v>41</v>
      </c>
      <c r="B28" s="2" t="s">
        <v>47</v>
      </c>
    </row>
    <row r="29" spans="1:4" ht="13.8" thickBot="1" x14ac:dyDescent="0.3"/>
    <row r="30" spans="1:4" ht="13.8" thickBot="1" x14ac:dyDescent="0.3">
      <c r="A30" s="3" t="s">
        <v>42</v>
      </c>
      <c r="B30" s="4" t="s">
        <v>43</v>
      </c>
      <c r="C30" s="5" t="s">
        <v>0</v>
      </c>
      <c r="D30" s="25"/>
    </row>
    <row r="31" spans="1:4" ht="24.9" customHeight="1" x14ac:dyDescent="0.25">
      <c r="A31" s="10">
        <v>1</v>
      </c>
      <c r="B31" s="12" t="s">
        <v>18</v>
      </c>
      <c r="C31" s="23" t="s">
        <v>19</v>
      </c>
      <c r="D31" s="25"/>
    </row>
    <row r="32" spans="1:4" ht="24.9" customHeight="1" x14ac:dyDescent="0.25">
      <c r="A32" s="6">
        <v>2</v>
      </c>
      <c r="B32" s="13" t="s">
        <v>20</v>
      </c>
      <c r="C32" s="23" t="s">
        <v>21</v>
      </c>
      <c r="D32" s="25"/>
    </row>
    <row r="33" spans="1:4" ht="24.9" customHeight="1" thickBot="1" x14ac:dyDescent="0.3">
      <c r="A33" s="7">
        <v>3</v>
      </c>
      <c r="B33" s="20" t="s">
        <v>22</v>
      </c>
      <c r="C33" s="24" t="s">
        <v>23</v>
      </c>
      <c r="D33" s="25"/>
    </row>
    <row r="34" spans="1:4" x14ac:dyDescent="0.25">
      <c r="A34" s="21"/>
      <c r="B34" s="21"/>
      <c r="C34" s="21"/>
    </row>
    <row r="35" spans="1:4" ht="15.6" x14ac:dyDescent="0.3">
      <c r="A35" s="2" t="s">
        <v>41</v>
      </c>
      <c r="B35" s="2" t="s">
        <v>48</v>
      </c>
    </row>
    <row r="36" spans="1:4" ht="13.8" thickBot="1" x14ac:dyDescent="0.3"/>
    <row r="37" spans="1:4" ht="13.8" thickBot="1" x14ac:dyDescent="0.3">
      <c r="A37" s="3" t="s">
        <v>42</v>
      </c>
      <c r="B37" s="4" t="s">
        <v>43</v>
      </c>
      <c r="C37" s="5" t="s">
        <v>0</v>
      </c>
      <c r="D37" s="25"/>
    </row>
    <row r="38" spans="1:4" ht="24.9" customHeight="1" x14ac:dyDescent="0.25">
      <c r="A38" s="10">
        <v>1</v>
      </c>
      <c r="B38" s="12" t="s">
        <v>24</v>
      </c>
      <c r="C38" s="23" t="s">
        <v>6</v>
      </c>
      <c r="D38" s="25"/>
    </row>
    <row r="39" spans="1:4" ht="24.9" customHeight="1" x14ac:dyDescent="0.25">
      <c r="A39" s="6">
        <v>2</v>
      </c>
      <c r="B39" s="13" t="s">
        <v>25</v>
      </c>
      <c r="C39" s="23" t="s">
        <v>9</v>
      </c>
      <c r="D39" s="25"/>
    </row>
    <row r="40" spans="1:4" ht="24.9" customHeight="1" thickBot="1" x14ac:dyDescent="0.3">
      <c r="A40" s="7">
        <v>3</v>
      </c>
      <c r="B40" s="20" t="s">
        <v>26</v>
      </c>
      <c r="C40" s="24" t="s">
        <v>23</v>
      </c>
      <c r="D40" s="25"/>
    </row>
    <row r="41" spans="1:4" x14ac:dyDescent="0.25">
      <c r="A41" s="21"/>
      <c r="B41" s="21"/>
      <c r="C41" s="21"/>
    </row>
    <row r="42" spans="1:4" ht="15.6" x14ac:dyDescent="0.3">
      <c r="A42" s="2" t="s">
        <v>41</v>
      </c>
      <c r="B42" s="2" t="s">
        <v>49</v>
      </c>
    </row>
    <row r="43" spans="1:4" ht="13.8" thickBot="1" x14ac:dyDescent="0.3"/>
    <row r="44" spans="1:4" ht="13.8" thickBot="1" x14ac:dyDescent="0.3">
      <c r="A44" s="3" t="s">
        <v>42</v>
      </c>
      <c r="B44" s="4" t="s">
        <v>43</v>
      </c>
      <c r="C44" s="5" t="s">
        <v>0</v>
      </c>
      <c r="D44" s="25"/>
    </row>
    <row r="45" spans="1:4" ht="24.9" customHeight="1" x14ac:dyDescent="0.25">
      <c r="A45" s="10">
        <v>1</v>
      </c>
      <c r="B45" s="12" t="s">
        <v>27</v>
      </c>
      <c r="C45" s="23" t="s">
        <v>19</v>
      </c>
      <c r="D45" s="25"/>
    </row>
    <row r="46" spans="1:4" ht="24.9" customHeight="1" thickBot="1" x14ac:dyDescent="0.3">
      <c r="A46" s="6">
        <v>2</v>
      </c>
      <c r="B46" s="13" t="s">
        <v>28</v>
      </c>
      <c r="C46" s="23" t="s">
        <v>11</v>
      </c>
      <c r="D46" s="25"/>
    </row>
    <row r="47" spans="1:4" x14ac:dyDescent="0.25">
      <c r="A47" s="21"/>
      <c r="B47" s="21"/>
      <c r="C47" s="21"/>
    </row>
    <row r="48" spans="1:4" ht="15.6" x14ac:dyDescent="0.3">
      <c r="A48" s="2" t="s">
        <v>41</v>
      </c>
      <c r="B48" s="2" t="s">
        <v>50</v>
      </c>
    </row>
    <row r="49" spans="1:4" ht="13.8" thickBot="1" x14ac:dyDescent="0.3"/>
    <row r="50" spans="1:4" ht="13.8" thickBot="1" x14ac:dyDescent="0.3">
      <c r="A50" s="3" t="s">
        <v>42</v>
      </c>
      <c r="B50" s="4" t="s">
        <v>43</v>
      </c>
      <c r="C50" s="5" t="s">
        <v>0</v>
      </c>
      <c r="D50" s="25"/>
    </row>
    <row r="51" spans="1:4" ht="24.9" customHeight="1" x14ac:dyDescent="0.25">
      <c r="A51" s="10">
        <v>1</v>
      </c>
      <c r="B51" s="12" t="s">
        <v>29</v>
      </c>
      <c r="C51" s="23" t="s">
        <v>13</v>
      </c>
      <c r="D51" s="25"/>
    </row>
    <row r="52" spans="1:4" ht="24.9" customHeight="1" x14ac:dyDescent="0.25">
      <c r="A52" s="6">
        <v>2</v>
      </c>
      <c r="B52" s="13" t="s">
        <v>30</v>
      </c>
      <c r="C52" s="23" t="s">
        <v>31</v>
      </c>
      <c r="D52" s="25"/>
    </row>
    <row r="53" spans="1:4" ht="24.9" customHeight="1" thickBot="1" x14ac:dyDescent="0.3">
      <c r="A53" s="7">
        <v>3</v>
      </c>
      <c r="B53" s="20" t="s">
        <v>32</v>
      </c>
      <c r="C53" s="24" t="s">
        <v>33</v>
      </c>
      <c r="D53" s="25"/>
    </row>
    <row r="54" spans="1:4" x14ac:dyDescent="0.25">
      <c r="A54" s="21"/>
      <c r="B54" s="21"/>
      <c r="C54" s="21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67"/>
  <sheetViews>
    <sheetView workbookViewId="0">
      <selection activeCell="E3" sqref="E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6" t="s">
        <v>34</v>
      </c>
      <c r="B1" s="26"/>
      <c r="C1" s="26"/>
    </row>
    <row r="3" spans="1:4" ht="15.6" x14ac:dyDescent="0.3">
      <c r="A3" s="1" t="s">
        <v>35</v>
      </c>
      <c r="B3" s="18" t="s">
        <v>36</v>
      </c>
    </row>
    <row r="4" spans="1:4" ht="15.6" x14ac:dyDescent="0.3">
      <c r="A4" s="1" t="s">
        <v>37</v>
      </c>
      <c r="B4" s="18" t="s">
        <v>38</v>
      </c>
    </row>
    <row r="5" spans="1:4" ht="15.6" x14ac:dyDescent="0.3">
      <c r="A5" s="1" t="s">
        <v>39</v>
      </c>
      <c r="B5" s="9" t="s">
        <v>40</v>
      </c>
    </row>
    <row r="6" spans="1:4" ht="15.6" x14ac:dyDescent="0.3">
      <c r="A6" s="27"/>
      <c r="B6" s="27"/>
      <c r="C6" s="27"/>
    </row>
    <row r="7" spans="1:4" ht="15.6" x14ac:dyDescent="0.3">
      <c r="A7" s="2" t="s">
        <v>41</v>
      </c>
      <c r="B7" s="2" t="s">
        <v>86</v>
      </c>
    </row>
    <row r="8" spans="1:4" ht="13.8" thickBot="1" x14ac:dyDescent="0.3"/>
    <row r="9" spans="1:4" ht="13.8" thickBot="1" x14ac:dyDescent="0.3">
      <c r="A9" s="3" t="s">
        <v>42</v>
      </c>
      <c r="B9" s="4" t="s">
        <v>43</v>
      </c>
      <c r="C9" s="5" t="s">
        <v>0</v>
      </c>
      <c r="D9" s="25"/>
    </row>
    <row r="10" spans="1:4" ht="24.9" customHeight="1" x14ac:dyDescent="0.25">
      <c r="A10" s="10">
        <v>1</v>
      </c>
      <c r="B10" s="12" t="s">
        <v>56</v>
      </c>
      <c r="C10" s="23" t="s">
        <v>57</v>
      </c>
      <c r="D10" s="25"/>
    </row>
    <row r="11" spans="1:4" ht="24.9" customHeight="1" x14ac:dyDescent="0.25">
      <c r="A11" s="6">
        <v>2</v>
      </c>
      <c r="B11" s="13" t="s">
        <v>58</v>
      </c>
      <c r="C11" s="23" t="s">
        <v>13</v>
      </c>
      <c r="D11" s="25"/>
    </row>
    <row r="12" spans="1:4" ht="24.9" customHeight="1" thickBot="1" x14ac:dyDescent="0.3">
      <c r="A12" s="7">
        <v>3</v>
      </c>
      <c r="B12" s="14" t="s">
        <v>59</v>
      </c>
      <c r="C12" s="24" t="s">
        <v>60</v>
      </c>
      <c r="D12" s="25"/>
    </row>
    <row r="13" spans="1:4" x14ac:dyDescent="0.25">
      <c r="A13" s="21"/>
      <c r="B13" s="21"/>
      <c r="C13" s="21"/>
    </row>
    <row r="14" spans="1:4" ht="15.6" x14ac:dyDescent="0.3">
      <c r="A14" s="2" t="s">
        <v>41</v>
      </c>
      <c r="B14" s="2" t="s">
        <v>87</v>
      </c>
    </row>
    <row r="15" spans="1:4" ht="13.8" thickBot="1" x14ac:dyDescent="0.3"/>
    <row r="16" spans="1:4" ht="13.8" thickBot="1" x14ac:dyDescent="0.3">
      <c r="A16" s="3" t="s">
        <v>42</v>
      </c>
      <c r="B16" s="4" t="s">
        <v>43</v>
      </c>
      <c r="C16" s="5" t="s">
        <v>0</v>
      </c>
      <c r="D16" s="25"/>
    </row>
    <row r="17" spans="1:4" ht="24.9" customHeight="1" x14ac:dyDescent="0.25">
      <c r="A17" s="10">
        <v>1</v>
      </c>
      <c r="B17" s="12" t="s">
        <v>61</v>
      </c>
      <c r="C17" s="15" t="s">
        <v>62</v>
      </c>
      <c r="D17" s="25"/>
    </row>
    <row r="18" spans="1:4" ht="24.9" customHeight="1" x14ac:dyDescent="0.25">
      <c r="A18" s="6">
        <v>2</v>
      </c>
      <c r="B18" s="13" t="s">
        <v>63</v>
      </c>
      <c r="C18" s="16" t="s">
        <v>64</v>
      </c>
      <c r="D18" s="25"/>
    </row>
    <row r="19" spans="1:4" ht="24.9" customHeight="1" thickBot="1" x14ac:dyDescent="0.3">
      <c r="A19" s="7">
        <v>3</v>
      </c>
      <c r="B19" s="14" t="s">
        <v>65</v>
      </c>
      <c r="C19" s="17" t="s">
        <v>66</v>
      </c>
      <c r="D19" s="25"/>
    </row>
    <row r="20" spans="1:4" x14ac:dyDescent="0.25">
      <c r="A20" s="21"/>
      <c r="B20" s="21"/>
      <c r="C20" s="21"/>
    </row>
    <row r="21" spans="1:4" ht="15.6" x14ac:dyDescent="0.3">
      <c r="A21" s="2" t="s">
        <v>41</v>
      </c>
      <c r="B21" s="2" t="s">
        <v>88</v>
      </c>
    </row>
    <row r="22" spans="1:4" ht="13.8" thickBot="1" x14ac:dyDescent="0.3"/>
    <row r="23" spans="1:4" ht="13.8" thickBot="1" x14ac:dyDescent="0.3">
      <c r="A23" s="3" t="s">
        <v>42</v>
      </c>
      <c r="B23" s="4" t="s">
        <v>43</v>
      </c>
      <c r="C23" s="5" t="s">
        <v>0</v>
      </c>
      <c r="D23" s="25"/>
    </row>
    <row r="24" spans="1:4" ht="24.9" customHeight="1" x14ac:dyDescent="0.25">
      <c r="A24" s="10">
        <v>1</v>
      </c>
      <c r="B24" s="12" t="s">
        <v>67</v>
      </c>
      <c r="C24" s="23" t="s">
        <v>19</v>
      </c>
      <c r="D24" s="25"/>
    </row>
    <row r="25" spans="1:4" ht="24.9" customHeight="1" x14ac:dyDescent="0.25">
      <c r="A25" s="6">
        <v>2</v>
      </c>
      <c r="B25" s="13" t="s">
        <v>68</v>
      </c>
      <c r="C25" s="23" t="s">
        <v>13</v>
      </c>
      <c r="D25" s="25"/>
    </row>
    <row r="26" spans="1:4" ht="24.9" customHeight="1" thickBot="1" x14ac:dyDescent="0.3">
      <c r="A26" s="7">
        <v>3</v>
      </c>
      <c r="B26" s="14" t="s">
        <v>69</v>
      </c>
      <c r="C26" s="24" t="s">
        <v>13</v>
      </c>
      <c r="D26" s="25"/>
    </row>
    <row r="27" spans="1:4" x14ac:dyDescent="0.25">
      <c r="A27" s="21"/>
      <c r="B27" s="21"/>
      <c r="C27" s="21"/>
    </row>
    <row r="28" spans="1:4" ht="15.6" x14ac:dyDescent="0.3">
      <c r="A28" s="2" t="s">
        <v>41</v>
      </c>
      <c r="B28" s="2" t="s">
        <v>89</v>
      </c>
    </row>
    <row r="29" spans="1:4" ht="13.8" thickBot="1" x14ac:dyDescent="0.3"/>
    <row r="30" spans="1:4" ht="13.8" thickBot="1" x14ac:dyDescent="0.3">
      <c r="A30" s="3" t="s">
        <v>42</v>
      </c>
      <c r="B30" s="4" t="s">
        <v>43</v>
      </c>
      <c r="C30" s="5" t="s">
        <v>0</v>
      </c>
      <c r="D30" s="25"/>
    </row>
    <row r="31" spans="1:4" ht="24.9" customHeight="1" x14ac:dyDescent="0.25">
      <c r="A31" s="10">
        <v>1</v>
      </c>
      <c r="B31" s="12" t="s">
        <v>70</v>
      </c>
      <c r="C31" s="23" t="s">
        <v>71</v>
      </c>
      <c r="D31" s="25"/>
    </row>
    <row r="32" spans="1:4" ht="24.9" customHeight="1" x14ac:dyDescent="0.25">
      <c r="A32" s="6">
        <v>2</v>
      </c>
      <c r="B32" s="13" t="s">
        <v>72</v>
      </c>
      <c r="C32" s="23" t="s">
        <v>73</v>
      </c>
      <c r="D32" s="25"/>
    </row>
    <row r="33" spans="1:4" ht="24.9" customHeight="1" thickBot="1" x14ac:dyDescent="0.3">
      <c r="A33" s="7">
        <v>3</v>
      </c>
      <c r="B33" s="14" t="s">
        <v>74</v>
      </c>
      <c r="C33" s="24" t="s">
        <v>11</v>
      </c>
      <c r="D33" s="25"/>
    </row>
    <row r="34" spans="1:4" x14ac:dyDescent="0.25">
      <c r="A34" s="21"/>
      <c r="B34" s="21"/>
      <c r="C34" s="21"/>
    </row>
    <row r="35" spans="1:4" ht="15.6" x14ac:dyDescent="0.3">
      <c r="A35" s="2" t="s">
        <v>41</v>
      </c>
      <c r="B35" s="2" t="s">
        <v>90</v>
      </c>
    </row>
    <row r="36" spans="1:4" ht="13.8" thickBot="1" x14ac:dyDescent="0.3"/>
    <row r="37" spans="1:4" ht="13.8" thickBot="1" x14ac:dyDescent="0.3">
      <c r="A37" s="3" t="s">
        <v>42</v>
      </c>
      <c r="B37" s="4" t="s">
        <v>43</v>
      </c>
      <c r="C37" s="5" t="s">
        <v>0</v>
      </c>
      <c r="D37" s="25"/>
    </row>
    <row r="38" spans="1:4" ht="24.9" customHeight="1" x14ac:dyDescent="0.25">
      <c r="A38" s="10">
        <v>1</v>
      </c>
      <c r="B38" s="12" t="s">
        <v>75</v>
      </c>
      <c r="C38" s="23" t="s">
        <v>13</v>
      </c>
      <c r="D38" s="25"/>
    </row>
    <row r="39" spans="1:4" ht="24.9" customHeight="1" x14ac:dyDescent="0.25">
      <c r="A39" s="6">
        <v>2</v>
      </c>
      <c r="B39" s="13" t="s">
        <v>76</v>
      </c>
      <c r="C39" s="23" t="s">
        <v>21</v>
      </c>
      <c r="D39" s="25"/>
    </row>
    <row r="40" spans="1:4" ht="24.9" customHeight="1" thickBot="1" x14ac:dyDescent="0.3">
      <c r="A40" s="7">
        <v>3</v>
      </c>
      <c r="B40" s="14" t="s">
        <v>77</v>
      </c>
      <c r="C40" s="24" t="s">
        <v>55</v>
      </c>
      <c r="D40" s="25"/>
    </row>
    <row r="41" spans="1:4" x14ac:dyDescent="0.25">
      <c r="A41" s="21"/>
      <c r="B41" s="21"/>
      <c r="C41" s="21"/>
    </row>
    <row r="42" spans="1:4" ht="15.6" x14ac:dyDescent="0.3">
      <c r="A42" s="2" t="s">
        <v>41</v>
      </c>
      <c r="B42" s="2" t="s">
        <v>91</v>
      </c>
    </row>
    <row r="43" spans="1:4" ht="13.8" thickBot="1" x14ac:dyDescent="0.3"/>
    <row r="44" spans="1:4" ht="13.8" thickBot="1" x14ac:dyDescent="0.3">
      <c r="A44" s="3" t="s">
        <v>42</v>
      </c>
      <c r="B44" s="4" t="s">
        <v>43</v>
      </c>
      <c r="C44" s="5" t="s">
        <v>0</v>
      </c>
      <c r="D44" s="25"/>
    </row>
    <row r="45" spans="1:4" ht="24.9" customHeight="1" x14ac:dyDescent="0.25">
      <c r="A45" s="10">
        <v>1</v>
      </c>
      <c r="B45" s="12" t="s">
        <v>51</v>
      </c>
      <c r="C45" s="23" t="s">
        <v>52</v>
      </c>
      <c r="D45" s="25"/>
    </row>
    <row r="46" spans="1:4" ht="24.9" customHeight="1" x14ac:dyDescent="0.25">
      <c r="A46" s="6">
        <v>2</v>
      </c>
      <c r="B46" s="13" t="s">
        <v>53</v>
      </c>
      <c r="C46" s="23" t="s">
        <v>17</v>
      </c>
      <c r="D46" s="25"/>
    </row>
    <row r="47" spans="1:4" ht="24.9" customHeight="1" thickBot="1" x14ac:dyDescent="0.3">
      <c r="A47" s="7">
        <v>3</v>
      </c>
      <c r="B47" s="14" t="s">
        <v>54</v>
      </c>
      <c r="C47" s="24" t="s">
        <v>55</v>
      </c>
      <c r="D47" s="25"/>
    </row>
    <row r="48" spans="1:4" x14ac:dyDescent="0.25">
      <c r="A48" s="21"/>
      <c r="B48" s="21"/>
      <c r="C48" s="21"/>
    </row>
    <row r="49" spans="1:4" ht="15.6" x14ac:dyDescent="0.3">
      <c r="A49" s="2" t="s">
        <v>41</v>
      </c>
      <c r="B49" s="2" t="s">
        <v>92</v>
      </c>
    </row>
    <row r="50" spans="1:4" ht="13.8" thickBot="1" x14ac:dyDescent="0.3"/>
    <row r="51" spans="1:4" ht="13.8" thickBot="1" x14ac:dyDescent="0.3">
      <c r="A51" s="3" t="s">
        <v>42</v>
      </c>
      <c r="B51" s="4" t="s">
        <v>43</v>
      </c>
      <c r="C51" s="5" t="s">
        <v>0</v>
      </c>
      <c r="D51" s="25"/>
    </row>
    <row r="52" spans="1:4" ht="24.9" customHeight="1" x14ac:dyDescent="0.25">
      <c r="A52" s="10">
        <v>1</v>
      </c>
      <c r="B52" s="12" t="s">
        <v>78</v>
      </c>
      <c r="C52" s="23" t="s">
        <v>17</v>
      </c>
      <c r="D52" s="25"/>
    </row>
    <row r="53" spans="1:4" ht="24.9" customHeight="1" x14ac:dyDescent="0.25">
      <c r="A53" s="6">
        <v>2</v>
      </c>
      <c r="B53" s="13" t="s">
        <v>79</v>
      </c>
      <c r="C53" s="23" t="s">
        <v>71</v>
      </c>
      <c r="D53" s="25"/>
    </row>
    <row r="54" spans="1:4" ht="24.9" customHeight="1" thickBot="1" x14ac:dyDescent="0.3">
      <c r="A54" s="7">
        <v>3</v>
      </c>
      <c r="B54" s="14" t="s">
        <v>80</v>
      </c>
      <c r="C54" s="24" t="s">
        <v>81</v>
      </c>
      <c r="D54" s="25"/>
    </row>
    <row r="55" spans="1:4" x14ac:dyDescent="0.25">
      <c r="A55" s="21"/>
      <c r="B55" s="21"/>
      <c r="C55" s="21"/>
    </row>
    <row r="56" spans="1:4" ht="15.6" x14ac:dyDescent="0.3">
      <c r="A56" s="2" t="s">
        <v>41</v>
      </c>
      <c r="B56" s="2" t="s">
        <v>93</v>
      </c>
    </row>
    <row r="57" spans="1:4" ht="13.8" thickBot="1" x14ac:dyDescent="0.3"/>
    <row r="58" spans="1:4" ht="13.8" thickBot="1" x14ac:dyDescent="0.3">
      <c r="A58" s="3" t="s">
        <v>42</v>
      </c>
      <c r="B58" s="4" t="s">
        <v>43</v>
      </c>
      <c r="C58" s="5" t="s">
        <v>0</v>
      </c>
      <c r="D58" s="25"/>
    </row>
    <row r="59" spans="1:4" ht="24.9" customHeight="1" x14ac:dyDescent="0.25">
      <c r="A59" s="10">
        <v>1</v>
      </c>
      <c r="B59" s="12" t="s">
        <v>82</v>
      </c>
      <c r="C59" s="23" t="s">
        <v>15</v>
      </c>
      <c r="D59" s="25"/>
    </row>
    <row r="60" spans="1:4" ht="24.9" customHeight="1" thickBot="1" x14ac:dyDescent="0.3">
      <c r="A60" s="6">
        <v>2</v>
      </c>
      <c r="B60" s="13" t="s">
        <v>83</v>
      </c>
      <c r="C60" s="23" t="s">
        <v>6</v>
      </c>
      <c r="D60" s="25"/>
    </row>
    <row r="61" spans="1:4" x14ac:dyDescent="0.25">
      <c r="A61" s="21"/>
      <c r="B61" s="21"/>
      <c r="C61" s="21"/>
    </row>
    <row r="62" spans="1:4" ht="15.6" x14ac:dyDescent="0.3">
      <c r="A62" s="2" t="s">
        <v>41</v>
      </c>
      <c r="B62" s="2" t="s">
        <v>94</v>
      </c>
    </row>
    <row r="63" spans="1:4" ht="13.8" thickBot="1" x14ac:dyDescent="0.3"/>
    <row r="64" spans="1:4" ht="13.8" thickBot="1" x14ac:dyDescent="0.3">
      <c r="A64" s="3" t="s">
        <v>42</v>
      </c>
      <c r="B64" s="4" t="s">
        <v>43</v>
      </c>
      <c r="C64" s="5" t="s">
        <v>0</v>
      </c>
      <c r="D64" s="25"/>
    </row>
    <row r="65" spans="1:4" ht="24.9" customHeight="1" x14ac:dyDescent="0.25">
      <c r="A65" s="10">
        <v>1</v>
      </c>
      <c r="B65" s="12" t="s">
        <v>84</v>
      </c>
      <c r="C65" s="23" t="s">
        <v>19</v>
      </c>
      <c r="D65" s="25"/>
    </row>
    <row r="66" spans="1:4" ht="24.9" customHeight="1" thickBot="1" x14ac:dyDescent="0.3">
      <c r="A66" s="6">
        <v>2</v>
      </c>
      <c r="B66" s="13" t="s">
        <v>85</v>
      </c>
      <c r="C66" s="23" t="s">
        <v>4</v>
      </c>
      <c r="D66" s="25"/>
    </row>
    <row r="67" spans="1:4" x14ac:dyDescent="0.25">
      <c r="A67" s="21"/>
      <c r="B67" s="21"/>
      <c r="C67" s="21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65"/>
  <sheetViews>
    <sheetView workbookViewId="0">
      <selection activeCell="E4" sqref="E4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6" t="s">
        <v>34</v>
      </c>
      <c r="B1" s="26"/>
      <c r="C1" s="26"/>
    </row>
    <row r="3" spans="1:4" ht="15.6" x14ac:dyDescent="0.3">
      <c r="A3" s="1" t="s">
        <v>35</v>
      </c>
      <c r="B3" s="18" t="s">
        <v>36</v>
      </c>
    </row>
    <row r="4" spans="1:4" ht="15.6" x14ac:dyDescent="0.3">
      <c r="A4" s="1" t="s">
        <v>37</v>
      </c>
      <c r="B4" s="18" t="s">
        <v>38</v>
      </c>
    </row>
    <row r="5" spans="1:4" ht="15.6" x14ac:dyDescent="0.3">
      <c r="A5" s="1" t="s">
        <v>39</v>
      </c>
      <c r="B5" s="9" t="s">
        <v>40</v>
      </c>
    </row>
    <row r="6" spans="1:4" ht="15.6" x14ac:dyDescent="0.3">
      <c r="A6" s="27"/>
      <c r="B6" s="27"/>
      <c r="C6" s="27"/>
    </row>
    <row r="7" spans="1:4" ht="15.6" x14ac:dyDescent="0.3">
      <c r="A7" s="2" t="s">
        <v>41</v>
      </c>
      <c r="B7" s="2" t="s">
        <v>121</v>
      </c>
    </row>
    <row r="8" spans="1:4" ht="13.8" thickBot="1" x14ac:dyDescent="0.3"/>
    <row r="9" spans="1:4" ht="13.8" thickBot="1" x14ac:dyDescent="0.3">
      <c r="A9" s="3" t="s">
        <v>42</v>
      </c>
      <c r="B9" s="4" t="s">
        <v>43</v>
      </c>
      <c r="C9" s="5" t="s">
        <v>0</v>
      </c>
      <c r="D9" s="25"/>
    </row>
    <row r="10" spans="1:4" ht="24.9" customHeight="1" thickBot="1" x14ac:dyDescent="0.3">
      <c r="A10" s="10">
        <v>1</v>
      </c>
      <c r="B10" s="12" t="s">
        <v>95</v>
      </c>
      <c r="C10" s="15" t="s">
        <v>62</v>
      </c>
      <c r="D10" s="25"/>
    </row>
    <row r="11" spans="1:4" x14ac:dyDescent="0.25">
      <c r="A11" s="21"/>
      <c r="B11" s="21"/>
      <c r="C11" s="21"/>
    </row>
    <row r="12" spans="1:4" ht="15.6" x14ac:dyDescent="0.3">
      <c r="A12" s="2" t="s">
        <v>41</v>
      </c>
      <c r="B12" s="2" t="s">
        <v>122</v>
      </c>
    </row>
    <row r="13" spans="1:4" ht="13.8" thickBot="1" x14ac:dyDescent="0.3"/>
    <row r="14" spans="1:4" ht="13.8" thickBot="1" x14ac:dyDescent="0.3">
      <c r="A14" s="3" t="s">
        <v>42</v>
      </c>
      <c r="B14" s="4" t="s">
        <v>43</v>
      </c>
      <c r="C14" s="5" t="s">
        <v>0</v>
      </c>
      <c r="D14" s="25"/>
    </row>
    <row r="15" spans="1:4" ht="24.9" customHeight="1" x14ac:dyDescent="0.25">
      <c r="A15" s="10">
        <v>1</v>
      </c>
      <c r="B15" s="12" t="s">
        <v>96</v>
      </c>
      <c r="C15" s="23" t="s">
        <v>2</v>
      </c>
      <c r="D15" s="25"/>
    </row>
    <row r="16" spans="1:4" ht="24.9" customHeight="1" x14ac:dyDescent="0.25">
      <c r="A16" s="6">
        <v>2</v>
      </c>
      <c r="B16" s="13" t="s">
        <v>97</v>
      </c>
      <c r="C16" s="23" t="s">
        <v>11</v>
      </c>
      <c r="D16" s="25"/>
    </row>
    <row r="17" spans="1:4" ht="24.9" customHeight="1" thickBot="1" x14ac:dyDescent="0.3">
      <c r="A17" s="7">
        <v>3</v>
      </c>
      <c r="B17" s="14" t="s">
        <v>98</v>
      </c>
      <c r="C17" s="24" t="s">
        <v>31</v>
      </c>
      <c r="D17" s="25"/>
    </row>
    <row r="18" spans="1:4" x14ac:dyDescent="0.25">
      <c r="A18" s="21"/>
      <c r="B18" s="21"/>
      <c r="C18" s="21"/>
    </row>
    <row r="19" spans="1:4" ht="15.6" x14ac:dyDescent="0.3">
      <c r="A19" s="2" t="s">
        <v>41</v>
      </c>
      <c r="B19" s="2" t="s">
        <v>123</v>
      </c>
    </row>
    <row r="20" spans="1:4" ht="13.8" thickBot="1" x14ac:dyDescent="0.3"/>
    <row r="21" spans="1:4" ht="13.8" thickBot="1" x14ac:dyDescent="0.3">
      <c r="A21" s="3" t="s">
        <v>42</v>
      </c>
      <c r="B21" s="4" t="s">
        <v>43</v>
      </c>
      <c r="C21" s="5" t="s">
        <v>0</v>
      </c>
      <c r="D21" s="25"/>
    </row>
    <row r="22" spans="1:4" ht="24.9" customHeight="1" x14ac:dyDescent="0.25">
      <c r="A22" s="10">
        <v>1</v>
      </c>
      <c r="B22" s="12" t="s">
        <v>99</v>
      </c>
      <c r="C22" s="23" t="s">
        <v>23</v>
      </c>
      <c r="D22" s="25"/>
    </row>
    <row r="23" spans="1:4" ht="24.9" customHeight="1" x14ac:dyDescent="0.25">
      <c r="A23" s="6">
        <v>2</v>
      </c>
      <c r="B23" s="13" t="s">
        <v>100</v>
      </c>
      <c r="C23" s="23" t="s">
        <v>62</v>
      </c>
      <c r="D23" s="25"/>
    </row>
    <row r="24" spans="1:4" ht="24.9" customHeight="1" thickBot="1" x14ac:dyDescent="0.3">
      <c r="A24" s="7">
        <v>3</v>
      </c>
      <c r="B24" s="14" t="s">
        <v>101</v>
      </c>
      <c r="C24" s="24" t="s">
        <v>52</v>
      </c>
      <c r="D24" s="25"/>
    </row>
    <row r="25" spans="1:4" x14ac:dyDescent="0.25">
      <c r="A25" s="21"/>
      <c r="B25" s="21"/>
      <c r="C25" s="21"/>
    </row>
    <row r="26" spans="1:4" ht="15.6" x14ac:dyDescent="0.3">
      <c r="A26" s="2" t="s">
        <v>41</v>
      </c>
      <c r="B26" s="2" t="s">
        <v>124</v>
      </c>
    </row>
    <row r="27" spans="1:4" ht="13.8" thickBot="1" x14ac:dyDescent="0.3"/>
    <row r="28" spans="1:4" ht="13.8" thickBot="1" x14ac:dyDescent="0.3">
      <c r="A28" s="3" t="s">
        <v>42</v>
      </c>
      <c r="B28" s="4" t="s">
        <v>43</v>
      </c>
      <c r="C28" s="5" t="s">
        <v>0</v>
      </c>
      <c r="D28" s="25"/>
    </row>
    <row r="29" spans="1:4" ht="24.9" customHeight="1" x14ac:dyDescent="0.25">
      <c r="A29" s="10">
        <v>1</v>
      </c>
      <c r="B29" s="12" t="s">
        <v>102</v>
      </c>
      <c r="C29" s="23" t="s">
        <v>6</v>
      </c>
      <c r="D29" s="25"/>
    </row>
    <row r="30" spans="1:4" ht="24.9" customHeight="1" x14ac:dyDescent="0.25">
      <c r="A30" s="6">
        <v>2</v>
      </c>
      <c r="B30" s="13" t="s">
        <v>103</v>
      </c>
      <c r="C30" s="23" t="s">
        <v>66</v>
      </c>
      <c r="D30" s="25"/>
    </row>
    <row r="31" spans="1:4" ht="24.9" customHeight="1" thickBot="1" x14ac:dyDescent="0.3">
      <c r="A31" s="7">
        <v>3</v>
      </c>
      <c r="B31" s="14" t="s">
        <v>104</v>
      </c>
      <c r="C31" s="24" t="s">
        <v>62</v>
      </c>
      <c r="D31" s="25"/>
    </row>
    <row r="32" spans="1:4" x14ac:dyDescent="0.25">
      <c r="A32" s="21"/>
      <c r="B32" s="21"/>
      <c r="C32" s="21"/>
    </row>
    <row r="33" spans="1:4" ht="15.6" x14ac:dyDescent="0.3">
      <c r="A33" s="2" t="s">
        <v>41</v>
      </c>
      <c r="B33" s="2" t="s">
        <v>125</v>
      </c>
    </row>
    <row r="34" spans="1:4" ht="13.8" thickBot="1" x14ac:dyDescent="0.3"/>
    <row r="35" spans="1:4" ht="13.8" thickBot="1" x14ac:dyDescent="0.3">
      <c r="A35" s="3" t="s">
        <v>42</v>
      </c>
      <c r="B35" s="4" t="s">
        <v>43</v>
      </c>
      <c r="C35" s="5" t="s">
        <v>0</v>
      </c>
      <c r="D35" s="25"/>
    </row>
    <row r="36" spans="1:4" ht="24.9" customHeight="1" x14ac:dyDescent="0.25">
      <c r="A36" s="10">
        <v>1</v>
      </c>
      <c r="B36" s="12" t="s">
        <v>105</v>
      </c>
      <c r="C36" s="23" t="s">
        <v>52</v>
      </c>
      <c r="D36" s="25"/>
    </row>
    <row r="37" spans="1:4" ht="24.9" customHeight="1" x14ac:dyDescent="0.25">
      <c r="A37" s="6">
        <v>2</v>
      </c>
      <c r="B37" s="13" t="s">
        <v>106</v>
      </c>
      <c r="C37" s="23" t="s">
        <v>60</v>
      </c>
      <c r="D37" s="25"/>
    </row>
    <row r="38" spans="1:4" ht="24.9" customHeight="1" thickBot="1" x14ac:dyDescent="0.3">
      <c r="A38" s="7">
        <v>3</v>
      </c>
      <c r="B38" s="14" t="s">
        <v>107</v>
      </c>
      <c r="C38" s="24" t="s">
        <v>108</v>
      </c>
      <c r="D38" s="25"/>
    </row>
    <row r="39" spans="1:4" x14ac:dyDescent="0.25">
      <c r="A39" s="21"/>
      <c r="B39" s="21"/>
      <c r="C39" s="21"/>
    </row>
    <row r="40" spans="1:4" ht="15.6" x14ac:dyDescent="0.3">
      <c r="A40" s="2" t="s">
        <v>41</v>
      </c>
      <c r="B40" s="2" t="s">
        <v>126</v>
      </c>
    </row>
    <row r="41" spans="1:4" ht="13.8" thickBot="1" x14ac:dyDescent="0.3"/>
    <row r="42" spans="1:4" ht="13.8" thickBot="1" x14ac:dyDescent="0.3">
      <c r="A42" s="3" t="s">
        <v>42</v>
      </c>
      <c r="B42" s="4" t="s">
        <v>43</v>
      </c>
      <c r="C42" s="5" t="s">
        <v>0</v>
      </c>
      <c r="D42" s="25"/>
    </row>
    <row r="43" spans="1:4" ht="24.9" customHeight="1" x14ac:dyDescent="0.25">
      <c r="A43" s="10">
        <v>1</v>
      </c>
      <c r="B43" s="12" t="s">
        <v>109</v>
      </c>
      <c r="C43" s="23" t="s">
        <v>55</v>
      </c>
      <c r="D43" s="25"/>
    </row>
    <row r="44" spans="1:4" ht="24.9" customHeight="1" x14ac:dyDescent="0.25">
      <c r="A44" s="6">
        <v>2</v>
      </c>
      <c r="B44" s="13" t="s">
        <v>110</v>
      </c>
      <c r="C44" s="23" t="s">
        <v>11</v>
      </c>
      <c r="D44" s="25"/>
    </row>
    <row r="45" spans="1:4" ht="24.9" customHeight="1" thickBot="1" x14ac:dyDescent="0.3">
      <c r="A45" s="7">
        <v>3</v>
      </c>
      <c r="B45" s="14" t="s">
        <v>111</v>
      </c>
      <c r="C45" s="24" t="s">
        <v>19</v>
      </c>
      <c r="D45" s="25"/>
    </row>
    <row r="46" spans="1:4" x14ac:dyDescent="0.25">
      <c r="A46" s="21"/>
      <c r="B46" s="21"/>
      <c r="C46" s="21"/>
    </row>
    <row r="47" spans="1:4" ht="15.6" x14ac:dyDescent="0.3">
      <c r="A47" s="2" t="s">
        <v>41</v>
      </c>
      <c r="B47" s="2" t="s">
        <v>127</v>
      </c>
    </row>
    <row r="48" spans="1:4" ht="13.8" thickBot="1" x14ac:dyDescent="0.3"/>
    <row r="49" spans="1:4" ht="13.8" thickBot="1" x14ac:dyDescent="0.3">
      <c r="A49" s="3" t="s">
        <v>42</v>
      </c>
      <c r="B49" s="4" t="s">
        <v>43</v>
      </c>
      <c r="C49" s="5" t="s">
        <v>0</v>
      </c>
      <c r="D49" s="25"/>
    </row>
    <row r="50" spans="1:4" ht="24.9" customHeight="1" x14ac:dyDescent="0.25">
      <c r="A50" s="10">
        <v>1</v>
      </c>
      <c r="B50" s="12" t="s">
        <v>112</v>
      </c>
      <c r="C50" s="23" t="s">
        <v>6</v>
      </c>
      <c r="D50" s="25"/>
    </row>
    <row r="51" spans="1:4" ht="24.9" customHeight="1" thickBot="1" x14ac:dyDescent="0.3">
      <c r="A51" s="6">
        <v>2</v>
      </c>
      <c r="B51" s="13" t="s">
        <v>113</v>
      </c>
      <c r="C51" s="23" t="s">
        <v>31</v>
      </c>
      <c r="D51" s="25"/>
    </row>
    <row r="52" spans="1:4" x14ac:dyDescent="0.25">
      <c r="A52" s="21"/>
      <c r="B52" s="21"/>
      <c r="C52" s="21"/>
    </row>
    <row r="53" spans="1:4" ht="15.6" x14ac:dyDescent="0.3">
      <c r="A53" s="2" t="s">
        <v>41</v>
      </c>
      <c r="B53" s="2" t="s">
        <v>128</v>
      </c>
    </row>
    <row r="54" spans="1:4" ht="13.8" thickBot="1" x14ac:dyDescent="0.3"/>
    <row r="55" spans="1:4" ht="13.8" thickBot="1" x14ac:dyDescent="0.3">
      <c r="A55" s="3" t="s">
        <v>42</v>
      </c>
      <c r="B55" s="4" t="s">
        <v>43</v>
      </c>
      <c r="C55" s="5" t="s">
        <v>0</v>
      </c>
      <c r="D55" s="25"/>
    </row>
    <row r="56" spans="1:4" ht="24.9" customHeight="1" x14ac:dyDescent="0.25">
      <c r="A56" s="10">
        <v>1</v>
      </c>
      <c r="B56" s="12" t="s">
        <v>114</v>
      </c>
      <c r="C56" s="23" t="s">
        <v>52</v>
      </c>
      <c r="D56" s="25"/>
    </row>
    <row r="57" spans="1:4" ht="24.9" customHeight="1" x14ac:dyDescent="0.25">
      <c r="A57" s="6">
        <v>2</v>
      </c>
      <c r="B57" s="13" t="s">
        <v>115</v>
      </c>
      <c r="C57" s="23" t="s">
        <v>116</v>
      </c>
      <c r="D57" s="25"/>
    </row>
    <row r="58" spans="1:4" ht="24.9" customHeight="1" thickBot="1" x14ac:dyDescent="0.3">
      <c r="A58" s="7">
        <v>3</v>
      </c>
      <c r="B58" s="14" t="s">
        <v>117</v>
      </c>
      <c r="C58" s="24" t="s">
        <v>11</v>
      </c>
      <c r="D58" s="25"/>
    </row>
    <row r="59" spans="1:4" x14ac:dyDescent="0.25">
      <c r="A59" s="21"/>
      <c r="B59" s="21"/>
      <c r="C59" s="21"/>
    </row>
    <row r="60" spans="1:4" ht="15.6" x14ac:dyDescent="0.3">
      <c r="A60" s="2" t="s">
        <v>41</v>
      </c>
      <c r="B60" s="2" t="s">
        <v>129</v>
      </c>
    </row>
    <row r="61" spans="1:4" ht="13.8" thickBot="1" x14ac:dyDescent="0.3"/>
    <row r="62" spans="1:4" ht="13.8" thickBot="1" x14ac:dyDescent="0.3">
      <c r="A62" s="3" t="s">
        <v>42</v>
      </c>
      <c r="B62" s="4" t="s">
        <v>43</v>
      </c>
      <c r="C62" s="5" t="s">
        <v>0</v>
      </c>
      <c r="D62" s="25"/>
    </row>
    <row r="63" spans="1:4" ht="24.9" customHeight="1" x14ac:dyDescent="0.25">
      <c r="A63" s="10">
        <v>1</v>
      </c>
      <c r="B63" s="12" t="s">
        <v>118</v>
      </c>
      <c r="C63" s="23" t="s">
        <v>119</v>
      </c>
      <c r="D63" s="25"/>
    </row>
    <row r="64" spans="1:4" ht="24.9" customHeight="1" thickBot="1" x14ac:dyDescent="0.3">
      <c r="A64" s="11">
        <v>2</v>
      </c>
      <c r="B64" s="13" t="s">
        <v>120</v>
      </c>
      <c r="C64" s="23" t="s">
        <v>55</v>
      </c>
      <c r="D64" s="25"/>
    </row>
    <row r="65" spans="1:3" x14ac:dyDescent="0.25">
      <c r="A65" s="21"/>
      <c r="B65" s="21"/>
      <c r="C65" s="21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2"/>
  <sheetViews>
    <sheetView workbookViewId="0">
      <selection activeCell="D3" sqref="D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6" t="str">
        <f>CONCATENATE([1]List1!$A$96)</f>
        <v>Výsledky v soutěži jednotlivců</v>
      </c>
      <c r="B1" s="26"/>
      <c r="C1" s="26"/>
    </row>
    <row r="3" spans="1:4" ht="15.6" x14ac:dyDescent="0.3">
      <c r="A3" s="1" t="str">
        <f>CONCATENATE([1]List1!$A$97)</f>
        <v>Soutěž:</v>
      </c>
      <c r="B3" s="18" t="e">
        <f>#REF!</f>
        <v>#REF!</v>
      </c>
    </row>
    <row r="4" spans="1:4" ht="15.6" x14ac:dyDescent="0.3">
      <c r="A4" s="1" t="str">
        <f>CONCATENATE([1]List1!$A$3)</f>
        <v>Místo:</v>
      </c>
      <c r="B4" s="18" t="e">
        <f>#REF!</f>
        <v>#REF!</v>
      </c>
    </row>
    <row r="5" spans="1:4" ht="15.6" x14ac:dyDescent="0.3">
      <c r="A5" s="1" t="str">
        <f>CONCATENATE([1]List1!$A$4)</f>
        <v>Datum:</v>
      </c>
      <c r="B5" s="9" t="e">
        <f>#REF!</f>
        <v>#REF!</v>
      </c>
    </row>
    <row r="6" spans="1:4" ht="15.6" x14ac:dyDescent="0.3">
      <c r="A6" s="27"/>
      <c r="B6" s="27"/>
      <c r="C6" s="27"/>
    </row>
    <row r="7" spans="1:4" ht="15.6" x14ac:dyDescent="0.3">
      <c r="A7" s="1" t="str">
        <f>CONCATENATE([1]List1!$A$5)</f>
        <v>Hmotnost:</v>
      </c>
      <c r="B7" s="2" t="e">
        <f>#REF!</f>
        <v>#REF!</v>
      </c>
    </row>
    <row r="8" spans="1:4" ht="13.8" thickBot="1" x14ac:dyDescent="0.3"/>
    <row r="9" spans="1:4" ht="13.8" thickBot="1" x14ac:dyDescent="0.3">
      <c r="A9" s="3" t="str">
        <f>CONCATENATE([1]List1!$A$98)</f>
        <v>pořadí</v>
      </c>
      <c r="B9" s="4" t="str">
        <f>CONCATENATE([1]List1!$B$4)</f>
        <v>příjmení a jméno</v>
      </c>
      <c r="C9" s="22" t="str">
        <f>CONCATENATE([1]List1!$B$5)</f>
        <v>oddíl</v>
      </c>
      <c r="D9" s="25"/>
    </row>
    <row r="10" spans="1:4" ht="24.9" customHeight="1" x14ac:dyDescent="0.25">
      <c r="A10" s="10">
        <v>1</v>
      </c>
      <c r="B10" s="12" t="s">
        <v>130</v>
      </c>
      <c r="C10" s="23" t="s">
        <v>19</v>
      </c>
      <c r="D10" s="25"/>
    </row>
    <row r="11" spans="1:4" ht="24.9" customHeight="1" x14ac:dyDescent="0.25">
      <c r="A11" s="6">
        <v>2</v>
      </c>
      <c r="B11" s="13" t="s">
        <v>131</v>
      </c>
      <c r="C11" s="23" t="s">
        <v>116</v>
      </c>
      <c r="D11" s="25"/>
    </row>
    <row r="12" spans="1:4" ht="24.9" customHeight="1" thickBot="1" x14ac:dyDescent="0.3">
      <c r="A12" s="19">
        <v>3</v>
      </c>
      <c r="B12" s="20" t="s">
        <v>132</v>
      </c>
      <c r="C12" s="24" t="s">
        <v>6</v>
      </c>
      <c r="D12" s="25"/>
    </row>
    <row r="13" spans="1:4" x14ac:dyDescent="0.25">
      <c r="A13" s="21"/>
      <c r="B13" s="21"/>
      <c r="C13" s="21"/>
    </row>
    <row r="14" spans="1:4" ht="15.6" x14ac:dyDescent="0.3">
      <c r="A14" s="2" t="str">
        <f>CONCATENATE($A$7)</f>
        <v>Hmotnost:</v>
      </c>
      <c r="B14" s="2" t="e">
        <f>#REF!</f>
        <v>#REF!</v>
      </c>
    </row>
    <row r="15" spans="1:4" ht="13.8" thickBot="1" x14ac:dyDescent="0.3"/>
    <row r="16" spans="1:4" ht="13.8" thickBot="1" x14ac:dyDescent="0.3">
      <c r="A16" s="3" t="str">
        <f>CONCATENATE([1]List1!$A$98)</f>
        <v>pořadí</v>
      </c>
      <c r="B16" s="4" t="str">
        <f>CONCATENATE([1]List1!$B$4)</f>
        <v>příjmení a jméno</v>
      </c>
      <c r="C16" s="5" t="str">
        <f>CONCATENATE([1]List1!$B$5)</f>
        <v>oddíl</v>
      </c>
      <c r="D16" s="25"/>
    </row>
    <row r="17" spans="1:4" ht="24.9" customHeight="1" x14ac:dyDescent="0.25">
      <c r="A17" s="10">
        <v>1</v>
      </c>
      <c r="B17" s="12" t="s">
        <v>133</v>
      </c>
      <c r="C17" s="23" t="s">
        <v>6</v>
      </c>
      <c r="D17" s="25"/>
    </row>
    <row r="18" spans="1:4" ht="24.9" customHeight="1" x14ac:dyDescent="0.25">
      <c r="A18" s="6">
        <v>2</v>
      </c>
      <c r="B18" s="13" t="s">
        <v>134</v>
      </c>
      <c r="C18" s="23" t="s">
        <v>66</v>
      </c>
      <c r="D18" s="25"/>
    </row>
    <row r="19" spans="1:4" ht="24.9" customHeight="1" thickBot="1" x14ac:dyDescent="0.3">
      <c r="A19" s="7">
        <v>3</v>
      </c>
      <c r="B19" s="14" t="s">
        <v>135</v>
      </c>
      <c r="C19" s="24" t="s">
        <v>21</v>
      </c>
      <c r="D19" s="25"/>
    </row>
    <row r="20" spans="1:4" x14ac:dyDescent="0.25">
      <c r="A20" s="21"/>
      <c r="B20" s="21"/>
      <c r="C20" s="21"/>
    </row>
    <row r="21" spans="1:4" ht="15.6" x14ac:dyDescent="0.3">
      <c r="A21" s="2" t="str">
        <f>CONCATENATE($A$7)</f>
        <v>Hmotnost:</v>
      </c>
      <c r="B21" s="2" t="e">
        <f>#REF!</f>
        <v>#REF!</v>
      </c>
    </row>
    <row r="22" spans="1:4" ht="13.8" thickBot="1" x14ac:dyDescent="0.3"/>
    <row r="23" spans="1:4" ht="13.8" thickBot="1" x14ac:dyDescent="0.3">
      <c r="A23" s="3" t="str">
        <f>CONCATENATE([1]List1!$A$98)</f>
        <v>pořadí</v>
      </c>
      <c r="B23" s="4" t="str">
        <f>CONCATENATE([1]List1!$B$4)</f>
        <v>příjmení a jméno</v>
      </c>
      <c r="C23" s="5" t="str">
        <f>CONCATENATE([1]List1!$B$5)</f>
        <v>oddíl</v>
      </c>
      <c r="D23" s="25"/>
    </row>
    <row r="24" spans="1:4" ht="24.9" customHeight="1" x14ac:dyDescent="0.25">
      <c r="A24" s="10">
        <v>1</v>
      </c>
      <c r="B24" s="12" t="s">
        <v>136</v>
      </c>
      <c r="C24" s="15" t="s">
        <v>19</v>
      </c>
      <c r="D24" s="25"/>
    </row>
    <row r="25" spans="1:4" ht="24.9" customHeight="1" x14ac:dyDescent="0.25">
      <c r="A25" s="6">
        <v>2</v>
      </c>
      <c r="B25" s="13" t="s">
        <v>137</v>
      </c>
      <c r="C25" s="16" t="s">
        <v>62</v>
      </c>
      <c r="D25" s="25"/>
    </row>
    <row r="26" spans="1:4" ht="24.9" customHeight="1" thickBot="1" x14ac:dyDescent="0.3">
      <c r="A26" s="7">
        <v>3</v>
      </c>
      <c r="B26" s="14" t="s">
        <v>138</v>
      </c>
      <c r="C26" s="17" t="s">
        <v>31</v>
      </c>
      <c r="D26" s="25"/>
    </row>
    <row r="27" spans="1:4" x14ac:dyDescent="0.25">
      <c r="A27" s="21"/>
      <c r="B27" s="21"/>
      <c r="C27" s="21"/>
    </row>
    <row r="28" spans="1:4" ht="15.6" x14ac:dyDescent="0.3">
      <c r="A28" s="2" t="str">
        <f>CONCATENATE($A$7)</f>
        <v>Hmotnost:</v>
      </c>
      <c r="B28" s="2" t="e">
        <f>#REF!</f>
        <v>#REF!</v>
      </c>
    </row>
    <row r="29" spans="1:4" ht="13.8" thickBot="1" x14ac:dyDescent="0.3"/>
    <row r="30" spans="1:4" ht="13.8" thickBot="1" x14ac:dyDescent="0.3">
      <c r="A30" s="3" t="str">
        <f>CONCATENATE([1]List1!$A$98)</f>
        <v>pořadí</v>
      </c>
      <c r="B30" s="4" t="str">
        <f>CONCATENATE([1]List1!$B$4)</f>
        <v>příjmení a jméno</v>
      </c>
      <c r="C30" s="5" t="str">
        <f>CONCATENATE([1]List1!$B$5)</f>
        <v>oddíl</v>
      </c>
      <c r="D30" s="25"/>
    </row>
    <row r="31" spans="1:4" ht="24.9" customHeight="1" x14ac:dyDescent="0.25">
      <c r="A31" s="10">
        <v>1</v>
      </c>
      <c r="B31" s="12" t="s">
        <v>139</v>
      </c>
      <c r="C31" s="23" t="s">
        <v>2</v>
      </c>
      <c r="D31" s="25"/>
    </row>
    <row r="32" spans="1:4" ht="24.9" customHeight="1" x14ac:dyDescent="0.25">
      <c r="A32" s="6">
        <v>2</v>
      </c>
      <c r="B32" s="13" t="s">
        <v>140</v>
      </c>
      <c r="C32" s="23" t="s">
        <v>19</v>
      </c>
      <c r="D32" s="25"/>
    </row>
    <row r="33" spans="1:4" ht="24.9" customHeight="1" thickBot="1" x14ac:dyDescent="0.3">
      <c r="A33" s="7">
        <v>3</v>
      </c>
      <c r="B33" s="14" t="s">
        <v>141</v>
      </c>
      <c r="C33" s="24" t="s">
        <v>31</v>
      </c>
      <c r="D33" s="25"/>
    </row>
    <row r="34" spans="1:4" x14ac:dyDescent="0.25">
      <c r="A34" s="21"/>
      <c r="B34" s="21"/>
      <c r="C34" s="21"/>
    </row>
    <row r="35" spans="1:4" ht="15.6" x14ac:dyDescent="0.3">
      <c r="A35" s="2" t="str">
        <f>CONCATENATE($A$7)</f>
        <v>Hmotnost:</v>
      </c>
      <c r="B35" s="2" t="e">
        <f>#REF!</f>
        <v>#REF!</v>
      </c>
    </row>
    <row r="36" spans="1:4" ht="13.8" thickBot="1" x14ac:dyDescent="0.3"/>
    <row r="37" spans="1:4" ht="13.8" thickBot="1" x14ac:dyDescent="0.3">
      <c r="A37" s="3" t="str">
        <f>CONCATENATE([1]List1!$A$98)</f>
        <v>pořadí</v>
      </c>
      <c r="B37" s="4" t="str">
        <f>CONCATENATE([1]List1!$B$4)</f>
        <v>příjmení a jméno</v>
      </c>
      <c r="C37" s="5" t="str">
        <f>CONCATENATE([1]List1!$B$5)</f>
        <v>oddíl</v>
      </c>
      <c r="D37" s="25"/>
    </row>
    <row r="38" spans="1:4" ht="24.9" customHeight="1" x14ac:dyDescent="0.25">
      <c r="A38" s="10">
        <v>1</v>
      </c>
      <c r="B38" s="12" t="s">
        <v>142</v>
      </c>
      <c r="C38" s="23" t="s">
        <v>57</v>
      </c>
      <c r="D38" s="25"/>
    </row>
    <row r="39" spans="1:4" ht="24.9" customHeight="1" x14ac:dyDescent="0.25">
      <c r="A39" s="6">
        <v>2</v>
      </c>
      <c r="B39" s="13" t="s">
        <v>143</v>
      </c>
      <c r="C39" s="23" t="s">
        <v>6</v>
      </c>
      <c r="D39" s="25"/>
    </row>
    <row r="40" spans="1:4" ht="24.9" customHeight="1" thickBot="1" x14ac:dyDescent="0.3">
      <c r="A40" s="7">
        <v>3</v>
      </c>
      <c r="B40" s="14" t="s">
        <v>144</v>
      </c>
      <c r="C40" s="24" t="s">
        <v>13</v>
      </c>
      <c r="D40" s="25"/>
    </row>
    <row r="41" spans="1:4" x14ac:dyDescent="0.25">
      <c r="A41" s="21"/>
      <c r="B41" s="21"/>
      <c r="C41" s="21"/>
    </row>
    <row r="42" spans="1:4" ht="15.6" x14ac:dyDescent="0.3">
      <c r="A42" s="2" t="str">
        <f>CONCATENATE($A$7)</f>
        <v>Hmotnost:</v>
      </c>
      <c r="B42" s="2" t="e">
        <f>#REF!</f>
        <v>#REF!</v>
      </c>
    </row>
    <row r="43" spans="1:4" ht="13.8" thickBot="1" x14ac:dyDescent="0.3"/>
    <row r="44" spans="1:4" ht="13.8" thickBot="1" x14ac:dyDescent="0.3">
      <c r="A44" s="3" t="str">
        <f>CONCATENATE([1]List1!$A$98)</f>
        <v>pořadí</v>
      </c>
      <c r="B44" s="4" t="str">
        <f>CONCATENATE([1]List1!$B$4)</f>
        <v>příjmení a jméno</v>
      </c>
      <c r="C44" s="5" t="str">
        <f>CONCATENATE([1]List1!$B$5)</f>
        <v>oddíl</v>
      </c>
      <c r="D44" s="25"/>
    </row>
    <row r="45" spans="1:4" ht="24.9" customHeight="1" x14ac:dyDescent="0.25">
      <c r="A45" s="10">
        <v>1</v>
      </c>
      <c r="B45" s="12" t="s">
        <v>145</v>
      </c>
      <c r="C45" s="23" t="s">
        <v>21</v>
      </c>
      <c r="D45" s="25"/>
    </row>
    <row r="46" spans="1:4" ht="24.9" customHeight="1" x14ac:dyDescent="0.25">
      <c r="A46" s="6">
        <v>2</v>
      </c>
      <c r="B46" s="13" t="s">
        <v>146</v>
      </c>
      <c r="C46" s="23" t="s">
        <v>19</v>
      </c>
      <c r="D46" s="25"/>
    </row>
    <row r="47" spans="1:4" ht="24.9" customHeight="1" thickBot="1" x14ac:dyDescent="0.3">
      <c r="A47" s="7">
        <v>3</v>
      </c>
      <c r="B47" s="14" t="s">
        <v>147</v>
      </c>
      <c r="C47" s="24" t="s">
        <v>60</v>
      </c>
      <c r="D47" s="25"/>
    </row>
    <row r="48" spans="1:4" x14ac:dyDescent="0.25">
      <c r="A48" s="21"/>
      <c r="B48" s="21"/>
      <c r="C48" s="21"/>
    </row>
    <row r="49" spans="1:4" ht="15.6" x14ac:dyDescent="0.3">
      <c r="A49" s="2" t="str">
        <f>CONCATENATE($A$7)</f>
        <v>Hmotnost:</v>
      </c>
      <c r="B49" s="2" t="e">
        <f>#REF!</f>
        <v>#REF!</v>
      </c>
    </row>
    <row r="50" spans="1:4" ht="13.8" thickBot="1" x14ac:dyDescent="0.3"/>
    <row r="51" spans="1:4" ht="13.8" thickBot="1" x14ac:dyDescent="0.3">
      <c r="A51" s="3" t="str">
        <f>CONCATENATE([1]List1!$A$98)</f>
        <v>pořadí</v>
      </c>
      <c r="B51" s="4" t="str">
        <f>CONCATENATE([1]List1!$B$4)</f>
        <v>příjmení a jméno</v>
      </c>
      <c r="C51" s="5" t="str">
        <f>CONCATENATE([1]List1!$B$5)</f>
        <v>oddíl</v>
      </c>
      <c r="D51" s="25"/>
    </row>
    <row r="52" spans="1:4" ht="24.9" customHeight="1" x14ac:dyDescent="0.25">
      <c r="A52" s="10">
        <v>1</v>
      </c>
      <c r="B52" s="12" t="s">
        <v>148</v>
      </c>
      <c r="C52" s="23" t="s">
        <v>6</v>
      </c>
      <c r="D52" s="25"/>
    </row>
    <row r="53" spans="1:4" ht="24.9" customHeight="1" x14ac:dyDescent="0.25">
      <c r="A53" s="6">
        <v>2</v>
      </c>
      <c r="B53" s="13" t="s">
        <v>149</v>
      </c>
      <c r="C53" s="23" t="s">
        <v>150</v>
      </c>
      <c r="D53" s="25"/>
    </row>
    <row r="54" spans="1:4" ht="24.9" customHeight="1" thickBot="1" x14ac:dyDescent="0.3">
      <c r="A54" s="7">
        <v>3</v>
      </c>
      <c r="B54" s="14" t="s">
        <v>151</v>
      </c>
      <c r="C54" s="24" t="s">
        <v>64</v>
      </c>
      <c r="D54" s="25"/>
    </row>
    <row r="55" spans="1:4" x14ac:dyDescent="0.25">
      <c r="A55" s="21"/>
      <c r="B55" s="21"/>
      <c r="C55" s="21"/>
    </row>
    <row r="56" spans="1:4" ht="15.6" x14ac:dyDescent="0.3">
      <c r="A56" s="2" t="str">
        <f>CONCATENATE($A$7)</f>
        <v>Hmotnost:</v>
      </c>
      <c r="B56" s="2" t="e">
        <f>#REF!</f>
        <v>#REF!</v>
      </c>
    </row>
    <row r="57" spans="1:4" ht="13.8" thickBot="1" x14ac:dyDescent="0.3"/>
    <row r="58" spans="1:4" ht="13.8" thickBot="1" x14ac:dyDescent="0.3">
      <c r="A58" s="3" t="str">
        <f>CONCATENATE([1]List1!$A$98)</f>
        <v>pořadí</v>
      </c>
      <c r="B58" s="4" t="str">
        <f>CONCATENATE([1]List1!$B$4)</f>
        <v>příjmení a jméno</v>
      </c>
      <c r="C58" s="5" t="str">
        <f>CONCATENATE([1]List1!$B$5)</f>
        <v>oddíl</v>
      </c>
      <c r="D58" s="25"/>
    </row>
    <row r="59" spans="1:4" ht="24.9" customHeight="1" x14ac:dyDescent="0.25">
      <c r="A59" s="10">
        <v>1</v>
      </c>
      <c r="B59" s="12" t="s">
        <v>152</v>
      </c>
      <c r="C59" s="23" t="s">
        <v>119</v>
      </c>
      <c r="D59" s="25"/>
    </row>
    <row r="60" spans="1:4" ht="24.9" customHeight="1" thickBot="1" x14ac:dyDescent="0.3">
      <c r="A60" s="6">
        <v>2</v>
      </c>
      <c r="B60" s="13" t="s">
        <v>153</v>
      </c>
      <c r="C60" s="23" t="s">
        <v>55</v>
      </c>
      <c r="D60" s="25"/>
    </row>
    <row r="61" spans="1:4" x14ac:dyDescent="0.25">
      <c r="A61" s="21"/>
      <c r="B61" s="21"/>
      <c r="C61" s="21"/>
    </row>
    <row r="62" spans="1:4" ht="15.6" x14ac:dyDescent="0.3">
      <c r="A62" s="2" t="str">
        <f>CONCATENATE($A$7)</f>
        <v>Hmotnost:</v>
      </c>
      <c r="B62" s="2" t="e">
        <f>#REF!</f>
        <v>#REF!</v>
      </c>
    </row>
    <row r="63" spans="1:4" ht="13.8" thickBot="1" x14ac:dyDescent="0.3"/>
    <row r="64" spans="1:4" ht="13.8" thickBot="1" x14ac:dyDescent="0.3">
      <c r="A64" s="3" t="str">
        <f>CONCATENATE([1]List1!$A$98)</f>
        <v>pořadí</v>
      </c>
      <c r="B64" s="4" t="str">
        <f>CONCATENATE([1]List1!$B$4)</f>
        <v>příjmení a jméno</v>
      </c>
      <c r="C64" s="5" t="str">
        <f>CONCATENATE([1]List1!$B$5)</f>
        <v>oddíl</v>
      </c>
      <c r="D64" s="25"/>
    </row>
    <row r="65" spans="1:4" ht="24.9" customHeight="1" x14ac:dyDescent="0.25">
      <c r="A65" s="10">
        <v>1</v>
      </c>
      <c r="B65" s="12" t="s">
        <v>154</v>
      </c>
      <c r="C65" s="23" t="s">
        <v>17</v>
      </c>
      <c r="D65" s="25"/>
    </row>
    <row r="66" spans="1:4" ht="24.9" customHeight="1" thickBot="1" x14ac:dyDescent="0.3">
      <c r="A66" s="6">
        <v>2</v>
      </c>
      <c r="B66" s="13" t="s">
        <v>155</v>
      </c>
      <c r="C66" s="23" t="s">
        <v>60</v>
      </c>
      <c r="D66" s="25"/>
    </row>
    <row r="67" spans="1:4" x14ac:dyDescent="0.25">
      <c r="A67" s="21"/>
      <c r="B67" s="21"/>
      <c r="C67" s="21"/>
    </row>
    <row r="68" spans="1:4" ht="15.6" x14ac:dyDescent="0.3">
      <c r="A68" s="2" t="str">
        <f>CONCATENATE($A$7)</f>
        <v>Hmotnost:</v>
      </c>
      <c r="B68" s="2" t="e">
        <f>#REF!</f>
        <v>#REF!</v>
      </c>
    </row>
    <row r="69" spans="1:4" ht="13.8" thickBot="1" x14ac:dyDescent="0.3"/>
    <row r="70" spans="1:4" ht="13.8" thickBot="1" x14ac:dyDescent="0.3">
      <c r="A70" s="3" t="str">
        <f>CONCATENATE([1]List1!$A$98)</f>
        <v>pořadí</v>
      </c>
      <c r="B70" s="4" t="str">
        <f>CONCATENATE([1]List1!$B$4)</f>
        <v>příjmení a jméno</v>
      </c>
      <c r="C70" s="5" t="str">
        <f>CONCATENATE([1]List1!$B$5)</f>
        <v>oddíl</v>
      </c>
      <c r="D70" s="25"/>
    </row>
    <row r="71" spans="1:4" ht="24.9" customHeight="1" thickBot="1" x14ac:dyDescent="0.3">
      <c r="A71" s="10">
        <v>1</v>
      </c>
      <c r="B71" s="12" t="s">
        <v>156</v>
      </c>
      <c r="C71" s="23" t="s">
        <v>64</v>
      </c>
      <c r="D71" s="25"/>
    </row>
    <row r="72" spans="1:4" x14ac:dyDescent="0.25">
      <c r="A72" s="21"/>
      <c r="B72" s="21"/>
      <c r="C72" s="21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0"/>
  <sheetViews>
    <sheetView workbookViewId="0">
      <selection activeCell="E2" sqref="E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6" t="s">
        <v>34</v>
      </c>
      <c r="B1" s="26"/>
      <c r="C1" s="26"/>
    </row>
    <row r="3" spans="1:4" ht="15.6" x14ac:dyDescent="0.3">
      <c r="A3" s="1" t="s">
        <v>35</v>
      </c>
      <c r="B3" s="18" t="s">
        <v>36</v>
      </c>
    </row>
    <row r="4" spans="1:4" ht="15.6" x14ac:dyDescent="0.3">
      <c r="A4" s="1" t="s">
        <v>37</v>
      </c>
      <c r="B4" s="18" t="s">
        <v>38</v>
      </c>
    </row>
    <row r="5" spans="1:4" ht="15.6" x14ac:dyDescent="0.3">
      <c r="A5" s="1" t="s">
        <v>39</v>
      </c>
      <c r="B5" s="9" t="s">
        <v>40</v>
      </c>
    </row>
    <row r="6" spans="1:4" ht="15.6" x14ac:dyDescent="0.3">
      <c r="A6" s="27"/>
      <c r="B6" s="27"/>
      <c r="C6" s="27"/>
    </row>
    <row r="7" spans="1:4" ht="15.6" x14ac:dyDescent="0.3">
      <c r="A7" s="1" t="s">
        <v>41</v>
      </c>
      <c r="B7" s="2" t="s">
        <v>169</v>
      </c>
    </row>
    <row r="8" spans="1:4" ht="13.8" thickBot="1" x14ac:dyDescent="0.3"/>
    <row r="9" spans="1:4" ht="13.8" thickBot="1" x14ac:dyDescent="0.3">
      <c r="A9" s="3" t="s">
        <v>42</v>
      </c>
      <c r="B9" s="4" t="s">
        <v>43</v>
      </c>
      <c r="C9" s="22" t="s">
        <v>0</v>
      </c>
      <c r="D9" s="25"/>
    </row>
    <row r="10" spans="1:4" ht="24.9" customHeight="1" x14ac:dyDescent="0.25">
      <c r="A10" s="10">
        <v>1</v>
      </c>
      <c r="B10" s="12" t="s">
        <v>162</v>
      </c>
      <c r="C10" s="23" t="s">
        <v>6</v>
      </c>
      <c r="D10" s="25"/>
    </row>
    <row r="11" spans="1:4" ht="24.9" customHeight="1" x14ac:dyDescent="0.25">
      <c r="A11" s="6">
        <v>2</v>
      </c>
      <c r="B11" s="13" t="s">
        <v>163</v>
      </c>
      <c r="C11" s="23" t="s">
        <v>62</v>
      </c>
      <c r="D11" s="25"/>
    </row>
    <row r="12" spans="1:4" ht="24.9" customHeight="1" thickBot="1" x14ac:dyDescent="0.3">
      <c r="A12" s="19">
        <v>3</v>
      </c>
      <c r="B12" s="20" t="s">
        <v>164</v>
      </c>
      <c r="C12" s="24" t="s">
        <v>159</v>
      </c>
      <c r="D12" s="25"/>
    </row>
    <row r="13" spans="1:4" x14ac:dyDescent="0.25">
      <c r="A13" s="21"/>
      <c r="B13" s="21"/>
      <c r="C13" s="21"/>
    </row>
    <row r="14" spans="1:4" ht="15.6" x14ac:dyDescent="0.3">
      <c r="A14" s="2" t="s">
        <v>41</v>
      </c>
      <c r="B14" s="2" t="s">
        <v>170</v>
      </c>
    </row>
    <row r="15" spans="1:4" ht="13.8" thickBot="1" x14ac:dyDescent="0.3"/>
    <row r="16" spans="1:4" ht="13.8" thickBot="1" x14ac:dyDescent="0.3">
      <c r="A16" s="3" t="s">
        <v>42</v>
      </c>
      <c r="B16" s="4" t="s">
        <v>43</v>
      </c>
      <c r="C16" s="5" t="s">
        <v>0</v>
      </c>
      <c r="D16" s="25"/>
    </row>
    <row r="17" spans="1:4" ht="24.9" customHeight="1" x14ac:dyDescent="0.25">
      <c r="A17" s="10">
        <v>1</v>
      </c>
      <c r="B17" s="12" t="s">
        <v>165</v>
      </c>
      <c r="C17" s="23" t="s">
        <v>71</v>
      </c>
      <c r="D17" s="25"/>
    </row>
    <row r="18" spans="1:4" ht="24.9" customHeight="1" x14ac:dyDescent="0.25">
      <c r="A18" s="6">
        <v>2</v>
      </c>
      <c r="B18" s="13" t="s">
        <v>166</v>
      </c>
      <c r="C18" s="23" t="s">
        <v>167</v>
      </c>
      <c r="D18" s="25"/>
    </row>
    <row r="19" spans="1:4" ht="24.9" customHeight="1" thickBot="1" x14ac:dyDescent="0.3">
      <c r="A19" s="7">
        <v>3</v>
      </c>
      <c r="B19" s="14" t="s">
        <v>168</v>
      </c>
      <c r="C19" s="24" t="s">
        <v>6</v>
      </c>
      <c r="D19" s="25"/>
    </row>
    <row r="20" spans="1:4" x14ac:dyDescent="0.25">
      <c r="A20" s="21"/>
      <c r="B20" s="21"/>
      <c r="C20" s="21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3"/>
  <sheetViews>
    <sheetView workbookViewId="0">
      <selection activeCell="F9" sqref="F9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6" t="s">
        <v>34</v>
      </c>
      <c r="B1" s="26"/>
      <c r="C1" s="26"/>
    </row>
    <row r="3" spans="1:4" ht="15.6" x14ac:dyDescent="0.3">
      <c r="A3" s="1" t="s">
        <v>35</v>
      </c>
      <c r="B3" s="18" t="s">
        <v>36</v>
      </c>
    </row>
    <row r="4" spans="1:4" ht="15.6" x14ac:dyDescent="0.3">
      <c r="A4" s="1" t="s">
        <v>37</v>
      </c>
      <c r="B4" s="18" t="s">
        <v>38</v>
      </c>
    </row>
    <row r="5" spans="1:4" ht="15.6" x14ac:dyDescent="0.3">
      <c r="A5" s="1" t="s">
        <v>39</v>
      </c>
      <c r="B5" s="9" t="s">
        <v>40</v>
      </c>
    </row>
    <row r="6" spans="1:4" ht="15.6" x14ac:dyDescent="0.3">
      <c r="A6" s="27"/>
      <c r="B6" s="27"/>
      <c r="C6" s="27"/>
    </row>
    <row r="7" spans="1:4" ht="15.6" x14ac:dyDescent="0.3">
      <c r="A7" s="1" t="s">
        <v>41</v>
      </c>
      <c r="B7" s="2" t="s">
        <v>161</v>
      </c>
    </row>
    <row r="8" spans="1:4" ht="13.8" thickBot="1" x14ac:dyDescent="0.3"/>
    <row r="9" spans="1:4" ht="13.8" thickBot="1" x14ac:dyDescent="0.3">
      <c r="A9" s="3" t="s">
        <v>42</v>
      </c>
      <c r="B9" s="4" t="s">
        <v>43</v>
      </c>
      <c r="C9" s="22" t="s">
        <v>0</v>
      </c>
      <c r="D9" s="25"/>
    </row>
    <row r="10" spans="1:4" ht="24.6" x14ac:dyDescent="0.25">
      <c r="A10" s="10">
        <v>1</v>
      </c>
      <c r="B10" s="28" t="s">
        <v>157</v>
      </c>
      <c r="C10" s="29" t="s">
        <v>119</v>
      </c>
      <c r="D10" s="25"/>
    </row>
    <row r="11" spans="1:4" ht="24.6" x14ac:dyDescent="0.25">
      <c r="A11" s="6">
        <v>2</v>
      </c>
      <c r="B11" s="28" t="s">
        <v>158</v>
      </c>
      <c r="C11" s="29" t="s">
        <v>159</v>
      </c>
      <c r="D11" s="25"/>
    </row>
    <row r="12" spans="1:4" ht="25.2" thickBot="1" x14ac:dyDescent="0.3">
      <c r="A12" s="19">
        <v>3</v>
      </c>
      <c r="B12" s="30" t="s">
        <v>160</v>
      </c>
      <c r="C12" s="31" t="s">
        <v>71</v>
      </c>
      <c r="D12" s="25"/>
    </row>
    <row r="13" spans="1:4" x14ac:dyDescent="0.25">
      <c r="A13" s="21"/>
      <c r="B13" s="21"/>
      <c r="C13" s="21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přípravka A</vt:lpstr>
      <vt:lpstr>mladší žáci</vt:lpstr>
      <vt:lpstr>žáci</vt:lpstr>
      <vt:lpstr>junioři</vt:lpstr>
      <vt:lpstr>mladší žákyně</vt:lpstr>
      <vt:lpstr>juniorky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2011-11-19T18:02:13Z</cp:lastPrinted>
  <dcterms:created xsi:type="dcterms:W3CDTF">2007-03-25T06:04:35Z</dcterms:created>
  <dcterms:modified xsi:type="dcterms:W3CDTF">2022-06-12T09:34:48Z</dcterms:modified>
</cp:coreProperties>
</file>