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3kg" sheetId="13" r:id="rId6"/>
    <sheet name="67kg" sheetId="14" r:id="rId7"/>
    <sheet name="72kg" sheetId="15" r:id="rId8"/>
    <sheet name="77kg" sheetId="16" r:id="rId9"/>
    <sheet name="82kg" sheetId="17" r:id="rId10"/>
    <sheet name="87kg" sheetId="18" r:id="rId11"/>
    <sheet name="97kg" sheetId="19" r:id="rId12"/>
    <sheet name="13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10" i="8" l="1"/>
  <c r="U220" i="8"/>
  <c r="AH220" i="8" s="1"/>
  <c r="Q220" i="8"/>
  <c r="Q185" i="8"/>
  <c r="Q215" i="8"/>
  <c r="Q145" i="8"/>
  <c r="Q193" i="8"/>
  <c r="U191" i="8"/>
  <c r="AK191" i="8" s="1"/>
  <c r="Q191" i="8"/>
  <c r="Q147" i="8"/>
  <c r="Q179" i="8"/>
  <c r="Q168" i="8"/>
  <c r="Q173" i="8"/>
  <c r="Q144" i="8"/>
  <c r="Q177" i="8"/>
  <c r="Q172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1" i="8" l="1"/>
  <c r="AS220" i="8"/>
  <c r="AS215" i="8"/>
  <c r="AS214" i="8"/>
  <c r="AS212" i="8"/>
  <c r="AS211" i="8"/>
  <c r="AS210" i="8"/>
  <c r="AS209" i="8"/>
  <c r="AS208" i="8"/>
  <c r="AS206" i="8"/>
  <c r="AS193" i="8"/>
  <c r="AS200" i="8"/>
  <c r="AS191" i="8"/>
  <c r="AS187" i="8"/>
  <c r="AS185" i="8"/>
  <c r="AS184" i="8"/>
  <c r="AS173" i="8"/>
  <c r="AS182" i="8"/>
  <c r="AS181" i="8"/>
  <c r="AS179" i="8"/>
  <c r="AN146" i="8"/>
  <c r="AJ146" i="8"/>
  <c r="AS177" i="8"/>
  <c r="AD160" i="8"/>
  <c r="AS172" i="8"/>
  <c r="AS168" i="8"/>
  <c r="Y160" i="8"/>
  <c r="AF160" i="8"/>
  <c r="V160" i="8"/>
  <c r="AS167" i="8"/>
  <c r="AS169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E146" i="8"/>
  <c r="AH146" i="8"/>
  <c r="W146" i="8"/>
  <c r="AD146" i="8"/>
  <c r="AM146" i="8"/>
  <c r="X146" i="8"/>
  <c r="AZ146" i="8"/>
  <c r="Z146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71" i="1"/>
  <c r="BG195" i="1"/>
  <c r="BF124" i="1"/>
  <c r="BG134" i="1"/>
  <c r="T287" i="1"/>
  <c r="U287" i="1" s="1"/>
  <c r="BF121" i="1"/>
  <c r="T183" i="1"/>
  <c r="BF142" i="1"/>
  <c r="BI409" i="1"/>
  <c r="BF107" i="1"/>
  <c r="BK439" i="1"/>
  <c r="BF151" i="1"/>
  <c r="BG163" i="1"/>
  <c r="BL476" i="1"/>
  <c r="BF108" i="1"/>
  <c r="BF222" i="1"/>
  <c r="T457" i="1"/>
  <c r="U457" i="1" s="1"/>
  <c r="BG129" i="1"/>
  <c r="BG221" i="1"/>
  <c r="BF218" i="1"/>
  <c r="BG219" i="1"/>
  <c r="BG220" i="1"/>
  <c r="BF217" i="1"/>
  <c r="AS218" i="8"/>
  <c r="BF216" i="1"/>
  <c r="BG130" i="1"/>
  <c r="BF211" i="1"/>
  <c r="BL212" i="1"/>
  <c r="BG215" i="1"/>
  <c r="BK207" i="1"/>
  <c r="BG193" i="1"/>
  <c r="BG207" i="1"/>
  <c r="BF190" i="1"/>
  <c r="BF206" i="1"/>
  <c r="BG191" i="1"/>
  <c r="BG200" i="1"/>
  <c r="BF188" i="1"/>
  <c r="AS207" i="8"/>
  <c r="BG192" i="1"/>
  <c r="BG204" i="1"/>
  <c r="BG201" i="1"/>
  <c r="BF189" i="1"/>
  <c r="Q188" i="1"/>
  <c r="BF181" i="1"/>
  <c r="BG185" i="1"/>
  <c r="BF178" i="1"/>
  <c r="BG184" i="1"/>
  <c r="BF179" i="1"/>
  <c r="AT146" i="8"/>
  <c r="BF175" i="1"/>
  <c r="BF166" i="1"/>
  <c r="AU160" i="8"/>
  <c r="AT160" i="8"/>
  <c r="BF174" i="1"/>
  <c r="BG172" i="1"/>
  <c r="BG156" i="1"/>
  <c r="BF168" i="1"/>
  <c r="AS160" i="8"/>
  <c r="BI153" i="1"/>
  <c r="BG152" i="1"/>
  <c r="BF159" i="1"/>
  <c r="BG133" i="1"/>
  <c r="BF158" i="1"/>
  <c r="BG153" i="1"/>
  <c r="AU146" i="8"/>
  <c r="AS146" i="8"/>
  <c r="AS157" i="8"/>
  <c r="BF149" i="1"/>
  <c r="BF145" i="1"/>
  <c r="BF138" i="1"/>
  <c r="BG140" i="1"/>
  <c r="BG132" i="1"/>
  <c r="BG117" i="1"/>
  <c r="BG131" i="1"/>
  <c r="BG92" i="1"/>
  <c r="BG91" i="1"/>
  <c r="BF10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1" i="1"/>
  <c r="Q211" i="1"/>
  <c r="U215" i="1"/>
  <c r="Q215" i="1"/>
  <c r="U210" i="1"/>
  <c r="V210" i="1" s="1"/>
  <c r="Q210" i="1"/>
  <c r="U214" i="1"/>
  <c r="Y214" i="1" s="1"/>
  <c r="Q214" i="1"/>
  <c r="U213" i="1"/>
  <c r="Q213" i="1"/>
  <c r="U212" i="1"/>
  <c r="Q212" i="1"/>
  <c r="AW214" i="8"/>
  <c r="BB214" i="8"/>
  <c r="BC214" i="8" s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194" i="1"/>
  <c r="Q194" i="1"/>
  <c r="U191" i="1"/>
  <c r="Q191" i="1"/>
  <c r="U192" i="1"/>
  <c r="Q192" i="1"/>
  <c r="U200" i="1"/>
  <c r="Q200" i="1"/>
  <c r="U198" i="1"/>
  <c r="Q198" i="1"/>
  <c r="U204" i="1"/>
  <c r="Q204" i="1"/>
  <c r="U195" i="1"/>
  <c r="AL195" i="1" s="1"/>
  <c r="Q195" i="1"/>
  <c r="U203" i="1"/>
  <c r="V203" i="1" s="1"/>
  <c r="Q203" i="1"/>
  <c r="U196" i="1"/>
  <c r="Q196" i="1"/>
  <c r="U199" i="1"/>
  <c r="Q199" i="1"/>
  <c r="U193" i="1"/>
  <c r="AZ193" i="1" s="1"/>
  <c r="Q193" i="1"/>
  <c r="U201" i="1"/>
  <c r="AC201" i="1" s="1"/>
  <c r="Q201" i="1"/>
  <c r="U197" i="1"/>
  <c r="AG197" i="1" s="1"/>
  <c r="Q197" i="1"/>
  <c r="U202" i="1"/>
  <c r="AH202" i="1" s="1"/>
  <c r="Q202" i="1"/>
  <c r="BB204" i="8"/>
  <c r="BC204" i="8" s="1"/>
  <c r="AW204" i="8"/>
  <c r="AW200" i="8"/>
  <c r="BB200" i="8"/>
  <c r="BC200" i="8" s="1"/>
  <c r="AW191" i="8"/>
  <c r="BB191" i="8"/>
  <c r="BC191" i="8" s="1"/>
  <c r="U189" i="1"/>
  <c r="Q189" i="1"/>
  <c r="U186" i="1"/>
  <c r="Q186" i="1"/>
  <c r="U187" i="1"/>
  <c r="Q187" i="1"/>
  <c r="U190" i="1"/>
  <c r="Q190" i="1"/>
  <c r="AV160" i="8"/>
  <c r="AW160" i="8" s="1"/>
  <c r="U179" i="1"/>
  <c r="Q179" i="1"/>
  <c r="U182" i="1"/>
  <c r="Q182" i="1"/>
  <c r="U181" i="1"/>
  <c r="Q181" i="1"/>
  <c r="U184" i="1"/>
  <c r="Q184" i="1"/>
  <c r="U180" i="1"/>
  <c r="Q180" i="1"/>
  <c r="U185" i="1"/>
  <c r="Q185" i="1"/>
  <c r="BB185" i="8"/>
  <c r="BC185" i="8" s="1"/>
  <c r="AW185" i="8"/>
  <c r="BB179" i="8"/>
  <c r="BC179" i="8" s="1"/>
  <c r="AW179" i="8"/>
  <c r="BB181" i="8"/>
  <c r="BC181" i="8" s="1"/>
  <c r="AW181" i="8"/>
  <c r="U178" i="1"/>
  <c r="Q178" i="1"/>
  <c r="U177" i="1"/>
  <c r="AG177" i="1" s="1"/>
  <c r="Q177" i="1"/>
  <c r="U174" i="1"/>
  <c r="Q174" i="1"/>
  <c r="U175" i="1"/>
  <c r="Q175" i="1"/>
  <c r="U176" i="1"/>
  <c r="Q176" i="1"/>
  <c r="U173" i="1"/>
  <c r="Q173" i="1"/>
  <c r="BC173" i="8"/>
  <c r="U172" i="1"/>
  <c r="Q172" i="1"/>
  <c r="U171" i="1"/>
  <c r="Q171" i="1"/>
  <c r="U170" i="1"/>
  <c r="Q170" i="1"/>
  <c r="U164" i="1"/>
  <c r="Q164" i="1"/>
  <c r="U166" i="1"/>
  <c r="Q166" i="1"/>
  <c r="U165" i="1"/>
  <c r="Q165" i="1"/>
  <c r="U167" i="1"/>
  <c r="Q167" i="1"/>
  <c r="U163" i="1"/>
  <c r="Q163" i="1"/>
  <c r="U168" i="1"/>
  <c r="Q168" i="1"/>
  <c r="U169" i="1"/>
  <c r="Q169" i="1"/>
  <c r="BB167" i="8"/>
  <c r="BC167" i="8" s="1"/>
  <c r="AW167" i="8"/>
  <c r="BB169" i="8"/>
  <c r="BC169" i="8" s="1"/>
  <c r="BC165" i="8"/>
  <c r="U161" i="1"/>
  <c r="Q161" i="1"/>
  <c r="U160" i="1"/>
  <c r="AH160" i="1" s="1"/>
  <c r="Q160" i="1"/>
  <c r="U162" i="1"/>
  <c r="Q162" i="1"/>
  <c r="BV213" i="1"/>
  <c r="BV152" i="1"/>
  <c r="AV146" i="8"/>
  <c r="AW146" i="8" s="1"/>
  <c r="BB161" i="8"/>
  <c r="BC161" i="8" s="1"/>
  <c r="AW161" i="8"/>
  <c r="U156" i="1"/>
  <c r="AG156" i="1" s="1"/>
  <c r="Q156" i="1"/>
  <c r="U159" i="1"/>
  <c r="Q159" i="1"/>
  <c r="U157" i="1"/>
  <c r="Q157" i="1"/>
  <c r="U158" i="1"/>
  <c r="Q158" i="1"/>
  <c r="U155" i="1"/>
  <c r="Q155" i="1"/>
  <c r="U154" i="1"/>
  <c r="Q154" i="1"/>
  <c r="U153" i="1"/>
  <c r="Q153" i="1"/>
  <c r="U151" i="1"/>
  <c r="Q151" i="1"/>
  <c r="U152" i="1"/>
  <c r="Q152" i="1"/>
  <c r="U150" i="1"/>
  <c r="Q150" i="1"/>
  <c r="U149" i="1"/>
  <c r="Q149" i="1"/>
  <c r="U144" i="1"/>
  <c r="Q144" i="1"/>
  <c r="U145" i="1"/>
  <c r="Q145" i="1"/>
  <c r="U143" i="1"/>
  <c r="Q143" i="1"/>
  <c r="U147" i="1"/>
  <c r="X147" i="1" s="1"/>
  <c r="Q147" i="1"/>
  <c r="U146" i="1"/>
  <c r="AH146" i="1" s="1"/>
  <c r="Q146" i="1"/>
  <c r="U148" i="1"/>
  <c r="Q148" i="1"/>
  <c r="AW147" i="8"/>
  <c r="BB147" i="8"/>
  <c r="BC147" i="8" s="1"/>
  <c r="BC145" i="8"/>
  <c r="AW144" i="8"/>
  <c r="BB144" i="8"/>
  <c r="BC144" i="8" s="1"/>
  <c r="U142" i="1"/>
  <c r="Q142" i="1"/>
  <c r="U140" i="1"/>
  <c r="V140" i="1" s="1"/>
  <c r="Q140" i="1"/>
  <c r="U141" i="1"/>
  <c r="Q141" i="1"/>
  <c r="U138" i="1"/>
  <c r="Q138" i="1"/>
  <c r="U139" i="1"/>
  <c r="AJ139" i="1" s="1"/>
  <c r="Q139" i="1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A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F197" i="1"/>
  <c r="AF424" i="1"/>
  <c r="AJ252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L207" i="1"/>
  <c r="AN207" i="1"/>
  <c r="AA207" i="1"/>
  <c r="AI207" i="1"/>
  <c r="AD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F217" i="1"/>
  <c r="AI173" i="1"/>
  <c r="AO173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158" i="1"/>
  <c r="AG414" i="1"/>
  <c r="V225" i="1"/>
  <c r="AS225" i="1" s="1"/>
  <c r="AI458" i="1"/>
  <c r="AF458" i="1"/>
  <c r="AB327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E158" i="1"/>
  <c r="AZ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K145" i="1"/>
  <c r="AI145" i="1"/>
  <c r="AO296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W158" i="1"/>
  <c r="Y158" i="1"/>
  <c r="AI341" i="1"/>
  <c r="AL341" i="1"/>
  <c r="AE225" i="1"/>
  <c r="AH458" i="1"/>
  <c r="AN458" i="1"/>
  <c r="AA458" i="1"/>
  <c r="AB458" i="1"/>
  <c r="AH329" i="1"/>
  <c r="AN303" i="1"/>
  <c r="Y145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K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G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AH176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C150" i="1"/>
  <c r="W150" i="1"/>
  <c r="Z150" i="1"/>
  <c r="AD150" i="1"/>
  <c r="AG150" i="1"/>
  <c r="AB150" i="1"/>
  <c r="AE169" i="1"/>
  <c r="AL169" i="1"/>
  <c r="AH340" i="1"/>
  <c r="AO340" i="1"/>
  <c r="AK184" i="1"/>
  <c r="AE184" i="1"/>
  <c r="AB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H180" i="1"/>
  <c r="AD233" i="1"/>
  <c r="AM233" i="1"/>
  <c r="AN305" i="1"/>
  <c r="X305" i="1"/>
  <c r="AZ176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C232" i="1"/>
  <c r="AZ477" i="1"/>
  <c r="AJ242" i="1"/>
  <c r="AZ312" i="1"/>
  <c r="AM261" i="1"/>
  <c r="AO150" i="1"/>
  <c r="AM294" i="1"/>
  <c r="AA294" i="1"/>
  <c r="AB294" i="1"/>
  <c r="AF249" i="1"/>
  <c r="W249" i="1"/>
  <c r="AA249" i="1"/>
  <c r="AH379" i="1"/>
  <c r="AL379" i="1"/>
  <c r="AA174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C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O204" i="1"/>
  <c r="W204" i="1"/>
  <c r="AF204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F190" i="1"/>
  <c r="AM190" i="1"/>
  <c r="AC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M450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O187" i="1"/>
  <c r="AN187" i="1"/>
  <c r="AA187" i="1"/>
  <c r="AK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B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N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X450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S143" i="1" s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M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I198" i="1"/>
  <c r="AM198" i="1"/>
  <c r="AN189" i="1"/>
  <c r="V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J163" i="1"/>
  <c r="AK485" i="1"/>
  <c r="W485" i="1"/>
  <c r="Y239" i="1"/>
  <c r="AI239" i="1"/>
  <c r="W239" i="1"/>
  <c r="AB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F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N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W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V201" i="1"/>
  <c r="AL201" i="1"/>
  <c r="Y201" i="1"/>
  <c r="AN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D163" i="1"/>
  <c r="W163" i="1"/>
  <c r="AO163" i="1"/>
  <c r="Y163" i="1"/>
  <c r="AB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A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AK190" i="1"/>
  <c r="AS323" i="1"/>
  <c r="AL156" i="1"/>
  <c r="AI156" i="1"/>
  <c r="Y404" i="1"/>
  <c r="AC171" i="1"/>
  <c r="Z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G198" i="1"/>
  <c r="AB198" i="1"/>
  <c r="AO198" i="1"/>
  <c r="AJ198" i="1"/>
  <c r="AZ189" i="1"/>
  <c r="AH189" i="1"/>
  <c r="AK189" i="1"/>
  <c r="AC189" i="1"/>
  <c r="Z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D193" i="1"/>
  <c r="AN193" i="1"/>
  <c r="AH193" i="1"/>
  <c r="AJ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AW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83" i="1" l="1"/>
  <c r="Z183" i="1"/>
  <c r="AI183" i="1"/>
  <c r="AN183" i="1"/>
  <c r="AC183" i="1"/>
  <c r="AL183" i="1"/>
  <c r="AO183" i="1"/>
  <c r="AE183" i="1"/>
  <c r="W183" i="1"/>
  <c r="V183" i="1"/>
  <c r="AG183" i="1"/>
  <c r="AZ183" i="1"/>
  <c r="AH183" i="1"/>
  <c r="AJ183" i="1"/>
  <c r="Y183" i="1"/>
  <c r="AK183" i="1"/>
  <c r="AB183" i="1"/>
  <c r="X183" i="1"/>
  <c r="AD183" i="1"/>
  <c r="AF183" i="1"/>
  <c r="AA183" i="1"/>
  <c r="AS221" i="1"/>
  <c r="AZ203" i="1"/>
  <c r="AI203" i="1"/>
  <c r="AS222" i="1"/>
  <c r="AS217" i="1"/>
  <c r="AS220" i="1"/>
  <c r="AS219" i="1"/>
  <c r="AS218" i="1"/>
  <c r="BB217" i="8"/>
  <c r="V195" i="1"/>
  <c r="X195" i="1"/>
  <c r="AZ197" i="1"/>
  <c r="Z203" i="1"/>
  <c r="W202" i="1"/>
  <c r="AS216" i="1"/>
  <c r="AJ197" i="1"/>
  <c r="AH203" i="1"/>
  <c r="AS211" i="1"/>
  <c r="AS215" i="1"/>
  <c r="AS214" i="1"/>
  <c r="AS213" i="1"/>
  <c r="AS212" i="1"/>
  <c r="AF139" i="1"/>
  <c r="AA139" i="1"/>
  <c r="AB139" i="1"/>
  <c r="AM139" i="1"/>
  <c r="AD139" i="1"/>
  <c r="AD138" i="1"/>
  <c r="AM138" i="1"/>
  <c r="AH138" i="1"/>
  <c r="AA138" i="1"/>
  <c r="X138" i="1"/>
  <c r="V141" i="1"/>
  <c r="AA141" i="1"/>
  <c r="Y162" i="1"/>
  <c r="AN162" i="1"/>
  <c r="AI169" i="1"/>
  <c r="AM169" i="1"/>
  <c r="AD169" i="1"/>
  <c r="AO169" i="1"/>
  <c r="W169" i="1"/>
  <c r="V169" i="1"/>
  <c r="X168" i="1"/>
  <c r="AL168" i="1"/>
  <c r="Z168" i="1"/>
  <c r="W168" i="1"/>
  <c r="AM168" i="1"/>
  <c r="AI168" i="1"/>
  <c r="AO168" i="1"/>
  <c r="AC163" i="1"/>
  <c r="AA163" i="1"/>
  <c r="AH171" i="1"/>
  <c r="AK171" i="1"/>
  <c r="AF172" i="1"/>
  <c r="Z172" i="1"/>
  <c r="AO190" i="1"/>
  <c r="AG190" i="1"/>
  <c r="AD187" i="1"/>
  <c r="AL187" i="1"/>
  <c r="AH186" i="1"/>
  <c r="AB186" i="1"/>
  <c r="AK186" i="1"/>
  <c r="AD186" i="1"/>
  <c r="AI186" i="1"/>
  <c r="AF186" i="1"/>
  <c r="AF189" i="1"/>
  <c r="AE189" i="1"/>
  <c r="X189" i="1"/>
  <c r="AB202" i="1"/>
  <c r="AO202" i="1"/>
  <c r="AK202" i="1"/>
  <c r="AG202" i="1"/>
  <c r="Y202" i="1"/>
  <c r="X202" i="1"/>
  <c r="AN197" i="1"/>
  <c r="AK197" i="1"/>
  <c r="Y197" i="1"/>
  <c r="AH197" i="1"/>
  <c r="AD197" i="1"/>
  <c r="AA197" i="1"/>
  <c r="W197" i="1"/>
  <c r="AC197" i="1"/>
  <c r="AI197" i="1"/>
  <c r="AO197" i="1"/>
  <c r="AK203" i="1"/>
  <c r="AN203" i="1"/>
  <c r="AE203" i="1"/>
  <c r="AA203" i="1"/>
  <c r="AJ203" i="1"/>
  <c r="AF203" i="1"/>
  <c r="AB203" i="1"/>
  <c r="X203" i="1"/>
  <c r="AD203" i="1"/>
  <c r="AG203" i="1"/>
  <c r="Y203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L204" i="1"/>
  <c r="Z204" i="1"/>
  <c r="AZ204" i="1"/>
  <c r="Y204" i="1"/>
  <c r="AK198" i="1"/>
  <c r="AD198" i="1"/>
  <c r="AE198" i="1"/>
  <c r="AN198" i="1"/>
  <c r="AE205" i="1"/>
  <c r="AJ205" i="1"/>
  <c r="W205" i="1"/>
  <c r="AO205" i="1"/>
  <c r="AL205" i="1"/>
  <c r="V205" i="1"/>
  <c r="AM205" i="1"/>
  <c r="AH205" i="1"/>
  <c r="AA205" i="1"/>
  <c r="AD205" i="1"/>
  <c r="Y205" i="1"/>
  <c r="AK205" i="1"/>
  <c r="AL193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Z201" i="1"/>
  <c r="AF171" i="1"/>
  <c r="W171" i="1"/>
  <c r="X190" i="1"/>
  <c r="Y190" i="1"/>
  <c r="AL160" i="1"/>
  <c r="AM160" i="1"/>
  <c r="AA160" i="1"/>
  <c r="AZ160" i="1"/>
  <c r="Z160" i="1"/>
  <c r="AH201" i="1"/>
  <c r="X171" i="1"/>
  <c r="AL171" i="1"/>
  <c r="AG171" i="1"/>
  <c r="AE190" i="1"/>
  <c r="AL190" i="1"/>
  <c r="Z163" i="1"/>
  <c r="AI163" i="1"/>
  <c r="AG163" i="1"/>
  <c r="V163" i="1"/>
  <c r="AH163" i="1"/>
  <c r="AZ163" i="1"/>
  <c r="AG201" i="1"/>
  <c r="AE201" i="1"/>
  <c r="AB201" i="1"/>
  <c r="AS201" i="1" s="1"/>
  <c r="AF201" i="1"/>
  <c r="AK201" i="1"/>
  <c r="AI172" i="1"/>
  <c r="AB141" i="1"/>
  <c r="AG141" i="1"/>
  <c r="AM163" i="1"/>
  <c r="AK163" i="1"/>
  <c r="Y172" i="1"/>
  <c r="AK141" i="1"/>
  <c r="AN141" i="1"/>
  <c r="W172" i="1"/>
  <c r="AG160" i="1"/>
  <c r="AC160" i="1"/>
  <c r="X160" i="1"/>
  <c r="W193" i="1"/>
  <c r="AO172" i="1"/>
  <c r="AK172" i="1"/>
  <c r="V172" i="1"/>
  <c r="X172" i="1"/>
  <c r="AB172" i="1"/>
  <c r="AO201" i="1"/>
  <c r="Y160" i="1"/>
  <c r="AF163" i="1"/>
  <c r="AB189" i="1"/>
  <c r="AG189" i="1"/>
  <c r="AD189" i="1"/>
  <c r="X198" i="1"/>
  <c r="AA198" i="1"/>
  <c r="AI201" i="1"/>
  <c r="AJ201" i="1"/>
  <c r="V204" i="1"/>
  <c r="AD171" i="1"/>
  <c r="AF187" i="1"/>
  <c r="AZ190" i="1"/>
  <c r="AM204" i="1"/>
  <c r="AC187" i="1"/>
  <c r="AJ140" i="1"/>
  <c r="AA171" i="1"/>
  <c r="AO171" i="1"/>
  <c r="Y187" i="1"/>
  <c r="AH187" i="1"/>
  <c r="AJ187" i="1"/>
  <c r="AZ187" i="1"/>
  <c r="AE187" i="1"/>
  <c r="AJ204" i="1"/>
  <c r="V187" i="1"/>
  <c r="AI190" i="1"/>
  <c r="AC204" i="1"/>
  <c r="AB187" i="1"/>
  <c r="Y186" i="1"/>
  <c r="AA186" i="1"/>
  <c r="AZ186" i="1"/>
  <c r="V186" i="1"/>
  <c r="AC186" i="1"/>
  <c r="AG186" i="1"/>
  <c r="AJ190" i="1"/>
  <c r="AN190" i="1"/>
  <c r="AD190" i="1"/>
  <c r="Z190" i="1"/>
  <c r="X204" i="1"/>
  <c r="AG204" i="1"/>
  <c r="AI204" i="1"/>
  <c r="AH204" i="1"/>
  <c r="AE204" i="1"/>
  <c r="AN205" i="1"/>
  <c r="AI205" i="1"/>
  <c r="X186" i="1"/>
  <c r="AO189" i="1"/>
  <c r="AZ169" i="1"/>
  <c r="AJ138" i="1"/>
  <c r="X193" i="1"/>
  <c r="AM186" i="1"/>
  <c r="AA169" i="1"/>
  <c r="AF205" i="1"/>
  <c r="AZ205" i="1"/>
  <c r="W186" i="1"/>
  <c r="AI187" i="1"/>
  <c r="AE168" i="1"/>
  <c r="X163" i="1"/>
  <c r="AK140" i="1"/>
  <c r="X187" i="1"/>
  <c r="AD168" i="1"/>
  <c r="W190" i="1"/>
  <c r="AC205" i="1"/>
  <c r="X205" i="1"/>
  <c r="V197" i="1"/>
  <c r="AB168" i="1"/>
  <c r="Z197" i="1"/>
  <c r="AG139" i="1"/>
  <c r="AE138" i="1"/>
  <c r="X197" i="1"/>
  <c r="V168" i="1"/>
  <c r="AL197" i="1"/>
  <c r="AM197" i="1"/>
  <c r="AH195" i="1"/>
  <c r="AB197" i="1"/>
  <c r="AM195" i="1"/>
  <c r="Z195" i="1"/>
  <c r="AF195" i="1"/>
  <c r="AD195" i="1"/>
  <c r="AC162" i="1"/>
  <c r="AO203" i="1"/>
  <c r="AL203" i="1"/>
  <c r="W203" i="1"/>
  <c r="AC203" i="1"/>
  <c r="AM203" i="1"/>
  <c r="AM202" i="1"/>
  <c r="AL202" i="1"/>
  <c r="AS209" i="1"/>
  <c r="AS184" i="1"/>
  <c r="AS207" i="1"/>
  <c r="AS206" i="1"/>
  <c r="AW207" i="8"/>
  <c r="AW189" i="8"/>
  <c r="Z202" i="1"/>
  <c r="AE202" i="1"/>
  <c r="AC202" i="1"/>
  <c r="AI202" i="1"/>
  <c r="AF202" i="1"/>
  <c r="V202" i="1"/>
  <c r="AN202" i="1"/>
  <c r="AD202" i="1"/>
  <c r="AZ202" i="1"/>
  <c r="AJ202" i="1"/>
  <c r="BC207" i="8"/>
  <c r="AD148" i="1"/>
  <c r="X148" i="1"/>
  <c r="AA148" i="1"/>
  <c r="AD147" i="1"/>
  <c r="AK147" i="1"/>
  <c r="AE147" i="1"/>
  <c r="AD143" i="1"/>
  <c r="AK143" i="1"/>
  <c r="AA143" i="1"/>
  <c r="AG145" i="1"/>
  <c r="AA145" i="1"/>
  <c r="Z145" i="1"/>
  <c r="AO145" i="1"/>
  <c r="AF145" i="1"/>
  <c r="X145" i="1"/>
  <c r="AB145" i="1"/>
  <c r="AD145" i="1"/>
  <c r="AZ145" i="1"/>
  <c r="AJ145" i="1"/>
  <c r="AB144" i="1"/>
  <c r="AK144" i="1"/>
  <c r="AJ144" i="1"/>
  <c r="AF150" i="1"/>
  <c r="X150" i="1"/>
  <c r="V150" i="1"/>
  <c r="AJ150" i="1"/>
  <c r="AL150" i="1"/>
  <c r="AZ150" i="1"/>
  <c r="AE150" i="1"/>
  <c r="AM150" i="1"/>
  <c r="AH150" i="1"/>
  <c r="X158" i="1"/>
  <c r="AB158" i="1"/>
  <c r="V158" i="1"/>
  <c r="AJ158" i="1"/>
  <c r="AF158" i="1"/>
  <c r="Z158" i="1"/>
  <c r="AK158" i="1"/>
  <c r="AM158" i="1"/>
  <c r="AI158" i="1"/>
  <c r="AA158" i="1"/>
  <c r="AD158" i="1"/>
  <c r="AZ157" i="1"/>
  <c r="AD157" i="1"/>
  <c r="V157" i="1"/>
  <c r="X157" i="1"/>
  <c r="AJ159" i="1"/>
  <c r="AG159" i="1"/>
  <c r="Y173" i="1"/>
  <c r="AJ173" i="1"/>
  <c r="AE173" i="1"/>
  <c r="AA173" i="1"/>
  <c r="X173" i="1"/>
  <c r="AN173" i="1"/>
  <c r="AC173" i="1"/>
  <c r="AF173" i="1"/>
  <c r="AH173" i="1"/>
  <c r="Z173" i="1"/>
  <c r="AG176" i="1"/>
  <c r="AF176" i="1"/>
  <c r="AE176" i="1"/>
  <c r="AL176" i="1"/>
  <c r="AA176" i="1"/>
  <c r="AN176" i="1"/>
  <c r="AJ176" i="1"/>
  <c r="Y176" i="1"/>
  <c r="V176" i="1"/>
  <c r="AC176" i="1"/>
  <c r="W176" i="1"/>
  <c r="AA175" i="1"/>
  <c r="W175" i="1"/>
  <c r="Y175" i="1"/>
  <c r="AE175" i="1"/>
  <c r="AB175" i="1"/>
  <c r="AO175" i="1"/>
  <c r="AI174" i="1"/>
  <c r="V174" i="1"/>
  <c r="AB174" i="1"/>
  <c r="AD174" i="1"/>
  <c r="W174" i="1"/>
  <c r="AK174" i="1"/>
  <c r="AA178" i="1"/>
  <c r="V178" i="1"/>
  <c r="AG178" i="1"/>
  <c r="AI185" i="1"/>
  <c r="Y185" i="1"/>
  <c r="AS185" i="1" s="1"/>
  <c r="Z180" i="1"/>
  <c r="AB180" i="1"/>
  <c r="AM180" i="1"/>
  <c r="V180" i="1"/>
  <c r="AF180" i="1"/>
  <c r="W180" i="1"/>
  <c r="AK180" i="1"/>
  <c r="AD184" i="1"/>
  <c r="AC184" i="1"/>
  <c r="AF184" i="1"/>
  <c r="AH181" i="1"/>
  <c r="AK181" i="1"/>
  <c r="AZ181" i="1"/>
  <c r="X181" i="1"/>
  <c r="AS181" i="1" s="1"/>
  <c r="W182" i="1"/>
  <c r="AS182" i="1" s="1"/>
  <c r="Z182" i="1"/>
  <c r="BY152" i="1"/>
  <c r="N152" i="1" s="1"/>
  <c r="AS199" i="1"/>
  <c r="AS194" i="1"/>
  <c r="AS192" i="1"/>
  <c r="AS200" i="1"/>
  <c r="AS196" i="1"/>
  <c r="AS191" i="1"/>
  <c r="AL162" i="1"/>
  <c r="AF162" i="1"/>
  <c r="AG162" i="1"/>
  <c r="BB194" i="8"/>
  <c r="BB196" i="8"/>
  <c r="AW198" i="8"/>
  <c r="BC198" i="8"/>
  <c r="BB160" i="8"/>
  <c r="BC160" i="8" s="1"/>
  <c r="X162" i="1"/>
  <c r="AE162" i="1"/>
  <c r="AB162" i="1"/>
  <c r="AO162" i="1"/>
  <c r="Z162" i="1"/>
  <c r="AC158" i="1"/>
  <c r="AN158" i="1"/>
  <c r="AJ147" i="1"/>
  <c r="AG173" i="1"/>
  <c r="V173" i="1"/>
  <c r="AC147" i="1"/>
  <c r="W148" i="1"/>
  <c r="AM173" i="1"/>
  <c r="AU173" i="1" s="1"/>
  <c r="AF147" i="1"/>
  <c r="AI147" i="1"/>
  <c r="AL147" i="1"/>
  <c r="AB134" i="1"/>
  <c r="AS179" i="1"/>
  <c r="AN160" i="1"/>
  <c r="AL163" i="1"/>
  <c r="AM140" i="1"/>
  <c r="AF140" i="1"/>
  <c r="AO140" i="1"/>
  <c r="AM171" i="1"/>
  <c r="V171" i="1"/>
  <c r="AE171" i="1"/>
  <c r="Y171" i="1"/>
  <c r="AD141" i="1"/>
  <c r="AC138" i="1"/>
  <c r="AN169" i="1"/>
  <c r="X169" i="1"/>
  <c r="AC169" i="1"/>
  <c r="AH169" i="1"/>
  <c r="Y169" i="1"/>
  <c r="AK169" i="1"/>
  <c r="Z169" i="1"/>
  <c r="Y138" i="1"/>
  <c r="AF138" i="1"/>
  <c r="AB169" i="1"/>
  <c r="AF169" i="1"/>
  <c r="AN168" i="1"/>
  <c r="AG168" i="1"/>
  <c r="AZ171" i="1"/>
  <c r="AC140" i="1"/>
  <c r="AJ171" i="1"/>
  <c r="AH168" i="1"/>
  <c r="AC168" i="1"/>
  <c r="AK168" i="1"/>
  <c r="AD160" i="1"/>
  <c r="Z140" i="1"/>
  <c r="Y168" i="1"/>
  <c r="AI139" i="1"/>
  <c r="AF168" i="1"/>
  <c r="AK139" i="1"/>
  <c r="AG169" i="1"/>
  <c r="AJ168" i="1"/>
  <c r="AA168" i="1"/>
  <c r="AZ168" i="1"/>
  <c r="BY213" i="1"/>
  <c r="N213" i="1" s="1"/>
  <c r="AB138" i="1"/>
  <c r="AC139" i="1"/>
  <c r="AJ169" i="1"/>
  <c r="AD162" i="1"/>
  <c r="W162" i="1"/>
  <c r="AI162" i="1"/>
  <c r="AK162" i="1"/>
  <c r="AJ162" i="1"/>
  <c r="V162" i="1"/>
  <c r="AZ162" i="1"/>
  <c r="AH162" i="1"/>
  <c r="AM162" i="1"/>
  <c r="AA162" i="1"/>
  <c r="BB178" i="8"/>
  <c r="AW180" i="8"/>
  <c r="BC180" i="8"/>
  <c r="AS177" i="1"/>
  <c r="AW175" i="8"/>
  <c r="BB146" i="8"/>
  <c r="BC146" i="8" s="1"/>
  <c r="BC176" i="8"/>
  <c r="BC171" i="8"/>
  <c r="AS170" i="1"/>
  <c r="AS165" i="1"/>
  <c r="BB170" i="8"/>
  <c r="BC170" i="8" s="1"/>
  <c r="AW170" i="8"/>
  <c r="AS166" i="1"/>
  <c r="AS167" i="1"/>
  <c r="AS164" i="1"/>
  <c r="BB158" i="8"/>
  <c r="AS159" i="1"/>
  <c r="AS161" i="1"/>
  <c r="AS155" i="1"/>
  <c r="AS156" i="1"/>
  <c r="AN150" i="1"/>
  <c r="Y150" i="1"/>
  <c r="W145" i="1"/>
  <c r="AS145" i="1" s="1"/>
  <c r="AA150" i="1"/>
  <c r="AG147" i="1"/>
  <c r="AB148" i="1"/>
  <c r="AZ147" i="1"/>
  <c r="Y147" i="1"/>
  <c r="AH147" i="1"/>
  <c r="AN147" i="1"/>
  <c r="BC157" i="8"/>
  <c r="AM145" i="1"/>
  <c r="AC145" i="1"/>
  <c r="V144" i="1"/>
  <c r="AS144" i="1" s="1"/>
  <c r="AC146" i="1"/>
  <c r="AL145" i="1"/>
  <c r="Z147" i="1"/>
  <c r="AM147" i="1"/>
  <c r="AB147" i="1"/>
  <c r="AO147" i="1"/>
  <c r="AA147" i="1"/>
  <c r="W147" i="1"/>
  <c r="V147" i="1"/>
  <c r="AS154" i="1"/>
  <c r="AS151" i="1"/>
  <c r="AS153" i="1"/>
  <c r="AS152" i="1"/>
  <c r="AW152" i="8"/>
  <c r="BC152" i="8"/>
  <c r="AS149" i="1"/>
  <c r="AW149" i="8"/>
  <c r="AS146" i="1"/>
  <c r="Z141" i="1"/>
  <c r="AL141" i="1"/>
  <c r="AJ141" i="1"/>
  <c r="AO141" i="1"/>
  <c r="AZ141" i="1"/>
  <c r="X141" i="1"/>
  <c r="AC141" i="1"/>
  <c r="AE141" i="1"/>
  <c r="AD140" i="1"/>
  <c r="AZ140" i="1"/>
  <c r="Y140" i="1"/>
  <c r="AE140" i="1"/>
  <c r="W140" i="1"/>
  <c r="AG140" i="1"/>
  <c r="AI141" i="1"/>
  <c r="AM141" i="1"/>
  <c r="AI138" i="1"/>
  <c r="AG138" i="1"/>
  <c r="V138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AL139" i="1"/>
  <c r="V139" i="1"/>
  <c r="AN139" i="1"/>
  <c r="BB143" i="8"/>
  <c r="AS142" i="1"/>
  <c r="Y139" i="1"/>
  <c r="AE139" i="1"/>
  <c r="AO139" i="1"/>
  <c r="Z139" i="1"/>
  <c r="AB140" i="1"/>
  <c r="X140" i="1"/>
  <c r="AS140" i="1" s="1"/>
  <c r="AL140" i="1"/>
  <c r="W139" i="1"/>
  <c r="AW138" i="8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148" i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T16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40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183" i="1" l="1"/>
  <c r="AS183" i="1"/>
  <c r="AT183" i="1"/>
  <c r="AT195" i="1"/>
  <c r="AU138" i="1"/>
  <c r="AU158" i="1"/>
  <c r="AU195" i="1"/>
  <c r="AU139" i="1"/>
  <c r="AS173" i="1"/>
  <c r="AS180" i="1"/>
  <c r="AU203" i="1"/>
  <c r="AU147" i="1"/>
  <c r="AT162" i="1"/>
  <c r="AU202" i="1"/>
  <c r="AS174" i="1"/>
  <c r="AS168" i="1"/>
  <c r="AS187" i="1"/>
  <c r="AS160" i="1"/>
  <c r="AS198" i="1"/>
  <c r="AS205" i="1"/>
  <c r="AS148" i="1"/>
  <c r="AS175" i="1"/>
  <c r="AS190" i="1"/>
  <c r="AS169" i="1"/>
  <c r="AS178" i="1"/>
  <c r="AS172" i="1"/>
  <c r="AS195" i="1"/>
  <c r="AS203" i="1"/>
  <c r="AS202" i="1"/>
  <c r="AS189" i="1"/>
  <c r="AS186" i="1"/>
  <c r="AS204" i="1"/>
  <c r="AS163" i="1"/>
  <c r="AS176" i="1"/>
  <c r="AS157" i="1"/>
  <c r="AS150" i="1"/>
  <c r="AS197" i="1"/>
  <c r="AS193" i="1"/>
  <c r="AT202" i="1"/>
  <c r="AT203" i="1"/>
  <c r="AU162" i="1"/>
  <c r="AS158" i="1"/>
  <c r="AW188" i="1"/>
  <c r="BB188" i="1"/>
  <c r="BC188" i="1" s="1"/>
  <c r="L188" i="1" s="1"/>
  <c r="J188" i="1" s="1"/>
  <c r="AS171" i="1"/>
  <c r="AT139" i="1"/>
  <c r="AT147" i="1"/>
  <c r="AS141" i="1"/>
  <c r="AS162" i="1"/>
  <c r="AV162" i="1" s="1"/>
  <c r="AS147" i="1"/>
  <c r="AT138" i="1"/>
  <c r="AS138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140" i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83" i="1" l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V139" i="1"/>
  <c r="AW139" i="1" s="1"/>
  <c r="AV202" i="1"/>
  <c r="BB202" i="1" s="1"/>
  <c r="BC202" i="1" s="1"/>
  <c r="L202" i="1" s="1"/>
  <c r="J202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10" i="1"/>
  <c r="BC210" i="1" s="1"/>
  <c r="AW210" i="1"/>
  <c r="M210" i="1" s="1"/>
  <c r="AW211" i="1"/>
  <c r="BB211" i="1"/>
  <c r="BC211" i="1" s="1"/>
  <c r="L211" i="1" s="1"/>
  <c r="J211" i="1" s="1"/>
  <c r="AW214" i="1"/>
  <c r="BB214" i="1"/>
  <c r="BC214" i="1" s="1"/>
  <c r="L214" i="1" s="1"/>
  <c r="J214" i="1" s="1"/>
  <c r="BB212" i="1"/>
  <c r="BC212" i="1" s="1"/>
  <c r="AW212" i="1"/>
  <c r="M212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AW198" i="1"/>
  <c r="BB198" i="1"/>
  <c r="BC198" i="1" s="1"/>
  <c r="L198" i="1" s="1"/>
  <c r="J198" i="1" s="1"/>
  <c r="AW197" i="1"/>
  <c r="M197" i="1" s="1"/>
  <c r="BB197" i="1"/>
  <c r="BC197" i="1" s="1"/>
  <c r="AW195" i="1"/>
  <c r="BB195" i="1"/>
  <c r="BC195" i="1" s="1"/>
  <c r="L195" i="1" s="1"/>
  <c r="J195" i="1" s="1"/>
  <c r="AW199" i="1"/>
  <c r="M199" i="1" s="1"/>
  <c r="BB199" i="1"/>
  <c r="BC199" i="1" s="1"/>
  <c r="BB192" i="1"/>
  <c r="BC192" i="1" s="1"/>
  <c r="AW192" i="1"/>
  <c r="M192" i="1" s="1"/>
  <c r="AW191" i="1"/>
  <c r="BB191" i="1"/>
  <c r="BC191" i="1" s="1"/>
  <c r="L191" i="1" s="1"/>
  <c r="J191" i="1" s="1"/>
  <c r="AW201" i="1"/>
  <c r="M201" i="1" s="1"/>
  <c r="BB201" i="1"/>
  <c r="BC201" i="1" s="1"/>
  <c r="AW204" i="1"/>
  <c r="BB204" i="1"/>
  <c r="BC204" i="1" s="1"/>
  <c r="L204" i="1" s="1"/>
  <c r="J204" i="1" s="1"/>
  <c r="BB200" i="1"/>
  <c r="BC200" i="1" s="1"/>
  <c r="L200" i="1" s="1"/>
  <c r="J200" i="1" s="1"/>
  <c r="AW200" i="1"/>
  <c r="BB203" i="1"/>
  <c r="BC203" i="1" s="1"/>
  <c r="AW203" i="1"/>
  <c r="M203" i="1" s="1"/>
  <c r="AV138" i="1"/>
  <c r="AW138" i="1" s="1"/>
  <c r="AV147" i="1"/>
  <c r="BB147" i="1" s="1"/>
  <c r="BC147" i="1" s="1"/>
  <c r="L147" i="1" s="1"/>
  <c r="J147" i="1" s="1"/>
  <c r="BB187" i="1"/>
  <c r="BC187" i="1" s="1"/>
  <c r="L187" i="1" s="1"/>
  <c r="J187" i="1" s="1"/>
  <c r="AW187" i="1"/>
  <c r="AW186" i="1"/>
  <c r="BB186" i="1"/>
  <c r="BC186" i="1" s="1"/>
  <c r="L186" i="1" s="1"/>
  <c r="J186" i="1" s="1"/>
  <c r="BB190" i="1"/>
  <c r="BC190" i="1" s="1"/>
  <c r="L190" i="1" s="1"/>
  <c r="J190" i="1" s="1"/>
  <c r="AW190" i="1"/>
  <c r="AW189" i="1"/>
  <c r="BB189" i="1"/>
  <c r="BC189" i="1" s="1"/>
  <c r="L189" i="1" s="1"/>
  <c r="J189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80" i="1"/>
  <c r="BC180" i="1" s="1"/>
  <c r="L180" i="1" s="1"/>
  <c r="J180" i="1" s="1"/>
  <c r="AW180" i="1"/>
  <c r="BB182" i="1"/>
  <c r="BC182" i="1" s="1"/>
  <c r="L182" i="1" s="1"/>
  <c r="J182" i="1" s="1"/>
  <c r="AW182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78" i="1"/>
  <c r="BC178" i="1" s="1"/>
  <c r="L178" i="1" s="1"/>
  <c r="J178" i="1" s="1"/>
  <c r="AW178" i="1"/>
  <c r="BB177" i="1"/>
  <c r="BC177" i="1" s="1"/>
  <c r="L177" i="1" s="1"/>
  <c r="J177" i="1" s="1"/>
  <c r="AW177" i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BB176" i="1"/>
  <c r="BC176" i="1" s="1"/>
  <c r="L176" i="1" s="1"/>
  <c r="J176" i="1" s="1"/>
  <c r="AW176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AW170" i="1"/>
  <c r="BB170" i="1"/>
  <c r="BC170" i="1" s="1"/>
  <c r="L170" i="1" s="1"/>
  <c r="J170" i="1" s="1"/>
  <c r="AW163" i="1"/>
  <c r="BB163" i="1"/>
  <c r="BC163" i="1" s="1"/>
  <c r="L163" i="1" s="1"/>
  <c r="J163" i="1" s="1"/>
  <c r="BB164" i="1"/>
  <c r="BC164" i="1" s="1"/>
  <c r="L164" i="1" s="1"/>
  <c r="J164" i="1" s="1"/>
  <c r="AW164" i="1"/>
  <c r="AW168" i="1"/>
  <c r="BB168" i="1"/>
  <c r="BC168" i="1" s="1"/>
  <c r="L168" i="1" s="1"/>
  <c r="J168" i="1" s="1"/>
  <c r="AW166" i="1"/>
  <c r="BB166" i="1"/>
  <c r="BC166" i="1" s="1"/>
  <c r="L166" i="1" s="1"/>
  <c r="J166" i="1" s="1"/>
  <c r="BB167" i="1"/>
  <c r="BC167" i="1" s="1"/>
  <c r="L167" i="1" s="1"/>
  <c r="J167" i="1" s="1"/>
  <c r="AW167" i="1"/>
  <c r="BB165" i="1"/>
  <c r="BC165" i="1" s="1"/>
  <c r="L165" i="1" s="1"/>
  <c r="J165" i="1" s="1"/>
  <c r="AW165" i="1"/>
  <c r="BB169" i="1"/>
  <c r="BC169" i="1" s="1"/>
  <c r="L169" i="1" s="1"/>
  <c r="J169" i="1" s="1"/>
  <c r="AW169" i="1"/>
  <c r="BB161" i="1"/>
  <c r="BC161" i="1" s="1"/>
  <c r="L161" i="1" s="1"/>
  <c r="J161" i="1" s="1"/>
  <c r="AW161" i="1"/>
  <c r="BB160" i="1"/>
  <c r="BC160" i="1" s="1"/>
  <c r="L160" i="1" s="1"/>
  <c r="J160" i="1" s="1"/>
  <c r="AW160" i="1"/>
  <c r="BB162" i="1"/>
  <c r="BC162" i="1" s="1"/>
  <c r="L162" i="1" s="1"/>
  <c r="J162" i="1" s="1"/>
  <c r="AW162" i="1"/>
  <c r="BB155" i="1"/>
  <c r="BC155" i="1" s="1"/>
  <c r="L155" i="1" s="1"/>
  <c r="J155" i="1" s="1"/>
  <c r="AW155" i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0" i="1"/>
  <c r="BB150" i="1"/>
  <c r="BC150" i="1" s="1"/>
  <c r="L150" i="1" s="1"/>
  <c r="J150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8" i="1"/>
  <c r="BB148" i="1"/>
  <c r="BC148" i="1" s="1"/>
  <c r="L148" i="1" s="1"/>
  <c r="J148" i="1" s="1"/>
  <c r="BB143" i="1"/>
  <c r="BC143" i="1" s="1"/>
  <c r="L143" i="1" s="1"/>
  <c r="J143" i="1" s="1"/>
  <c r="AW143" i="1"/>
  <c r="BB144" i="1"/>
  <c r="BC144" i="1" s="1"/>
  <c r="L144" i="1" s="1"/>
  <c r="J144" i="1" s="1"/>
  <c r="AW144" i="1"/>
  <c r="BB142" i="1"/>
  <c r="BC142" i="1" s="1"/>
  <c r="L142" i="1" s="1"/>
  <c r="J142" i="1" s="1"/>
  <c r="AW142" i="1"/>
  <c r="BB140" i="1"/>
  <c r="BC140" i="1" s="1"/>
  <c r="L140" i="1" s="1"/>
  <c r="J140" i="1" s="1"/>
  <c r="AW140" i="1"/>
  <c r="AW141" i="1"/>
  <c r="BB141" i="1"/>
  <c r="BC141" i="1" s="1"/>
  <c r="L141" i="1" s="1"/>
  <c r="J141" i="1" s="1"/>
  <c r="BB139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83" i="1" l="1"/>
  <c r="BB183" i="1"/>
  <c r="BC183" i="1" s="1"/>
  <c r="L183" i="1" s="1"/>
  <c r="J183" i="1" s="1"/>
  <c r="BC139" i="1"/>
  <c r="L139" i="1" s="1"/>
  <c r="J139" i="1" s="1"/>
  <c r="BB138" i="1"/>
  <c r="BC138" i="1" s="1"/>
  <c r="L138" i="1" s="1"/>
  <c r="J138" i="1" s="1"/>
  <c r="AW147" i="1"/>
  <c r="AW202" i="1"/>
  <c r="L210" i="1"/>
  <c r="J210" i="1" s="1"/>
  <c r="L212" i="1"/>
  <c r="J212" i="1" s="1"/>
  <c r="L209" i="1"/>
  <c r="J209" i="1" s="1"/>
  <c r="L201" i="1"/>
  <c r="J201" i="1" s="1"/>
  <c r="L199" i="1"/>
  <c r="J199" i="1" s="1"/>
  <c r="L208" i="1"/>
  <c r="J208" i="1" s="1"/>
  <c r="L207" i="1"/>
  <c r="J207" i="1" s="1"/>
  <c r="L206" i="1"/>
  <c r="J206" i="1" s="1"/>
  <c r="L203" i="1"/>
  <c r="J203" i="1" s="1"/>
  <c r="L192" i="1"/>
  <c r="J192" i="1" s="1"/>
  <c r="L197" i="1"/>
  <c r="J19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CS154" i="8" l="1"/>
  <c r="A153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CS194" i="8" l="1"/>
  <c r="A193" i="8"/>
  <c r="A194" i="8" l="1"/>
  <c r="CS195" i="8"/>
  <c r="A195" i="8" l="1"/>
  <c r="CS196" i="8"/>
  <c r="A196" i="8" l="1"/>
  <c r="CS197" i="8"/>
  <c r="A197" i="8" l="1"/>
  <c r="CS198" i="8"/>
  <c r="CS199" i="8" l="1"/>
  <c r="A198" i="8"/>
  <c r="A199" i="8" l="1"/>
  <c r="CS200" i="8"/>
  <c r="A200" i="8" l="1"/>
  <c r="CS201" i="8"/>
  <c r="A201" i="8" l="1"/>
  <c r="CS202" i="8"/>
  <c r="CS203" i="8" l="1"/>
  <c r="A202" i="8"/>
  <c r="CS204" i="8" l="1"/>
  <c r="A203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s="1"/>
</calcChain>
</file>

<file path=xl/sharedStrings.xml><?xml version="1.0" encoding="utf-8"?>
<sst xmlns="http://schemas.openxmlformats.org/spreadsheetml/2006/main" count="2673" uniqueCount="233">
  <si>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</si>
  <si>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</si>
  <si>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</si>
  <si>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</si>
  <si>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</si>
  <si>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</si>
  <si>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</si>
  <si>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</si>
  <si>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</si>
  <si>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</si>
  <si>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</si>
  <si>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</si>
  <si>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</si>
  <si>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</si>
  <si>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</si>
  <si>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</si>
  <si>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</si>
  <si>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</si>
  <si>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</si>
  <si>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</si>
  <si>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</si>
  <si>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</si>
  <si>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</si>
  <si>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</si>
  <si>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</si>
  <si>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</si>
  <si>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</si>
  <si>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</si>
  <si>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</si>
  <si>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</si>
  <si>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</si>
  <si>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</si>
  <si>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</si>
  <si>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</si>
  <si>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</si>
  <si>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</si>
  <si>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</si>
  <si>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</si>
  <si>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</si>
  <si>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</si>
  <si>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</si>
  <si>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</si>
  <si>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</si>
  <si>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</si>
  <si>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</si>
  <si>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</si>
  <si>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</si>
  <si>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</si>
  <si>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</si>
  <si>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</si>
  <si>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</si>
  <si>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</si>
  <si>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</si>
  <si>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</si>
  <si>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</si>
  <si>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</si>
  <si>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</si>
  <si>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</si>
  <si>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</si>
  <si>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</si>
  <si>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</si>
  <si>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</si>
  <si>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</si>
  <si>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</si>
  <si>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</si>
  <si>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</si>
  <si>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</si>
  <si>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</si>
  <si>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</si>
  <si>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</si>
  <si>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</si>
  <si>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</si>
  <si>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</si>
  <si>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</si>
  <si>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jun</t>
  </si>
  <si>
    <t>Průša Artur</t>
  </si>
  <si>
    <t>Albíni Marcel</t>
  </si>
  <si>
    <t>H.Brod</t>
  </si>
  <si>
    <t>Daniel Michal</t>
  </si>
  <si>
    <t>Čapek Jiří</t>
  </si>
  <si>
    <t>Hakl Tadeáš</t>
  </si>
  <si>
    <t>Hnid.</t>
  </si>
  <si>
    <t>Lébl Vítek</t>
  </si>
  <si>
    <t>Hod.</t>
  </si>
  <si>
    <t>Tódt Ondřej</t>
  </si>
  <si>
    <t>Paulus Martin</t>
  </si>
  <si>
    <t>Šimčík Jakub</t>
  </si>
  <si>
    <t>Stojaník Igor</t>
  </si>
  <si>
    <t>Paulus Vojtěch</t>
  </si>
  <si>
    <t>Procházka Jiří</t>
  </si>
  <si>
    <t>Borot Martin</t>
  </si>
  <si>
    <t>Hakala Martin</t>
  </si>
  <si>
    <t>Lišťák Viktor</t>
  </si>
  <si>
    <t>Holyš.</t>
  </si>
  <si>
    <t>Švígler Ivo</t>
  </si>
  <si>
    <t>Lange František</t>
  </si>
  <si>
    <t>Krn.</t>
  </si>
  <si>
    <t>Fabián Tomáš</t>
  </si>
  <si>
    <t>Pokuta Marek</t>
  </si>
  <si>
    <t>Dadák Ondřej</t>
  </si>
  <si>
    <t>Lib.</t>
  </si>
  <si>
    <t>Beran Václav</t>
  </si>
  <si>
    <t>Králík Martin</t>
  </si>
  <si>
    <t>Pinc Matěj</t>
  </si>
  <si>
    <t>M.Láz.</t>
  </si>
  <si>
    <t>Sok.Pl.</t>
  </si>
  <si>
    <t>Šebek Pavel</t>
  </si>
  <si>
    <t>Spivak Marko</t>
  </si>
  <si>
    <t>Vrba Marek</t>
  </si>
  <si>
    <t>Komanec David</t>
  </si>
  <si>
    <t>Tepl.</t>
  </si>
  <si>
    <t>Kučera Otakar</t>
  </si>
  <si>
    <t>Novotný Tomáš</t>
  </si>
  <si>
    <t>Šucha Michael</t>
  </si>
  <si>
    <t>Günther Tomáš</t>
  </si>
  <si>
    <t>Fabián Alexander</t>
  </si>
  <si>
    <t>Včelařík Tomáš</t>
  </si>
  <si>
    <t>Kočí Josef</t>
  </si>
  <si>
    <t>Vlček Vít</t>
  </si>
  <si>
    <t>Tichá</t>
  </si>
  <si>
    <t>Petr Václav</t>
  </si>
  <si>
    <t>Juřík Mike</t>
  </si>
  <si>
    <t>Vyšeh.</t>
  </si>
  <si>
    <t>Olom.</t>
  </si>
  <si>
    <t>Zacpal Jakub</t>
  </si>
  <si>
    <t>Drábek Marek</t>
  </si>
  <si>
    <t>Drábek Martin</t>
  </si>
  <si>
    <t>Vaculík Ondřej</t>
  </si>
  <si>
    <t>Bystroň Samuel</t>
  </si>
  <si>
    <t>Sok.Vít.</t>
  </si>
  <si>
    <t>Grygerek Petr</t>
  </si>
  <si>
    <t>Třin.</t>
  </si>
  <si>
    <t>Janošek Daniel</t>
  </si>
  <si>
    <t>Trojka Tomáš</t>
  </si>
  <si>
    <t>Pastor David</t>
  </si>
  <si>
    <t>Supík Jakub</t>
  </si>
  <si>
    <t>Göllner Adam</t>
  </si>
  <si>
    <t>Szkandera Radek</t>
  </si>
  <si>
    <t>Cymorek Jan</t>
  </si>
  <si>
    <t>Olymp</t>
  </si>
  <si>
    <t>Magomedov Dalgat</t>
  </si>
  <si>
    <t>Franěk Karel</t>
  </si>
  <si>
    <t>Ramazanov Jusup</t>
  </si>
  <si>
    <t>Brož David</t>
  </si>
  <si>
    <t>Drjaskaba Jurij</t>
  </si>
  <si>
    <t>Dvořák Petr</t>
  </si>
  <si>
    <t>Guler Adrian</t>
  </si>
  <si>
    <t>Filosin David</t>
  </si>
  <si>
    <t>Draksel Jakub</t>
  </si>
  <si>
    <t>Kutsyn Alex</t>
  </si>
  <si>
    <t>Knop Pavel</t>
  </si>
  <si>
    <t>Dragoun Michal</t>
  </si>
  <si>
    <t>Pačuta Gadžimurad</t>
  </si>
  <si>
    <t>Magomedov Maga</t>
  </si>
  <si>
    <t>Varga Dan</t>
  </si>
  <si>
    <t>Havelka Ondřej</t>
  </si>
  <si>
    <t>Vachuda Lukáš</t>
  </si>
  <si>
    <t>Kubelka Lukáš</t>
  </si>
  <si>
    <t>Čížek Matěj</t>
  </si>
  <si>
    <t>Nikodém Adam</t>
  </si>
  <si>
    <t>Nejd.</t>
  </si>
  <si>
    <t>Rakyta Ladislav</t>
  </si>
  <si>
    <t>Neudert Michal</t>
  </si>
  <si>
    <t>Brejcha Matouš</t>
  </si>
  <si>
    <t>Lok.Pl.</t>
  </si>
  <si>
    <t>Taraba Stanislav</t>
  </si>
  <si>
    <t>Ostr.</t>
  </si>
  <si>
    <t>Sl.Plz.</t>
  </si>
  <si>
    <t>Mašek Jan</t>
  </si>
  <si>
    <t>Pančenko Erik</t>
  </si>
  <si>
    <t>Čech Lukáš</t>
  </si>
  <si>
    <t>Berka Jan</t>
  </si>
  <si>
    <t>Muchka Tomáš</t>
  </si>
  <si>
    <t>Jireš Filip</t>
  </si>
  <si>
    <t>Barták Tobiáš</t>
  </si>
  <si>
    <t>Skrypnyk Igor</t>
  </si>
  <si>
    <t>CW Cho.</t>
  </si>
  <si>
    <t>Réz Ondřej</t>
  </si>
  <si>
    <t>Božok Jan</t>
  </si>
  <si>
    <t>Špatný Neklan</t>
  </si>
  <si>
    <t>Marcin Ladislav</t>
  </si>
  <si>
    <t>Szkandera Jakub</t>
  </si>
  <si>
    <t>Soutěž</t>
  </si>
  <si>
    <t>Datum:</t>
  </si>
  <si>
    <t>26.05.2018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</si>
  <si>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</si>
  <si>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</si>
  <si>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</si>
  <si>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</si>
  <si>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</si>
  <si>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</si>
  <si>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</si>
  <si>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</si>
  <si>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</si>
  <si>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PSK Olymp Praha</t>
  </si>
  <si>
    <t>hmot.</t>
  </si>
  <si>
    <t>příjmení a jméno</t>
  </si>
  <si>
    <t>ročník</t>
  </si>
  <si>
    <t>skut. hmot. kg</t>
  </si>
  <si>
    <t>Vážní listina</t>
  </si>
  <si>
    <t>styl:</t>
  </si>
  <si>
    <t>žák 100</t>
  </si>
  <si>
    <t>jun 55</t>
  </si>
  <si>
    <t>jun 60</t>
  </si>
  <si>
    <t>jun 63</t>
  </si>
  <si>
    <t>jun 67</t>
  </si>
  <si>
    <t>jun 72</t>
  </si>
  <si>
    <t>jun 77</t>
  </si>
  <si>
    <t>jun 82</t>
  </si>
  <si>
    <t>jun 87</t>
  </si>
  <si>
    <t>jun 97</t>
  </si>
  <si>
    <t>jun 130</t>
  </si>
  <si>
    <t>MČR juniorů</t>
  </si>
  <si>
    <t>Výsledky v soutěži jednotlivců</t>
  </si>
  <si>
    <t>Soutěž:</t>
  </si>
  <si>
    <t>Místo:</t>
  </si>
  <si>
    <t>Olymp Praha</t>
  </si>
  <si>
    <t>Hmotnost:</t>
  </si>
  <si>
    <t>pořadí</t>
  </si>
  <si>
    <t>Praha, 26.05.2018</t>
  </si>
  <si>
    <t>jun 55kg</t>
  </si>
  <si>
    <t>MČR juniorů ř.ř.</t>
  </si>
  <si>
    <t>jun 60kg</t>
  </si>
  <si>
    <t>jun 63kg</t>
  </si>
  <si>
    <t>jun 67kg</t>
  </si>
  <si>
    <t>jun 72kg</t>
  </si>
  <si>
    <t>jun 77kg</t>
  </si>
  <si>
    <t>Magomedov Mega</t>
  </si>
  <si>
    <t>jun 82kg</t>
  </si>
  <si>
    <t>Králík Marian</t>
  </si>
  <si>
    <t>jun 87kg</t>
  </si>
  <si>
    <t>jun 97kg</t>
  </si>
  <si>
    <t>jun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</si>
</sst>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1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5" xfId="0" applyBorder="1"/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90" t="str">
        <f>[1]List1!$A$2</f>
        <v>Vážní listina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110" ht="15.75" x14ac:dyDescent="0.2">
      <c r="A2" s="128" t="str">
        <f>[1]List1!$A$9</f>
        <v>Soutěž</v>
      </c>
      <c r="B2" s="187" t="str">
        <f>CONCATENATE('[2]Základní údaje'!$B$3)</f>
        <v>MČR mladších žáků a kadetů</v>
      </c>
      <c r="C2" s="187"/>
      <c r="D2" s="187"/>
      <c r="E2" s="187"/>
      <c r="F2" s="97" t="str">
        <f>[1]List1!$C$6</f>
        <v>Pořadatel:</v>
      </c>
      <c r="G2" s="188" t="str">
        <f>CONCATENATE('[2]Základní údaje'!$F$8)</f>
        <v>TJ SK Jihlava</v>
      </c>
      <c r="H2" s="188"/>
      <c r="I2" s="188"/>
      <c r="J2" s="188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8" t="str">
        <f>'[2]Základní údaje'!$G$3</f>
        <v>24.02.2018</v>
      </c>
      <c r="C3" s="188"/>
      <c r="D3" s="188"/>
      <c r="E3" s="188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9"/>
      <c r="B7" s="189"/>
      <c r="C7" s="189"/>
      <c r="D7" s="189"/>
      <c r="E7" s="189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90" t="str">
        <f>[1]List1!$A$2</f>
        <v>Vážní listina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81" ht="25.5" customHeight="1" x14ac:dyDescent="0.2">
      <c r="A2" s="128" t="str">
        <f>[1]List1!$A$9</f>
        <v>Soutěž</v>
      </c>
      <c r="B2" s="192" t="str">
        <f>CONCATENATE('[2]Základní údaje'!$B$3)</f>
        <v>MČR mladších žáků a kadetů</v>
      </c>
      <c r="C2" s="192"/>
      <c r="D2" s="192"/>
      <c r="E2" s="192"/>
      <c r="F2" s="97" t="str">
        <f>[1]List1!$C$6</f>
        <v>Pořadatel:</v>
      </c>
      <c r="G2" s="191" t="str">
        <f>CONCATENATE('[2]Základní údaje'!$F$8)</f>
        <v>TJ SK Jihlava</v>
      </c>
      <c r="H2" s="191"/>
      <c r="I2" s="191"/>
      <c r="J2" s="191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93" t="str">
        <f>'[2]Základní údaje'!$G$3</f>
        <v>24.02.2018</v>
      </c>
      <c r="C3" s="193"/>
      <c r="D3" s="193"/>
      <c r="E3" s="193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9"/>
      <c r="B7" s="189"/>
      <c r="C7" s="189"/>
      <c r="D7" s="189"/>
      <c r="E7" s="189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4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5" t="s">
        <v>199</v>
      </c>
      <c r="B1" s="195"/>
      <c r="C1" s="195"/>
      <c r="D1" s="195"/>
      <c r="E1" s="195"/>
      <c r="F1" s="195"/>
      <c r="G1" s="195"/>
      <c r="H1" s="195"/>
    </row>
    <row r="2" spans="1:117" ht="18" x14ac:dyDescent="0.2">
      <c r="A2" s="84" t="s">
        <v>182</v>
      </c>
      <c r="B2" s="196" t="s">
        <v>212</v>
      </c>
      <c r="C2" s="196"/>
      <c r="D2" s="196"/>
      <c r="E2" s="11" t="s">
        <v>193</v>
      </c>
      <c r="F2" s="176" t="s">
        <v>194</v>
      </c>
      <c r="G2" s="176"/>
      <c r="H2" s="176"/>
      <c r="I2" s="119"/>
    </row>
    <row r="3" spans="1:117" ht="18" x14ac:dyDescent="0.2">
      <c r="A3" s="10" t="s">
        <v>183</v>
      </c>
      <c r="B3" s="197" t="s">
        <v>184</v>
      </c>
      <c r="C3" s="197"/>
      <c r="D3" s="197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94" t="s">
        <v>186</v>
      </c>
      <c r="B5" s="194"/>
      <c r="C5" s="194"/>
      <c r="D5" s="194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8" t="s">
        <v>68</v>
      </c>
      <c r="DF6" s="198"/>
      <c r="DG6" s="198"/>
      <c r="DH6" s="198"/>
      <c r="DI6" s="198"/>
      <c r="DJ6" s="198"/>
      <c r="DK6" s="198"/>
      <c r="DL6" s="198"/>
      <c r="DM6" s="198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187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187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187</v>
      </c>
      <c r="Y64" s="12" t="s">
        <v>63</v>
      </c>
      <c r="Z64" s="12" t="s">
        <v>63</v>
      </c>
      <c r="BD64" s="119">
        <v>24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133</v>
      </c>
      <c r="X65" s="12" t="s">
        <v>187</v>
      </c>
      <c r="Y65" s="12" t="s">
        <v>63</v>
      </c>
      <c r="Z65" s="12" t="s">
        <v>63</v>
      </c>
      <c r="AD65" s="89" t="s">
        <v>188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187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190</v>
      </c>
      <c r="B67" s="6" t="s">
        <v>32</v>
      </c>
      <c r="C67" s="30" t="s">
        <v>195</v>
      </c>
      <c r="D67" s="24" t="s">
        <v>196</v>
      </c>
      <c r="E67" s="2" t="s">
        <v>191</v>
      </c>
      <c r="F67" s="4" t="s">
        <v>197</v>
      </c>
      <c r="G67" s="29" t="s">
        <v>192</v>
      </c>
      <c r="H67" s="17" t="s">
        <v>198</v>
      </c>
      <c r="I67" s="37" t="s">
        <v>200</v>
      </c>
      <c r="M67" s="89" t="s">
        <v>190</v>
      </c>
      <c r="N67" s="119" t="s">
        <v>185</v>
      </c>
      <c r="O67" s="89" t="s">
        <v>32</v>
      </c>
      <c r="P67" s="89" t="s">
        <v>195</v>
      </c>
      <c r="Q67" s="89" t="s">
        <v>189</v>
      </c>
      <c r="R67" s="89" t="s">
        <v>196</v>
      </c>
      <c r="S67" s="89" t="s">
        <v>191</v>
      </c>
      <c r="T67" s="89" t="s">
        <v>197</v>
      </c>
      <c r="U67" s="89" t="s">
        <v>192</v>
      </c>
      <c r="V67" s="20" t="s">
        <v>198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189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190</v>
      </c>
      <c r="AQ67" s="89" t="s">
        <v>32</v>
      </c>
      <c r="AR67" s="89" t="s">
        <v>195</v>
      </c>
      <c r="AS67" s="89" t="s">
        <v>189</v>
      </c>
      <c r="AT67" s="12" t="s">
        <v>196</v>
      </c>
      <c r="AU67" s="12" t="s">
        <v>191</v>
      </c>
      <c r="AV67" s="12" t="s">
        <v>197</v>
      </c>
      <c r="AW67" s="89" t="s">
        <v>192</v>
      </c>
      <c r="AX67" s="110" t="s">
        <v>198</v>
      </c>
      <c r="AY67" s="119" t="s">
        <v>64</v>
      </c>
      <c r="AZ67" s="20" t="s">
        <v>66</v>
      </c>
      <c r="BA67" s="20" t="s">
        <v>65</v>
      </c>
      <c r="BB67" s="16" t="s">
        <v>190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195</v>
      </c>
      <c r="BM67" s="103" t="s">
        <v>189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195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195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190</v>
      </c>
      <c r="DF67" s="178" t="s">
        <v>32</v>
      </c>
      <c r="DG67" s="178" t="s">
        <v>195</v>
      </c>
      <c r="DH67" s="178" t="s">
        <v>189</v>
      </c>
      <c r="DI67" s="178" t="s">
        <v>196</v>
      </c>
      <c r="DJ67" s="178" t="s">
        <v>191</v>
      </c>
      <c r="DK67" s="178" t="s">
        <v>197</v>
      </c>
      <c r="DL67" s="178" t="s">
        <v>192</v>
      </c>
      <c r="DM67" s="178" t="s">
        <v>198</v>
      </c>
      <c r="DN67" s="20"/>
    </row>
    <row r="68" spans="1:118" ht="20.100000000000001" hidden="1" customHeight="1" x14ac:dyDescent="0.2">
      <c r="A68" s="19">
        <v>2</v>
      </c>
      <c r="B68" s="40" t="s">
        <v>72</v>
      </c>
      <c r="C68" s="31">
        <v>100</v>
      </c>
      <c r="D68" s="105" t="s">
        <v>109</v>
      </c>
      <c r="E68" s="106" t="s">
        <v>105</v>
      </c>
      <c r="F68" s="106">
        <v>2004</v>
      </c>
      <c r="G68" s="107">
        <v>999</v>
      </c>
      <c r="H68" s="18">
        <v>0</v>
      </c>
      <c r="I68" s="36" t="s">
        <v>73</v>
      </c>
      <c r="L68" s="14"/>
      <c r="M68" s="15">
        <v>76</v>
      </c>
      <c r="N68" s="16">
        <v>1</v>
      </c>
      <c r="O68" s="15" t="s">
        <v>72</v>
      </c>
      <c r="P68" s="15">
        <v>75</v>
      </c>
      <c r="Q68" s="15" t="s">
        <v>73</v>
      </c>
      <c r="R68" s="104" t="s">
        <v>113</v>
      </c>
      <c r="S68" s="104" t="s">
        <v>110</v>
      </c>
      <c r="T68" s="15">
        <v>2003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101075999076</v>
      </c>
      <c r="AH68" s="14">
        <v>101100999070</v>
      </c>
      <c r="AJ68" s="14">
        <v>70</v>
      </c>
      <c r="AL68" s="89">
        <v>0</v>
      </c>
      <c r="AM68" s="89">
        <v>1</v>
      </c>
      <c r="AP68" s="89">
        <v>2</v>
      </c>
      <c r="AQ68" s="89" t="s">
        <v>72</v>
      </c>
      <c r="AR68" s="89">
        <v>100</v>
      </c>
      <c r="AS68" s="89" t="s">
        <v>73</v>
      </c>
      <c r="AT68" s="89" t="s">
        <v>109</v>
      </c>
      <c r="AU68" s="89" t="s">
        <v>105</v>
      </c>
      <c r="AV68" s="89">
        <v>2004</v>
      </c>
      <c r="AW68" s="89">
        <v>999</v>
      </c>
      <c r="AX68" s="109">
        <v>0</v>
      </c>
      <c r="AY68" s="119">
        <v>70</v>
      </c>
      <c r="AZ68" s="119" t="s">
        <v>201</v>
      </c>
      <c r="BA68" s="119">
        <v>39</v>
      </c>
      <c r="BB68" s="16">
        <v>76</v>
      </c>
      <c r="BC68" s="119">
        <v>0</v>
      </c>
      <c r="BD68" s="119">
        <v>1</v>
      </c>
      <c r="BE68" s="103">
        <v>76</v>
      </c>
      <c r="BF68" s="119">
        <v>9999</v>
      </c>
      <c r="BH68" s="119">
        <v>9999</v>
      </c>
      <c r="BK68" s="103" t="s">
        <v>187</v>
      </c>
      <c r="BL68" s="103" t="s">
        <v>187</v>
      </c>
      <c r="BM68" s="103" t="s">
        <v>187</v>
      </c>
      <c r="BN68" s="103" t="s">
        <v>187</v>
      </c>
      <c r="BO68" s="119" t="s">
        <v>187</v>
      </c>
      <c r="BQ68" s="103" t="s">
        <v>187</v>
      </c>
      <c r="BR68" s="103" t="s">
        <v>187</v>
      </c>
      <c r="BS68" s="103" t="s">
        <v>187</v>
      </c>
      <c r="BT68" s="119" t="s">
        <v>187</v>
      </c>
      <c r="BU68" s="119">
        <v>0</v>
      </c>
      <c r="BV68" s="119">
        <v>0</v>
      </c>
      <c r="BW68" s="119">
        <v>55</v>
      </c>
      <c r="BX68" s="119">
        <v>9999</v>
      </c>
      <c r="BZ68" s="119">
        <v>9999</v>
      </c>
      <c r="CC68" s="119" t="s">
        <v>187</v>
      </c>
      <c r="CD68" s="119" t="s">
        <v>187</v>
      </c>
      <c r="CF68" s="119">
        <v>9999</v>
      </c>
      <c r="CG68" s="119" t="s">
        <v>187</v>
      </c>
      <c r="CH68" s="119" t="s">
        <v>187</v>
      </c>
      <c r="CI68" s="119" t="s">
        <v>187</v>
      </c>
      <c r="CJ68" s="119">
        <v>0</v>
      </c>
      <c r="CK68" s="119">
        <v>0</v>
      </c>
      <c r="CL68" s="119" t="s">
        <v>187</v>
      </c>
      <c r="CM68" s="119">
        <v>9999</v>
      </c>
      <c r="CO68" s="119">
        <v>9999</v>
      </c>
      <c r="CR68" s="119" t="s">
        <v>187</v>
      </c>
      <c r="CS68" s="119" t="s">
        <v>187</v>
      </c>
      <c r="CV68" s="119">
        <v>999999</v>
      </c>
      <c r="CW68" s="119">
        <v>76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187</v>
      </c>
      <c r="DF68" s="119" t="s">
        <v>187</v>
      </c>
      <c r="DG68" s="119" t="s">
        <v>187</v>
      </c>
      <c r="DH68" s="119" t="s">
        <v>187</v>
      </c>
      <c r="DI68" s="177" t="s">
        <v>187</v>
      </c>
      <c r="DJ68" s="119" t="s">
        <v>187</v>
      </c>
      <c r="DK68" s="119" t="s">
        <v>187</v>
      </c>
      <c r="DL68" s="119" t="s">
        <v>187</v>
      </c>
      <c r="DM68" s="119" t="s">
        <v>187</v>
      </c>
    </row>
    <row r="69" spans="1:118" ht="20.100000000000001" customHeight="1" x14ac:dyDescent="0.2">
      <c r="A69" s="19">
        <v>1</v>
      </c>
      <c r="B69" s="40" t="s">
        <v>74</v>
      </c>
      <c r="C69" s="31">
        <v>55</v>
      </c>
      <c r="D69" s="105" t="s">
        <v>85</v>
      </c>
      <c r="E69" s="106" t="s">
        <v>83</v>
      </c>
      <c r="F69" s="106">
        <v>2002</v>
      </c>
      <c r="G69" s="107">
        <v>51</v>
      </c>
      <c r="H69" s="18">
        <v>55</v>
      </c>
      <c r="I69" s="36" t="s">
        <v>73</v>
      </c>
      <c r="L69" s="14"/>
      <c r="M69" s="15">
        <v>77</v>
      </c>
      <c r="N69" s="16">
        <v>1</v>
      </c>
      <c r="O69" s="15" t="s">
        <v>72</v>
      </c>
      <c r="P69" s="15">
        <v>62</v>
      </c>
      <c r="Q69" s="15" t="s">
        <v>73</v>
      </c>
      <c r="R69" s="104" t="s">
        <v>114</v>
      </c>
      <c r="S69" s="104" t="s">
        <v>110</v>
      </c>
      <c r="T69" s="15">
        <v>2004</v>
      </c>
      <c r="U69" s="15">
        <v>78</v>
      </c>
      <c r="V69" s="89">
        <v>62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101062078077</v>
      </c>
      <c r="AH69" s="14">
        <v>102055051041</v>
      </c>
      <c r="AJ69" s="14">
        <v>41</v>
      </c>
      <c r="AL69" s="89">
        <v>1</v>
      </c>
      <c r="AM69" s="89">
        <v>0</v>
      </c>
      <c r="AP69" s="89">
        <v>1</v>
      </c>
      <c r="AQ69" s="89" t="s">
        <v>74</v>
      </c>
      <c r="AR69" s="89">
        <v>55</v>
      </c>
      <c r="AS69" s="89" t="s">
        <v>73</v>
      </c>
      <c r="AT69" s="89" t="s">
        <v>85</v>
      </c>
      <c r="AU69" s="89" t="s">
        <v>83</v>
      </c>
      <c r="AV69" s="89">
        <v>2002</v>
      </c>
      <c r="AW69" s="89">
        <v>51</v>
      </c>
      <c r="AX69" s="109">
        <v>55</v>
      </c>
      <c r="AY69" s="119">
        <v>41</v>
      </c>
      <c r="AZ69" s="119" t="s">
        <v>202</v>
      </c>
      <c r="BA69" s="119">
        <v>41</v>
      </c>
      <c r="BB69" s="16">
        <v>77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187</v>
      </c>
      <c r="BL69" s="103" t="s">
        <v>187</v>
      </c>
      <c r="BM69" s="103" t="s">
        <v>187</v>
      </c>
      <c r="BN69" s="103" t="s">
        <v>187</v>
      </c>
      <c r="BO69" s="119" t="s">
        <v>187</v>
      </c>
      <c r="BQ69" s="103" t="s">
        <v>187</v>
      </c>
      <c r="BR69" s="103" t="s">
        <v>187</v>
      </c>
      <c r="BS69" s="103" t="s">
        <v>187</v>
      </c>
      <c r="BT69" s="119" t="s">
        <v>187</v>
      </c>
      <c r="BU69" s="119">
        <v>0</v>
      </c>
      <c r="BV69" s="119">
        <v>0</v>
      </c>
      <c r="BW69" s="119">
        <v>56</v>
      </c>
      <c r="BX69" s="119">
        <v>9999</v>
      </c>
      <c r="BZ69" s="119">
        <v>9999</v>
      </c>
      <c r="CC69" s="119" t="s">
        <v>187</v>
      </c>
      <c r="CD69" s="119" t="s">
        <v>187</v>
      </c>
      <c r="CF69" s="119">
        <v>9999</v>
      </c>
      <c r="CG69" s="119" t="s">
        <v>187</v>
      </c>
      <c r="CH69" s="119" t="s">
        <v>187</v>
      </c>
      <c r="CI69" s="119" t="s">
        <v>187</v>
      </c>
      <c r="CJ69" s="119">
        <v>0</v>
      </c>
      <c r="CK69" s="119">
        <v>0</v>
      </c>
      <c r="CL69" s="119" t="s">
        <v>187</v>
      </c>
      <c r="CM69" s="119">
        <v>9999</v>
      </c>
      <c r="CO69" s="119">
        <v>9999</v>
      </c>
      <c r="CR69" s="119" t="s">
        <v>187</v>
      </c>
      <c r="CS69" s="119" t="s">
        <v>187</v>
      </c>
      <c r="CV69" s="119">
        <v>999999</v>
      </c>
      <c r="CW69" s="119">
        <v>77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187</v>
      </c>
      <c r="DF69" s="119" t="s">
        <v>187</v>
      </c>
      <c r="DG69" s="119" t="s">
        <v>187</v>
      </c>
      <c r="DH69" s="119" t="s">
        <v>187</v>
      </c>
      <c r="DI69" s="177" t="s">
        <v>187</v>
      </c>
      <c r="DJ69" s="119" t="s">
        <v>187</v>
      </c>
      <c r="DK69" s="119" t="s">
        <v>187</v>
      </c>
      <c r="DL69" s="119" t="s">
        <v>187</v>
      </c>
      <c r="DM69" s="119" t="s">
        <v>187</v>
      </c>
    </row>
    <row r="70" spans="1:118" ht="20.100000000000001" customHeight="1" x14ac:dyDescent="0.2">
      <c r="A70" s="19">
        <v>2</v>
      </c>
      <c r="B70" s="40" t="s">
        <v>74</v>
      </c>
      <c r="C70" s="31">
        <v>55</v>
      </c>
      <c r="D70" s="105" t="s">
        <v>84</v>
      </c>
      <c r="E70" s="106" t="s">
        <v>83</v>
      </c>
      <c r="F70" s="106">
        <v>2000</v>
      </c>
      <c r="G70" s="107">
        <v>84</v>
      </c>
      <c r="H70" s="18">
        <v>50.3</v>
      </c>
      <c r="I70" s="36" t="s">
        <v>73</v>
      </c>
      <c r="L70" s="14"/>
      <c r="M70" s="15">
        <v>78</v>
      </c>
      <c r="N70" s="16">
        <v>1</v>
      </c>
      <c r="O70" s="15" t="s">
        <v>72</v>
      </c>
      <c r="P70" s="15">
        <v>52</v>
      </c>
      <c r="Q70" s="15" t="s">
        <v>73</v>
      </c>
      <c r="R70" s="104" t="s">
        <v>115</v>
      </c>
      <c r="S70" s="104" t="s">
        <v>110</v>
      </c>
      <c r="T70" s="15">
        <v>2005</v>
      </c>
      <c r="U70" s="15">
        <v>76</v>
      </c>
      <c r="V70" s="89">
        <v>49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101052076078</v>
      </c>
      <c r="AH70" s="14">
        <v>102055084040</v>
      </c>
      <c r="AJ70" s="14">
        <v>40</v>
      </c>
      <c r="AL70" s="89">
        <v>0</v>
      </c>
      <c r="AM70" s="89">
        <v>0</v>
      </c>
      <c r="AP70" s="89">
        <v>2</v>
      </c>
      <c r="AQ70" s="89" t="s">
        <v>74</v>
      </c>
      <c r="AR70" s="89">
        <v>55</v>
      </c>
      <c r="AS70" s="89" t="s">
        <v>73</v>
      </c>
      <c r="AT70" s="89" t="s">
        <v>84</v>
      </c>
      <c r="AU70" s="89" t="s">
        <v>83</v>
      </c>
      <c r="AV70" s="89">
        <v>2000</v>
      </c>
      <c r="AW70" s="89">
        <v>84</v>
      </c>
      <c r="AX70" s="109">
        <v>50.3</v>
      </c>
      <c r="AY70" s="119">
        <v>40</v>
      </c>
      <c r="AZ70" s="119" t="s">
        <v>202</v>
      </c>
      <c r="BA70" s="119">
        <v>41</v>
      </c>
      <c r="BB70" s="16">
        <v>78</v>
      </c>
      <c r="BC70" s="119">
        <v>1</v>
      </c>
      <c r="BD70" s="119">
        <v>0</v>
      </c>
      <c r="BE70" s="103">
        <v>9999</v>
      </c>
      <c r="BF70" s="119">
        <v>78</v>
      </c>
      <c r="BH70" s="119">
        <v>9999</v>
      </c>
      <c r="BK70" s="103" t="s">
        <v>187</v>
      </c>
      <c r="BL70" s="103" t="s">
        <v>187</v>
      </c>
      <c r="BM70" s="103" t="s">
        <v>187</v>
      </c>
      <c r="BN70" s="103" t="s">
        <v>187</v>
      </c>
      <c r="BO70" s="119" t="s">
        <v>187</v>
      </c>
      <c r="BQ70" s="103" t="s">
        <v>187</v>
      </c>
      <c r="BR70" s="103" t="s">
        <v>187</v>
      </c>
      <c r="BS70" s="103" t="s">
        <v>187</v>
      </c>
      <c r="BT70" s="119" t="s">
        <v>187</v>
      </c>
      <c r="BU70" s="119">
        <v>0</v>
      </c>
      <c r="BV70" s="119">
        <v>0</v>
      </c>
      <c r="BW70" s="119">
        <v>57</v>
      </c>
      <c r="BX70" s="119">
        <v>9999</v>
      </c>
      <c r="BZ70" s="119">
        <v>9999</v>
      </c>
      <c r="CC70" s="119" t="s">
        <v>187</v>
      </c>
      <c r="CD70" s="119" t="s">
        <v>187</v>
      </c>
      <c r="CF70" s="119">
        <v>9999</v>
      </c>
      <c r="CG70" s="119" t="s">
        <v>187</v>
      </c>
      <c r="CH70" s="119" t="s">
        <v>187</v>
      </c>
      <c r="CI70" s="119" t="s">
        <v>187</v>
      </c>
      <c r="CJ70" s="119">
        <v>0</v>
      </c>
      <c r="CK70" s="119">
        <v>0</v>
      </c>
      <c r="CL70" s="119" t="s">
        <v>187</v>
      </c>
      <c r="CM70" s="119">
        <v>9999</v>
      </c>
      <c r="CO70" s="119">
        <v>9999</v>
      </c>
      <c r="CR70" s="119" t="s">
        <v>187</v>
      </c>
      <c r="CS70" s="119" t="s">
        <v>187</v>
      </c>
      <c r="CV70" s="119">
        <v>999999</v>
      </c>
      <c r="CW70" s="119">
        <v>78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187</v>
      </c>
      <c r="DF70" s="119" t="s">
        <v>187</v>
      </c>
      <c r="DG70" s="119" t="s">
        <v>187</v>
      </c>
      <c r="DH70" s="119" t="s">
        <v>187</v>
      </c>
      <c r="DI70" s="177" t="s">
        <v>187</v>
      </c>
      <c r="DJ70" s="119" t="s">
        <v>187</v>
      </c>
      <c r="DK70" s="119" t="s">
        <v>187</v>
      </c>
      <c r="DL70" s="119" t="s">
        <v>187</v>
      </c>
      <c r="DM70" s="119" t="s">
        <v>187</v>
      </c>
    </row>
    <row r="71" spans="1:118" ht="20.100000000000001" hidden="1" customHeight="1" x14ac:dyDescent="0.2">
      <c r="A71" s="19">
        <v>3</v>
      </c>
      <c r="B71" s="40" t="s">
        <v>74</v>
      </c>
      <c r="C71" s="31">
        <v>55</v>
      </c>
      <c r="D71" s="105" t="s">
        <v>163</v>
      </c>
      <c r="E71" s="106" t="s">
        <v>164</v>
      </c>
      <c r="F71" s="106">
        <v>2002</v>
      </c>
      <c r="G71" s="107">
        <v>999</v>
      </c>
      <c r="H71" s="18">
        <v>0</v>
      </c>
      <c r="I71" s="36" t="s">
        <v>73</v>
      </c>
      <c r="L71" s="14"/>
      <c r="M71" s="15">
        <v>79</v>
      </c>
      <c r="N71" s="16">
        <v>1</v>
      </c>
      <c r="O71" s="15" t="s">
        <v>72</v>
      </c>
      <c r="P71" s="15">
        <v>44</v>
      </c>
      <c r="Q71" s="15" t="s">
        <v>73</v>
      </c>
      <c r="R71" s="104" t="s">
        <v>116</v>
      </c>
      <c r="S71" s="104" t="s">
        <v>110</v>
      </c>
      <c r="T71" s="15">
        <v>2005</v>
      </c>
      <c r="U71" s="15">
        <v>999</v>
      </c>
      <c r="V71" s="89">
        <v>0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101044999079</v>
      </c>
      <c r="AH71" s="14">
        <v>102055999119</v>
      </c>
      <c r="AJ71" s="14">
        <v>119</v>
      </c>
      <c r="AL71" s="89">
        <v>0</v>
      </c>
      <c r="AM71" s="89">
        <v>1</v>
      </c>
      <c r="AP71" s="89">
        <v>3</v>
      </c>
      <c r="AQ71" s="89" t="s">
        <v>74</v>
      </c>
      <c r="AR71" s="89">
        <v>55</v>
      </c>
      <c r="AS71" s="89" t="s">
        <v>73</v>
      </c>
      <c r="AT71" s="89" t="s">
        <v>163</v>
      </c>
      <c r="AU71" s="89" t="s">
        <v>164</v>
      </c>
      <c r="AV71" s="89">
        <v>2002</v>
      </c>
      <c r="AW71" s="89">
        <v>999</v>
      </c>
      <c r="AX71" s="109">
        <v>0</v>
      </c>
      <c r="AY71" s="119">
        <v>119</v>
      </c>
      <c r="AZ71" s="119" t="s">
        <v>202</v>
      </c>
      <c r="BA71" s="119">
        <v>41</v>
      </c>
      <c r="BB71" s="16">
        <v>79</v>
      </c>
      <c r="BC71" s="119">
        <v>0</v>
      </c>
      <c r="BD71" s="119">
        <v>1</v>
      </c>
      <c r="BE71" s="103">
        <v>79</v>
      </c>
      <c r="BF71" s="119">
        <v>9999</v>
      </c>
      <c r="BH71" s="119">
        <v>9999</v>
      </c>
      <c r="BK71" s="103" t="s">
        <v>187</v>
      </c>
      <c r="BL71" s="103" t="s">
        <v>187</v>
      </c>
      <c r="BM71" s="103" t="s">
        <v>187</v>
      </c>
      <c r="BN71" s="103" t="s">
        <v>187</v>
      </c>
      <c r="BO71" s="119" t="s">
        <v>187</v>
      </c>
      <c r="BQ71" s="103" t="s">
        <v>187</v>
      </c>
      <c r="BR71" s="103" t="s">
        <v>187</v>
      </c>
      <c r="BS71" s="103" t="s">
        <v>187</v>
      </c>
      <c r="BT71" s="119" t="s">
        <v>187</v>
      </c>
      <c r="BU71" s="119">
        <v>0</v>
      </c>
      <c r="BV71" s="119">
        <v>0</v>
      </c>
      <c r="BW71" s="119">
        <v>58</v>
      </c>
      <c r="BX71" s="119">
        <v>9999</v>
      </c>
      <c r="BZ71" s="119">
        <v>9999</v>
      </c>
      <c r="CC71" s="119" t="s">
        <v>187</v>
      </c>
      <c r="CD71" s="119" t="s">
        <v>187</v>
      </c>
      <c r="CF71" s="119">
        <v>9999</v>
      </c>
      <c r="CG71" s="119" t="s">
        <v>187</v>
      </c>
      <c r="CH71" s="119" t="s">
        <v>187</v>
      </c>
      <c r="CI71" s="119" t="s">
        <v>187</v>
      </c>
      <c r="CJ71" s="119">
        <v>0</v>
      </c>
      <c r="CK71" s="119">
        <v>0</v>
      </c>
      <c r="CL71" s="119" t="s">
        <v>187</v>
      </c>
      <c r="CM71" s="119">
        <v>9999</v>
      </c>
      <c r="CO71" s="119">
        <v>9999</v>
      </c>
      <c r="CR71" s="119" t="s">
        <v>187</v>
      </c>
      <c r="CS71" s="119" t="s">
        <v>187</v>
      </c>
      <c r="CV71" s="119">
        <v>999999</v>
      </c>
      <c r="CW71" s="119">
        <v>79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187</v>
      </c>
      <c r="DF71" s="119" t="s">
        <v>187</v>
      </c>
      <c r="DG71" s="119" t="s">
        <v>187</v>
      </c>
      <c r="DH71" s="119" t="s">
        <v>187</v>
      </c>
      <c r="DI71" s="177" t="s">
        <v>187</v>
      </c>
      <c r="DJ71" s="119" t="s">
        <v>187</v>
      </c>
      <c r="DK71" s="119" t="s">
        <v>187</v>
      </c>
      <c r="DL71" s="119" t="s">
        <v>187</v>
      </c>
      <c r="DM71" s="119" t="s">
        <v>187</v>
      </c>
    </row>
    <row r="72" spans="1:118" ht="20.100000000000001" customHeight="1" x14ac:dyDescent="0.2">
      <c r="A72" s="19">
        <v>1</v>
      </c>
      <c r="B72" s="40" t="s">
        <v>74</v>
      </c>
      <c r="C72" s="31">
        <v>60</v>
      </c>
      <c r="D72" s="105" t="s">
        <v>145</v>
      </c>
      <c r="E72" s="106" t="s">
        <v>139</v>
      </c>
      <c r="F72" s="106">
        <v>2001</v>
      </c>
      <c r="G72" s="107">
        <v>51</v>
      </c>
      <c r="H72" s="18">
        <v>59.9</v>
      </c>
      <c r="I72" s="36" t="s">
        <v>73</v>
      </c>
      <c r="L72" s="14"/>
      <c r="M72" s="15">
        <v>80</v>
      </c>
      <c r="N72" s="16">
        <v>1</v>
      </c>
      <c r="O72" s="15" t="s">
        <v>72</v>
      </c>
      <c r="P72" s="15">
        <v>38</v>
      </c>
      <c r="Q72" s="15" t="s">
        <v>73</v>
      </c>
      <c r="R72" s="104" t="s">
        <v>117</v>
      </c>
      <c r="S72" s="104" t="s">
        <v>110</v>
      </c>
      <c r="T72" s="15">
        <v>2005</v>
      </c>
      <c r="U72" s="15">
        <v>26</v>
      </c>
      <c r="V72" s="89">
        <v>37.4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101038026080</v>
      </c>
      <c r="AH72" s="14">
        <v>102060051102</v>
      </c>
      <c r="AJ72" s="14">
        <v>102</v>
      </c>
      <c r="AL72" s="89">
        <v>1</v>
      </c>
      <c r="AM72" s="89">
        <v>0</v>
      </c>
      <c r="AP72" s="89">
        <v>1</v>
      </c>
      <c r="AQ72" s="89" t="s">
        <v>74</v>
      </c>
      <c r="AR72" s="89">
        <v>60</v>
      </c>
      <c r="AS72" s="89" t="s">
        <v>73</v>
      </c>
      <c r="AT72" s="89" t="s">
        <v>145</v>
      </c>
      <c r="AU72" s="89" t="s">
        <v>139</v>
      </c>
      <c r="AV72" s="89">
        <v>2001</v>
      </c>
      <c r="AW72" s="89">
        <v>51</v>
      </c>
      <c r="AX72" s="109">
        <v>59.9</v>
      </c>
      <c r="AY72" s="119">
        <v>102</v>
      </c>
      <c r="AZ72" s="119" t="s">
        <v>203</v>
      </c>
      <c r="BA72" s="119">
        <v>102</v>
      </c>
      <c r="BB72" s="16">
        <v>80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187</v>
      </c>
      <c r="BL72" s="103" t="s">
        <v>187</v>
      </c>
      <c r="BM72" s="103" t="s">
        <v>187</v>
      </c>
      <c r="BN72" s="103" t="s">
        <v>187</v>
      </c>
      <c r="BO72" s="119" t="s">
        <v>187</v>
      </c>
      <c r="BQ72" s="103" t="s">
        <v>187</v>
      </c>
      <c r="BR72" s="103" t="s">
        <v>187</v>
      </c>
      <c r="BS72" s="103" t="s">
        <v>187</v>
      </c>
      <c r="BT72" s="119" t="s">
        <v>187</v>
      </c>
      <c r="BU72" s="119">
        <v>0</v>
      </c>
      <c r="BV72" s="119">
        <v>0</v>
      </c>
      <c r="BW72" s="119">
        <v>59</v>
      </c>
      <c r="BX72" s="119">
        <v>9999</v>
      </c>
      <c r="BZ72" s="119">
        <v>9999</v>
      </c>
      <c r="CC72" s="119" t="s">
        <v>187</v>
      </c>
      <c r="CD72" s="119" t="s">
        <v>187</v>
      </c>
      <c r="CF72" s="119">
        <v>9999</v>
      </c>
      <c r="CG72" s="119" t="s">
        <v>187</v>
      </c>
      <c r="CH72" s="119" t="s">
        <v>187</v>
      </c>
      <c r="CI72" s="119" t="s">
        <v>187</v>
      </c>
      <c r="CJ72" s="119">
        <v>0</v>
      </c>
      <c r="CK72" s="119">
        <v>0</v>
      </c>
      <c r="CL72" s="119" t="s">
        <v>187</v>
      </c>
      <c r="CM72" s="119">
        <v>9999</v>
      </c>
      <c r="CO72" s="119">
        <v>9999</v>
      </c>
      <c r="CR72" s="119" t="s">
        <v>187</v>
      </c>
      <c r="CS72" s="119" t="s">
        <v>187</v>
      </c>
      <c r="CV72" s="119">
        <v>999999</v>
      </c>
      <c r="CW72" s="119">
        <v>80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187</v>
      </c>
      <c r="DF72" s="119" t="s">
        <v>187</v>
      </c>
      <c r="DG72" s="119" t="s">
        <v>187</v>
      </c>
      <c r="DH72" s="119" t="s">
        <v>187</v>
      </c>
      <c r="DI72" s="177" t="s">
        <v>187</v>
      </c>
      <c r="DJ72" s="119" t="s">
        <v>187</v>
      </c>
      <c r="DK72" s="119" t="s">
        <v>187</v>
      </c>
      <c r="DL72" s="119" t="s">
        <v>187</v>
      </c>
      <c r="DM72" s="119" t="s">
        <v>187</v>
      </c>
    </row>
    <row r="73" spans="1:118" ht="20.100000000000001" customHeight="1" x14ac:dyDescent="0.2">
      <c r="A73" s="19">
        <v>2</v>
      </c>
      <c r="B73" s="40" t="s">
        <v>74</v>
      </c>
      <c r="C73" s="31">
        <v>60</v>
      </c>
      <c r="D73" s="105" t="s">
        <v>86</v>
      </c>
      <c r="E73" s="106" t="s">
        <v>83</v>
      </c>
      <c r="F73" s="106">
        <v>2002</v>
      </c>
      <c r="G73" s="107">
        <v>67</v>
      </c>
      <c r="H73" s="18">
        <v>59.7</v>
      </c>
      <c r="I73" s="36" t="s">
        <v>73</v>
      </c>
      <c r="L73" s="14"/>
      <c r="M73" s="15">
        <v>81</v>
      </c>
      <c r="N73" s="16">
        <v>1</v>
      </c>
      <c r="O73" s="15" t="s">
        <v>72</v>
      </c>
      <c r="P73" s="15">
        <v>85</v>
      </c>
      <c r="Q73" s="15" t="s">
        <v>73</v>
      </c>
      <c r="R73" s="104" t="s">
        <v>118</v>
      </c>
      <c r="S73" s="104" t="s">
        <v>119</v>
      </c>
      <c r="T73" s="15">
        <v>2004</v>
      </c>
      <c r="U73" s="15">
        <v>64</v>
      </c>
      <c r="V73" s="89">
        <v>83.7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101085064081</v>
      </c>
      <c r="AH73" s="14">
        <v>102060067042</v>
      </c>
      <c r="AJ73" s="14">
        <v>42</v>
      </c>
      <c r="AL73" s="89">
        <v>0</v>
      </c>
      <c r="AM73" s="89">
        <v>0</v>
      </c>
      <c r="AP73" s="89">
        <v>2</v>
      </c>
      <c r="AQ73" s="89" t="s">
        <v>74</v>
      </c>
      <c r="AR73" s="89">
        <v>60</v>
      </c>
      <c r="AS73" s="89" t="s">
        <v>73</v>
      </c>
      <c r="AT73" s="89" t="s">
        <v>86</v>
      </c>
      <c r="AU73" s="89" t="s">
        <v>83</v>
      </c>
      <c r="AV73" s="89">
        <v>2002</v>
      </c>
      <c r="AW73" s="89">
        <v>67</v>
      </c>
      <c r="AX73" s="109">
        <v>59.7</v>
      </c>
      <c r="AY73" s="119">
        <v>42</v>
      </c>
      <c r="AZ73" s="119" t="s">
        <v>203</v>
      </c>
      <c r="BA73" s="119">
        <v>102</v>
      </c>
      <c r="BB73" s="16">
        <v>81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187</v>
      </c>
      <c r="BL73" s="103" t="s">
        <v>187</v>
      </c>
      <c r="BM73" s="103" t="s">
        <v>187</v>
      </c>
      <c r="BN73" s="103" t="s">
        <v>187</v>
      </c>
      <c r="BO73" s="119" t="s">
        <v>187</v>
      </c>
      <c r="BQ73" s="103" t="s">
        <v>187</v>
      </c>
      <c r="BR73" s="103" t="s">
        <v>187</v>
      </c>
      <c r="BS73" s="103" t="s">
        <v>187</v>
      </c>
      <c r="BT73" s="119" t="s">
        <v>187</v>
      </c>
      <c r="BU73" s="119">
        <v>0</v>
      </c>
      <c r="BV73" s="119">
        <v>0</v>
      </c>
      <c r="BW73" s="119">
        <v>60</v>
      </c>
      <c r="BX73" s="119">
        <v>9999</v>
      </c>
      <c r="BZ73" s="119">
        <v>9999</v>
      </c>
      <c r="CC73" s="119" t="s">
        <v>187</v>
      </c>
      <c r="CD73" s="119" t="s">
        <v>187</v>
      </c>
      <c r="CF73" s="119">
        <v>9999</v>
      </c>
      <c r="CG73" s="119" t="s">
        <v>187</v>
      </c>
      <c r="CH73" s="119" t="s">
        <v>187</v>
      </c>
      <c r="CI73" s="119" t="s">
        <v>187</v>
      </c>
      <c r="CJ73" s="119">
        <v>0</v>
      </c>
      <c r="CK73" s="119">
        <v>0</v>
      </c>
      <c r="CL73" s="119" t="s">
        <v>187</v>
      </c>
      <c r="CM73" s="119">
        <v>9999</v>
      </c>
      <c r="CO73" s="119">
        <v>9999</v>
      </c>
      <c r="CR73" s="119" t="s">
        <v>187</v>
      </c>
      <c r="CS73" s="119" t="s">
        <v>187</v>
      </c>
      <c r="CV73" s="119">
        <v>999999</v>
      </c>
      <c r="CW73" s="119">
        <v>81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187</v>
      </c>
      <c r="DF73" s="119" t="s">
        <v>187</v>
      </c>
      <c r="DG73" s="119" t="s">
        <v>187</v>
      </c>
      <c r="DH73" s="119" t="s">
        <v>187</v>
      </c>
      <c r="DI73" s="177" t="s">
        <v>187</v>
      </c>
      <c r="DJ73" s="119" t="s">
        <v>187</v>
      </c>
      <c r="DK73" s="119" t="s">
        <v>187</v>
      </c>
      <c r="DL73" s="119" t="s">
        <v>187</v>
      </c>
      <c r="DM73" s="119" t="s">
        <v>187</v>
      </c>
    </row>
    <row r="74" spans="1:118" ht="20.100000000000001" customHeight="1" x14ac:dyDescent="0.2">
      <c r="A74" s="19">
        <v>3</v>
      </c>
      <c r="B74" s="40" t="s">
        <v>74</v>
      </c>
      <c r="C74" s="31">
        <v>60</v>
      </c>
      <c r="D74" s="105" t="s">
        <v>79</v>
      </c>
      <c r="E74" s="106" t="s">
        <v>77</v>
      </c>
      <c r="F74" s="106">
        <v>2002</v>
      </c>
      <c r="G74" s="107">
        <v>92</v>
      </c>
      <c r="H74" s="18">
        <v>60</v>
      </c>
      <c r="I74" s="36" t="s">
        <v>73</v>
      </c>
      <c r="L74" s="14"/>
      <c r="M74" s="15">
        <v>82</v>
      </c>
      <c r="N74" s="16">
        <v>1</v>
      </c>
      <c r="O74" s="15" t="s">
        <v>74</v>
      </c>
      <c r="P74" s="15">
        <v>130</v>
      </c>
      <c r="Q74" s="15" t="s">
        <v>73</v>
      </c>
      <c r="R74" s="104" t="s">
        <v>120</v>
      </c>
      <c r="S74" s="104" t="s">
        <v>119</v>
      </c>
      <c r="T74" s="15">
        <v>2000</v>
      </c>
      <c r="U74" s="15">
        <v>52</v>
      </c>
      <c r="V74" s="89">
        <v>122.9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102130052082</v>
      </c>
      <c r="AH74" s="14">
        <v>102060092005</v>
      </c>
      <c r="AJ74" s="14">
        <v>5</v>
      </c>
      <c r="AL74" s="89">
        <v>0</v>
      </c>
      <c r="AM74" s="89">
        <v>0</v>
      </c>
      <c r="AP74" s="89">
        <v>3</v>
      </c>
      <c r="AQ74" s="89" t="s">
        <v>74</v>
      </c>
      <c r="AR74" s="89">
        <v>60</v>
      </c>
      <c r="AS74" s="89" t="s">
        <v>73</v>
      </c>
      <c r="AT74" s="89" t="s">
        <v>79</v>
      </c>
      <c r="AU74" s="89" t="s">
        <v>77</v>
      </c>
      <c r="AV74" s="89">
        <v>2002</v>
      </c>
      <c r="AW74" s="89">
        <v>92</v>
      </c>
      <c r="AX74" s="109">
        <v>60</v>
      </c>
      <c r="AY74" s="119">
        <v>5</v>
      </c>
      <c r="AZ74" s="119" t="s">
        <v>203</v>
      </c>
      <c r="BA74" s="119">
        <v>102</v>
      </c>
      <c r="BB74" s="16">
        <v>82</v>
      </c>
      <c r="BC74" s="119">
        <v>1</v>
      </c>
      <c r="BD74" s="119">
        <v>0</v>
      </c>
      <c r="BE74" s="103">
        <v>9999</v>
      </c>
      <c r="BF74" s="119">
        <v>82</v>
      </c>
      <c r="BH74" s="119">
        <v>9999</v>
      </c>
      <c r="BK74" s="103" t="s">
        <v>187</v>
      </c>
      <c r="BL74" s="103" t="s">
        <v>187</v>
      </c>
      <c r="BM74" s="103" t="s">
        <v>187</v>
      </c>
      <c r="BN74" s="103" t="s">
        <v>187</v>
      </c>
      <c r="BO74" s="119" t="s">
        <v>187</v>
      </c>
      <c r="BQ74" s="103" t="s">
        <v>187</v>
      </c>
      <c r="BR74" s="103" t="s">
        <v>187</v>
      </c>
      <c r="BS74" s="103" t="s">
        <v>187</v>
      </c>
      <c r="BT74" s="119" t="s">
        <v>187</v>
      </c>
      <c r="BU74" s="119">
        <v>0</v>
      </c>
      <c r="BV74" s="119">
        <v>0</v>
      </c>
      <c r="BW74" s="119">
        <v>61</v>
      </c>
      <c r="BX74" s="119">
        <v>9999</v>
      </c>
      <c r="BZ74" s="119">
        <v>9999</v>
      </c>
      <c r="CC74" s="119" t="s">
        <v>187</v>
      </c>
      <c r="CD74" s="119" t="s">
        <v>187</v>
      </c>
      <c r="CF74" s="119">
        <v>9999</v>
      </c>
      <c r="CG74" s="119" t="s">
        <v>187</v>
      </c>
      <c r="CH74" s="119" t="s">
        <v>187</v>
      </c>
      <c r="CI74" s="119" t="s">
        <v>187</v>
      </c>
      <c r="CJ74" s="119">
        <v>0</v>
      </c>
      <c r="CK74" s="119">
        <v>0</v>
      </c>
      <c r="CL74" s="119" t="s">
        <v>187</v>
      </c>
      <c r="CM74" s="119">
        <v>9999</v>
      </c>
      <c r="CO74" s="119">
        <v>9999</v>
      </c>
      <c r="CR74" s="119" t="s">
        <v>187</v>
      </c>
      <c r="CS74" s="119" t="s">
        <v>187</v>
      </c>
      <c r="CV74" s="119">
        <v>999999</v>
      </c>
      <c r="CW74" s="119">
        <v>82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187</v>
      </c>
      <c r="DF74" s="119" t="s">
        <v>187</v>
      </c>
      <c r="DG74" s="119" t="s">
        <v>187</v>
      </c>
      <c r="DH74" s="119" t="s">
        <v>187</v>
      </c>
      <c r="DI74" s="177" t="s">
        <v>187</v>
      </c>
      <c r="DJ74" s="119" t="s">
        <v>187</v>
      </c>
      <c r="DK74" s="119" t="s">
        <v>187</v>
      </c>
      <c r="DL74" s="119" t="s">
        <v>187</v>
      </c>
      <c r="DM74" s="119" t="s">
        <v>187</v>
      </c>
    </row>
    <row r="75" spans="1:118" ht="20.100000000000001" hidden="1" customHeight="1" x14ac:dyDescent="0.2">
      <c r="A75" s="19">
        <v>4</v>
      </c>
      <c r="B75" s="40" t="s">
        <v>74</v>
      </c>
      <c r="C75" s="31">
        <v>60</v>
      </c>
      <c r="D75" s="105" t="s">
        <v>82</v>
      </c>
      <c r="E75" s="106" t="s">
        <v>81</v>
      </c>
      <c r="F75" s="106">
        <v>2000</v>
      </c>
      <c r="G75" s="107">
        <v>999</v>
      </c>
      <c r="H75" s="18">
        <v>0</v>
      </c>
      <c r="I75" s="36" t="s">
        <v>73</v>
      </c>
      <c r="L75" s="14"/>
      <c r="M75" s="15">
        <v>83</v>
      </c>
      <c r="N75" s="16">
        <v>1</v>
      </c>
      <c r="O75" s="15" t="s">
        <v>74</v>
      </c>
      <c r="P75" s="15">
        <v>60</v>
      </c>
      <c r="Q75" s="15" t="s">
        <v>73</v>
      </c>
      <c r="R75" s="104" t="s">
        <v>121</v>
      </c>
      <c r="S75" s="104" t="s">
        <v>122</v>
      </c>
      <c r="T75" s="15">
        <v>2000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102060999083</v>
      </c>
      <c r="AH75" s="14">
        <v>102060999028</v>
      </c>
      <c r="AJ75" s="14">
        <v>28</v>
      </c>
      <c r="AL75" s="89">
        <v>0</v>
      </c>
      <c r="AM75" s="89">
        <v>0</v>
      </c>
      <c r="AP75" s="89">
        <v>4</v>
      </c>
      <c r="AQ75" s="89" t="s">
        <v>74</v>
      </c>
      <c r="AR75" s="89">
        <v>60</v>
      </c>
      <c r="AS75" s="89" t="s">
        <v>73</v>
      </c>
      <c r="AT75" s="89" t="s">
        <v>82</v>
      </c>
      <c r="AU75" s="89" t="s">
        <v>81</v>
      </c>
      <c r="AV75" s="89">
        <v>2000</v>
      </c>
      <c r="AW75" s="89">
        <v>999</v>
      </c>
      <c r="AX75" s="109">
        <v>0</v>
      </c>
      <c r="AY75" s="119">
        <v>28</v>
      </c>
      <c r="AZ75" s="119" t="s">
        <v>203</v>
      </c>
      <c r="BA75" s="119">
        <v>102</v>
      </c>
      <c r="BB75" s="16">
        <v>83</v>
      </c>
      <c r="BC75" s="119">
        <v>0</v>
      </c>
      <c r="BD75" s="119">
        <v>1</v>
      </c>
      <c r="BE75" s="103">
        <v>9999</v>
      </c>
      <c r="BF75" s="119">
        <v>9999</v>
      </c>
      <c r="BH75" s="119">
        <v>9999</v>
      </c>
      <c r="BK75" s="103" t="s">
        <v>187</v>
      </c>
      <c r="BL75" s="103" t="s">
        <v>187</v>
      </c>
      <c r="BM75" s="103" t="s">
        <v>187</v>
      </c>
      <c r="BN75" s="103" t="s">
        <v>187</v>
      </c>
      <c r="BO75" s="119" t="s">
        <v>187</v>
      </c>
      <c r="BQ75" s="103" t="s">
        <v>187</v>
      </c>
      <c r="BR75" s="103" t="s">
        <v>187</v>
      </c>
      <c r="BS75" s="103" t="s">
        <v>187</v>
      </c>
      <c r="BT75" s="119" t="s">
        <v>187</v>
      </c>
      <c r="BU75" s="119">
        <v>0</v>
      </c>
      <c r="BV75" s="119">
        <v>0</v>
      </c>
      <c r="BW75" s="119">
        <v>62</v>
      </c>
      <c r="BX75" s="119">
        <v>9999</v>
      </c>
      <c r="BZ75" s="119">
        <v>9999</v>
      </c>
      <c r="CC75" s="119" t="s">
        <v>187</v>
      </c>
      <c r="CD75" s="119" t="s">
        <v>187</v>
      </c>
      <c r="CF75" s="119">
        <v>9999</v>
      </c>
      <c r="CG75" s="119" t="s">
        <v>187</v>
      </c>
      <c r="CH75" s="119" t="s">
        <v>187</v>
      </c>
      <c r="CI75" s="119" t="s">
        <v>187</v>
      </c>
      <c r="CJ75" s="119">
        <v>0</v>
      </c>
      <c r="CK75" s="119">
        <v>0</v>
      </c>
      <c r="CL75" s="119" t="s">
        <v>187</v>
      </c>
      <c r="CM75" s="119">
        <v>9999</v>
      </c>
      <c r="CO75" s="119">
        <v>9999</v>
      </c>
      <c r="CR75" s="119" t="s">
        <v>187</v>
      </c>
      <c r="CS75" s="119" t="s">
        <v>187</v>
      </c>
      <c r="CV75" s="119">
        <v>999999</v>
      </c>
      <c r="CW75" s="119">
        <v>83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187</v>
      </c>
      <c r="DF75" s="119" t="s">
        <v>187</v>
      </c>
      <c r="DG75" s="119" t="s">
        <v>187</v>
      </c>
      <c r="DH75" s="119" t="s">
        <v>187</v>
      </c>
      <c r="DI75" s="177" t="s">
        <v>187</v>
      </c>
      <c r="DJ75" s="119" t="s">
        <v>187</v>
      </c>
      <c r="DK75" s="119" t="s">
        <v>187</v>
      </c>
      <c r="DL75" s="119" t="s">
        <v>187</v>
      </c>
      <c r="DM75" s="119" t="s">
        <v>187</v>
      </c>
    </row>
    <row r="76" spans="1:118" ht="20.100000000000001" hidden="1" customHeight="1" x14ac:dyDescent="0.2">
      <c r="A76" s="19">
        <v>5</v>
      </c>
      <c r="B76" s="40" t="s">
        <v>74</v>
      </c>
      <c r="C76" s="31">
        <v>60</v>
      </c>
      <c r="D76" s="105" t="s">
        <v>106</v>
      </c>
      <c r="E76" s="106" t="s">
        <v>105</v>
      </c>
      <c r="F76" s="106">
        <v>2001</v>
      </c>
      <c r="G76" s="107">
        <v>999</v>
      </c>
      <c r="H76" s="18">
        <v>0</v>
      </c>
      <c r="I76" s="36" t="s">
        <v>73</v>
      </c>
      <c r="L76" s="14"/>
      <c r="M76" s="15">
        <v>84</v>
      </c>
      <c r="N76" s="16">
        <v>1</v>
      </c>
      <c r="O76" s="15" t="s">
        <v>72</v>
      </c>
      <c r="P76" s="15">
        <v>41</v>
      </c>
      <c r="Q76" s="15" t="s">
        <v>73</v>
      </c>
      <c r="R76" s="104" t="s">
        <v>124</v>
      </c>
      <c r="S76" s="104" t="s">
        <v>123</v>
      </c>
      <c r="T76" s="15">
        <v>2005</v>
      </c>
      <c r="U76" s="15">
        <v>74</v>
      </c>
      <c r="V76" s="89">
        <v>39.799999999999997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101041074084</v>
      </c>
      <c r="AH76" s="14">
        <v>102060999066</v>
      </c>
      <c r="AJ76" s="14">
        <v>66</v>
      </c>
      <c r="AL76" s="89">
        <v>0</v>
      </c>
      <c r="AM76" s="89">
        <v>0</v>
      </c>
      <c r="AP76" s="89">
        <v>5</v>
      </c>
      <c r="AQ76" s="89" t="s">
        <v>74</v>
      </c>
      <c r="AR76" s="89">
        <v>60</v>
      </c>
      <c r="AS76" s="89" t="s">
        <v>73</v>
      </c>
      <c r="AT76" s="89" t="s">
        <v>106</v>
      </c>
      <c r="AU76" s="89" t="s">
        <v>105</v>
      </c>
      <c r="AV76" s="89">
        <v>2001</v>
      </c>
      <c r="AW76" s="89">
        <v>999</v>
      </c>
      <c r="AX76" s="109">
        <v>0</v>
      </c>
      <c r="AY76" s="119">
        <v>66</v>
      </c>
      <c r="AZ76" s="119" t="s">
        <v>203</v>
      </c>
      <c r="BA76" s="119">
        <v>102</v>
      </c>
      <c r="BB76" s="16">
        <v>84</v>
      </c>
      <c r="BC76" s="119">
        <v>0</v>
      </c>
      <c r="BD76" s="119">
        <v>1</v>
      </c>
      <c r="BE76" s="103">
        <v>9999</v>
      </c>
      <c r="BF76" s="119">
        <v>9999</v>
      </c>
      <c r="BH76" s="119">
        <v>9999</v>
      </c>
      <c r="BK76" s="103" t="s">
        <v>187</v>
      </c>
      <c r="BL76" s="103" t="s">
        <v>187</v>
      </c>
      <c r="BM76" s="103" t="s">
        <v>187</v>
      </c>
      <c r="BN76" s="103" t="s">
        <v>187</v>
      </c>
      <c r="BO76" s="119" t="s">
        <v>187</v>
      </c>
      <c r="BQ76" s="103" t="s">
        <v>187</v>
      </c>
      <c r="BR76" s="103" t="s">
        <v>187</v>
      </c>
      <c r="BS76" s="103" t="s">
        <v>187</v>
      </c>
      <c r="BT76" s="119" t="s">
        <v>187</v>
      </c>
      <c r="BU76" s="119">
        <v>0</v>
      </c>
      <c r="BV76" s="119">
        <v>0</v>
      </c>
      <c r="BW76" s="119">
        <v>63</v>
      </c>
      <c r="BX76" s="119">
        <v>9999</v>
      </c>
      <c r="BZ76" s="119">
        <v>9999</v>
      </c>
      <c r="CC76" s="119" t="s">
        <v>187</v>
      </c>
      <c r="CD76" s="119" t="s">
        <v>187</v>
      </c>
      <c r="CF76" s="119">
        <v>9999</v>
      </c>
      <c r="CG76" s="119" t="s">
        <v>187</v>
      </c>
      <c r="CH76" s="119" t="s">
        <v>187</v>
      </c>
      <c r="CI76" s="119" t="s">
        <v>187</v>
      </c>
      <c r="CJ76" s="119">
        <v>0</v>
      </c>
      <c r="CK76" s="119">
        <v>0</v>
      </c>
      <c r="CL76" s="119" t="s">
        <v>187</v>
      </c>
      <c r="CM76" s="119">
        <v>9999</v>
      </c>
      <c r="CO76" s="119">
        <v>9999</v>
      </c>
      <c r="CR76" s="119" t="s">
        <v>187</v>
      </c>
      <c r="CS76" s="119" t="s">
        <v>187</v>
      </c>
      <c r="CV76" s="119">
        <v>999999</v>
      </c>
      <c r="CW76" s="119">
        <v>84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187</v>
      </c>
      <c r="DF76" s="119" t="s">
        <v>187</v>
      </c>
      <c r="DG76" s="119" t="s">
        <v>187</v>
      </c>
      <c r="DH76" s="119" t="s">
        <v>187</v>
      </c>
      <c r="DI76" s="177" t="s">
        <v>187</v>
      </c>
      <c r="DJ76" s="119" t="s">
        <v>187</v>
      </c>
      <c r="DK76" s="119" t="s">
        <v>187</v>
      </c>
      <c r="DL76" s="119" t="s">
        <v>187</v>
      </c>
      <c r="DM76" s="119" t="s">
        <v>187</v>
      </c>
    </row>
    <row r="77" spans="1:118" ht="20.100000000000001" hidden="1" customHeight="1" x14ac:dyDescent="0.2">
      <c r="A77" s="19">
        <v>6</v>
      </c>
      <c r="B77" s="40" t="s">
        <v>74</v>
      </c>
      <c r="C77" s="31">
        <v>60</v>
      </c>
      <c r="D77" s="105" t="s">
        <v>121</v>
      </c>
      <c r="E77" s="106" t="s">
        <v>122</v>
      </c>
      <c r="F77" s="106">
        <v>2000</v>
      </c>
      <c r="G77" s="107">
        <v>999</v>
      </c>
      <c r="H77" s="18">
        <v>0</v>
      </c>
      <c r="I77" s="36" t="s">
        <v>73</v>
      </c>
      <c r="L77" s="14"/>
      <c r="M77" s="15">
        <v>85</v>
      </c>
      <c r="N77" s="16">
        <v>1</v>
      </c>
      <c r="O77" s="15" t="s">
        <v>72</v>
      </c>
      <c r="P77" s="15">
        <v>41</v>
      </c>
      <c r="Q77" s="15" t="s">
        <v>73</v>
      </c>
      <c r="R77" s="104" t="s">
        <v>125</v>
      </c>
      <c r="S77" s="104" t="s">
        <v>123</v>
      </c>
      <c r="T77" s="15">
        <v>2005</v>
      </c>
      <c r="U77" s="15">
        <v>82</v>
      </c>
      <c r="V77" s="89">
        <v>39.9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101041082085</v>
      </c>
      <c r="AH77" s="14">
        <v>102060999083</v>
      </c>
      <c r="AJ77" s="14">
        <v>83</v>
      </c>
      <c r="AL77" s="89">
        <v>0</v>
      </c>
      <c r="AM77" s="89">
        <v>1</v>
      </c>
      <c r="AP77" s="89">
        <v>6</v>
      </c>
      <c r="AQ77" s="89" t="s">
        <v>74</v>
      </c>
      <c r="AR77" s="89">
        <v>60</v>
      </c>
      <c r="AS77" s="89" t="s">
        <v>73</v>
      </c>
      <c r="AT77" s="89" t="s">
        <v>121</v>
      </c>
      <c r="AU77" s="89" t="s">
        <v>122</v>
      </c>
      <c r="AV77" s="89">
        <v>2000</v>
      </c>
      <c r="AW77" s="89">
        <v>999</v>
      </c>
      <c r="AX77" s="109">
        <v>0</v>
      </c>
      <c r="AY77" s="119">
        <v>83</v>
      </c>
      <c r="AZ77" s="119" t="s">
        <v>203</v>
      </c>
      <c r="BA77" s="119">
        <v>102</v>
      </c>
      <c r="BB77" s="16">
        <v>85</v>
      </c>
      <c r="BC77" s="119">
        <v>0</v>
      </c>
      <c r="BD77" s="119">
        <v>1</v>
      </c>
      <c r="BE77" s="103">
        <v>85</v>
      </c>
      <c r="BF77" s="119">
        <v>9999</v>
      </c>
      <c r="BH77" s="119">
        <v>9999</v>
      </c>
      <c r="BK77" s="103" t="s">
        <v>187</v>
      </c>
      <c r="BL77" s="103" t="s">
        <v>187</v>
      </c>
      <c r="BM77" s="103" t="s">
        <v>187</v>
      </c>
      <c r="BN77" s="103" t="s">
        <v>187</v>
      </c>
      <c r="BO77" s="119" t="s">
        <v>187</v>
      </c>
      <c r="BQ77" s="103" t="s">
        <v>187</v>
      </c>
      <c r="BR77" s="103" t="s">
        <v>187</v>
      </c>
      <c r="BS77" s="103" t="s">
        <v>187</v>
      </c>
      <c r="BT77" s="119" t="s">
        <v>187</v>
      </c>
      <c r="BU77" s="119">
        <v>0</v>
      </c>
      <c r="BV77" s="119">
        <v>0</v>
      </c>
      <c r="BW77" s="119">
        <v>64</v>
      </c>
      <c r="BX77" s="119">
        <v>9999</v>
      </c>
      <c r="BZ77" s="119">
        <v>9999</v>
      </c>
      <c r="CC77" s="119" t="s">
        <v>187</v>
      </c>
      <c r="CD77" s="119" t="s">
        <v>187</v>
      </c>
      <c r="CF77" s="119">
        <v>9999</v>
      </c>
      <c r="CG77" s="119" t="s">
        <v>187</v>
      </c>
      <c r="CH77" s="119" t="s">
        <v>187</v>
      </c>
      <c r="CI77" s="119" t="s">
        <v>187</v>
      </c>
      <c r="CJ77" s="119">
        <v>0</v>
      </c>
      <c r="CK77" s="119">
        <v>0</v>
      </c>
      <c r="CL77" s="119" t="s">
        <v>187</v>
      </c>
      <c r="CM77" s="119">
        <v>9999</v>
      </c>
      <c r="CO77" s="119">
        <v>9999</v>
      </c>
      <c r="CR77" s="119" t="s">
        <v>187</v>
      </c>
      <c r="CS77" s="119" t="s">
        <v>187</v>
      </c>
      <c r="CV77" s="119">
        <v>999999</v>
      </c>
      <c r="CW77" s="119">
        <v>85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187</v>
      </c>
      <c r="DF77" s="119" t="s">
        <v>187</v>
      </c>
      <c r="DG77" s="119" t="s">
        <v>187</v>
      </c>
      <c r="DH77" s="119" t="s">
        <v>187</v>
      </c>
      <c r="DI77" s="177" t="s">
        <v>187</v>
      </c>
      <c r="DJ77" s="119" t="s">
        <v>187</v>
      </c>
      <c r="DK77" s="119" t="s">
        <v>187</v>
      </c>
      <c r="DL77" s="119" t="s">
        <v>187</v>
      </c>
      <c r="DM77" s="119" t="s">
        <v>187</v>
      </c>
    </row>
    <row r="78" spans="1:118" ht="20.100000000000001" customHeight="1" x14ac:dyDescent="0.2">
      <c r="A78" s="19">
        <v>1</v>
      </c>
      <c r="B78" s="40" t="s">
        <v>74</v>
      </c>
      <c r="C78" s="31">
        <v>63</v>
      </c>
      <c r="D78" s="105" t="s">
        <v>101</v>
      </c>
      <c r="E78" s="106" t="s">
        <v>100</v>
      </c>
      <c r="F78" s="106">
        <v>2002</v>
      </c>
      <c r="G78" s="107">
        <v>12</v>
      </c>
      <c r="H78" s="18">
        <v>62.2</v>
      </c>
      <c r="I78" s="36" t="s">
        <v>73</v>
      </c>
      <c r="L78" s="14"/>
      <c r="M78" s="15">
        <v>86</v>
      </c>
      <c r="N78" s="16">
        <v>1</v>
      </c>
      <c r="O78" s="15" t="s">
        <v>72</v>
      </c>
      <c r="P78" s="15">
        <v>44</v>
      </c>
      <c r="Q78" s="15" t="s">
        <v>73</v>
      </c>
      <c r="R78" s="104" t="s">
        <v>126</v>
      </c>
      <c r="S78" s="104" t="s">
        <v>123</v>
      </c>
      <c r="T78" s="15">
        <v>2005</v>
      </c>
      <c r="U78" s="15">
        <v>14</v>
      </c>
      <c r="V78" s="89">
        <v>43.6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101044014086</v>
      </c>
      <c r="AH78" s="14">
        <v>102063012063</v>
      </c>
      <c r="AJ78" s="14">
        <v>63</v>
      </c>
      <c r="AL78" s="89">
        <v>1</v>
      </c>
      <c r="AM78" s="89">
        <v>0</v>
      </c>
      <c r="AP78" s="89">
        <v>1</v>
      </c>
      <c r="AQ78" s="89" t="s">
        <v>74</v>
      </c>
      <c r="AR78" s="89">
        <v>63</v>
      </c>
      <c r="AS78" s="89" t="s">
        <v>73</v>
      </c>
      <c r="AT78" s="89" t="s">
        <v>101</v>
      </c>
      <c r="AU78" s="89" t="s">
        <v>100</v>
      </c>
      <c r="AV78" s="89">
        <v>2002</v>
      </c>
      <c r="AW78" s="89">
        <v>12</v>
      </c>
      <c r="AX78" s="109">
        <v>62.2</v>
      </c>
      <c r="AY78" s="119">
        <v>63</v>
      </c>
      <c r="AZ78" s="119" t="s">
        <v>204</v>
      </c>
      <c r="BA78" s="119">
        <v>63</v>
      </c>
      <c r="BB78" s="16">
        <v>86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187</v>
      </c>
      <c r="BL78" s="103" t="s">
        <v>187</v>
      </c>
      <c r="BM78" s="103" t="s">
        <v>187</v>
      </c>
      <c r="BN78" s="103" t="s">
        <v>187</v>
      </c>
      <c r="BO78" s="119" t="s">
        <v>187</v>
      </c>
      <c r="BQ78" s="103" t="s">
        <v>187</v>
      </c>
      <c r="BR78" s="103" t="s">
        <v>187</v>
      </c>
      <c r="BS78" s="103" t="s">
        <v>187</v>
      </c>
      <c r="BT78" s="119" t="s">
        <v>187</v>
      </c>
      <c r="BU78" s="119">
        <v>0</v>
      </c>
      <c r="BV78" s="119">
        <v>0</v>
      </c>
      <c r="BW78" s="119">
        <v>65</v>
      </c>
      <c r="BX78" s="119">
        <v>9999</v>
      </c>
      <c r="BZ78" s="119">
        <v>9999</v>
      </c>
      <c r="CC78" s="119" t="s">
        <v>187</v>
      </c>
      <c r="CD78" s="119" t="s">
        <v>187</v>
      </c>
      <c r="CF78" s="119">
        <v>9999</v>
      </c>
      <c r="CG78" s="119" t="s">
        <v>187</v>
      </c>
      <c r="CH78" s="119" t="s">
        <v>187</v>
      </c>
      <c r="CI78" s="119" t="s">
        <v>187</v>
      </c>
      <c r="CJ78" s="119">
        <v>0</v>
      </c>
      <c r="CK78" s="119">
        <v>0</v>
      </c>
      <c r="CL78" s="119" t="s">
        <v>187</v>
      </c>
      <c r="CM78" s="119">
        <v>9999</v>
      </c>
      <c r="CO78" s="119">
        <v>9999</v>
      </c>
      <c r="CR78" s="119" t="s">
        <v>187</v>
      </c>
      <c r="CS78" s="119" t="s">
        <v>187</v>
      </c>
      <c r="CV78" s="119">
        <v>999999</v>
      </c>
      <c r="CW78" s="119">
        <v>86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187</v>
      </c>
      <c r="DF78" s="119" t="s">
        <v>187</v>
      </c>
      <c r="DG78" s="119" t="s">
        <v>187</v>
      </c>
      <c r="DH78" s="119" t="s">
        <v>187</v>
      </c>
      <c r="DI78" s="177" t="s">
        <v>187</v>
      </c>
      <c r="DJ78" s="119" t="s">
        <v>187</v>
      </c>
      <c r="DK78" s="119" t="s">
        <v>187</v>
      </c>
      <c r="DL78" s="119" t="s">
        <v>187</v>
      </c>
      <c r="DM78" s="119" t="s">
        <v>187</v>
      </c>
    </row>
    <row r="79" spans="1:118" ht="20.100000000000001" customHeight="1" x14ac:dyDescent="0.2">
      <c r="A79" s="19">
        <v>2</v>
      </c>
      <c r="B79" s="40" t="s">
        <v>74</v>
      </c>
      <c r="C79" s="31">
        <v>63</v>
      </c>
      <c r="D79" s="105" t="s">
        <v>147</v>
      </c>
      <c r="E79" s="106" t="s">
        <v>139</v>
      </c>
      <c r="F79" s="106">
        <v>2000</v>
      </c>
      <c r="G79" s="107">
        <v>37</v>
      </c>
      <c r="H79" s="18">
        <v>62.9</v>
      </c>
      <c r="I79" s="36" t="s">
        <v>73</v>
      </c>
      <c r="L79" s="14"/>
      <c r="M79" s="15">
        <v>87</v>
      </c>
      <c r="N79" s="16">
        <v>1</v>
      </c>
      <c r="O79" s="15" t="s">
        <v>72</v>
      </c>
      <c r="P79" s="15">
        <v>62</v>
      </c>
      <c r="Q79" s="15" t="s">
        <v>73</v>
      </c>
      <c r="R79" s="104" t="s">
        <v>127</v>
      </c>
      <c r="S79" s="104" t="s">
        <v>123</v>
      </c>
      <c r="T79" s="15">
        <v>2003</v>
      </c>
      <c r="U79" s="15">
        <v>94</v>
      </c>
      <c r="V79" s="89">
        <v>62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101062094087</v>
      </c>
      <c r="AH79" s="14">
        <v>102063037104</v>
      </c>
      <c r="AJ79" s="14">
        <v>104</v>
      </c>
      <c r="AL79" s="89">
        <v>0</v>
      </c>
      <c r="AM79" s="89">
        <v>0</v>
      </c>
      <c r="AP79" s="89">
        <v>2</v>
      </c>
      <c r="AQ79" s="89" t="s">
        <v>74</v>
      </c>
      <c r="AR79" s="89">
        <v>63</v>
      </c>
      <c r="AS79" s="89" t="s">
        <v>73</v>
      </c>
      <c r="AT79" s="89" t="s">
        <v>147</v>
      </c>
      <c r="AU79" s="89" t="s">
        <v>139</v>
      </c>
      <c r="AV79" s="89">
        <v>2000</v>
      </c>
      <c r="AW79" s="89">
        <v>37</v>
      </c>
      <c r="AX79" s="109">
        <v>62.9</v>
      </c>
      <c r="AY79" s="119">
        <v>104</v>
      </c>
      <c r="AZ79" s="119" t="s">
        <v>204</v>
      </c>
      <c r="BA79" s="119">
        <v>63</v>
      </c>
      <c r="BB79" s="16">
        <v>87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187</v>
      </c>
      <c r="BL79" s="103" t="s">
        <v>187</v>
      </c>
      <c r="BM79" s="103" t="s">
        <v>187</v>
      </c>
      <c r="BN79" s="103" t="s">
        <v>187</v>
      </c>
      <c r="BO79" s="119" t="s">
        <v>187</v>
      </c>
      <c r="BQ79" s="103" t="s">
        <v>187</v>
      </c>
      <c r="BR79" s="103" t="s">
        <v>187</v>
      </c>
      <c r="BS79" s="103" t="s">
        <v>187</v>
      </c>
      <c r="BT79" s="119" t="s">
        <v>187</v>
      </c>
      <c r="BU79" s="119">
        <v>0</v>
      </c>
      <c r="BV79" s="119">
        <v>0</v>
      </c>
      <c r="BW79" s="119">
        <v>66</v>
      </c>
      <c r="BX79" s="119">
        <v>9999</v>
      </c>
      <c r="BZ79" s="119">
        <v>9999</v>
      </c>
      <c r="CC79" s="119" t="s">
        <v>187</v>
      </c>
      <c r="CD79" s="119" t="s">
        <v>187</v>
      </c>
      <c r="CF79" s="119">
        <v>9999</v>
      </c>
      <c r="CG79" s="119" t="s">
        <v>187</v>
      </c>
      <c r="CH79" s="119" t="s">
        <v>187</v>
      </c>
      <c r="CI79" s="119" t="s">
        <v>187</v>
      </c>
      <c r="CJ79" s="119">
        <v>0</v>
      </c>
      <c r="CK79" s="119">
        <v>0</v>
      </c>
      <c r="CL79" s="119" t="s">
        <v>187</v>
      </c>
      <c r="CM79" s="119">
        <v>9999</v>
      </c>
      <c r="CO79" s="119">
        <v>9999</v>
      </c>
      <c r="CR79" s="119" t="s">
        <v>187</v>
      </c>
      <c r="CS79" s="119" t="s">
        <v>187</v>
      </c>
      <c r="CV79" s="119">
        <v>999999</v>
      </c>
      <c r="CW79" s="119">
        <v>87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187</v>
      </c>
      <c r="DF79" s="119" t="s">
        <v>187</v>
      </c>
      <c r="DG79" s="119" t="s">
        <v>187</v>
      </c>
      <c r="DH79" s="119" t="s">
        <v>187</v>
      </c>
      <c r="DI79" s="177" t="s">
        <v>187</v>
      </c>
      <c r="DJ79" s="119" t="s">
        <v>187</v>
      </c>
      <c r="DK79" s="119" t="s">
        <v>187</v>
      </c>
      <c r="DL79" s="119" t="s">
        <v>187</v>
      </c>
      <c r="DM79" s="119" t="s">
        <v>187</v>
      </c>
    </row>
    <row r="80" spans="1:118" ht="20.100000000000001" customHeight="1" x14ac:dyDescent="0.2">
      <c r="A80" s="19">
        <v>3</v>
      </c>
      <c r="B80" s="40" t="s">
        <v>74</v>
      </c>
      <c r="C80" s="31">
        <v>63</v>
      </c>
      <c r="D80" s="105" t="s">
        <v>94</v>
      </c>
      <c r="E80" s="106" t="s">
        <v>93</v>
      </c>
      <c r="F80" s="106">
        <v>2002</v>
      </c>
      <c r="G80" s="107">
        <v>74</v>
      </c>
      <c r="H80" s="18">
        <v>62.9</v>
      </c>
      <c r="I80" s="36" t="s">
        <v>73</v>
      </c>
      <c r="L80" s="14"/>
      <c r="M80" s="15">
        <v>88</v>
      </c>
      <c r="N80" s="16">
        <v>1</v>
      </c>
      <c r="O80" s="15" t="s">
        <v>72</v>
      </c>
      <c r="P80" s="15">
        <v>62</v>
      </c>
      <c r="Q80" s="15" t="s">
        <v>73</v>
      </c>
      <c r="R80" s="104" t="s">
        <v>128</v>
      </c>
      <c r="S80" s="104" t="s">
        <v>129</v>
      </c>
      <c r="T80" s="15">
        <v>2004</v>
      </c>
      <c r="U80" s="15">
        <v>55</v>
      </c>
      <c r="V80" s="89">
        <v>61.6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101062055088</v>
      </c>
      <c r="AH80" s="14">
        <v>102063074051</v>
      </c>
      <c r="AJ80" s="14">
        <v>51</v>
      </c>
      <c r="AL80" s="89">
        <v>0</v>
      </c>
      <c r="AM80" s="89">
        <v>0</v>
      </c>
      <c r="AP80" s="89">
        <v>3</v>
      </c>
      <c r="AQ80" s="89" t="s">
        <v>74</v>
      </c>
      <c r="AR80" s="89">
        <v>63</v>
      </c>
      <c r="AS80" s="89" t="s">
        <v>73</v>
      </c>
      <c r="AT80" s="89" t="s">
        <v>94</v>
      </c>
      <c r="AU80" s="89" t="s">
        <v>93</v>
      </c>
      <c r="AV80" s="89">
        <v>2002</v>
      </c>
      <c r="AW80" s="89">
        <v>74</v>
      </c>
      <c r="AX80" s="109">
        <v>62.9</v>
      </c>
      <c r="AY80" s="119">
        <v>51</v>
      </c>
      <c r="AZ80" s="119" t="s">
        <v>204</v>
      </c>
      <c r="BA80" s="119">
        <v>63</v>
      </c>
      <c r="BB80" s="16">
        <v>88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187</v>
      </c>
      <c r="BL80" s="103" t="s">
        <v>187</v>
      </c>
      <c r="BM80" s="103" t="s">
        <v>187</v>
      </c>
      <c r="BN80" s="103" t="s">
        <v>187</v>
      </c>
      <c r="BO80" s="119" t="s">
        <v>187</v>
      </c>
      <c r="BQ80" s="103" t="s">
        <v>187</v>
      </c>
      <c r="BR80" s="103" t="s">
        <v>187</v>
      </c>
      <c r="BS80" s="103" t="s">
        <v>187</v>
      </c>
      <c r="BT80" s="119" t="s">
        <v>187</v>
      </c>
      <c r="BU80" s="119">
        <v>0</v>
      </c>
      <c r="BV80" s="119">
        <v>0</v>
      </c>
      <c r="BW80" s="119">
        <v>67</v>
      </c>
      <c r="BX80" s="119">
        <v>9999</v>
      </c>
      <c r="BZ80" s="119">
        <v>9999</v>
      </c>
      <c r="CC80" s="119" t="s">
        <v>187</v>
      </c>
      <c r="CD80" s="119" t="s">
        <v>187</v>
      </c>
      <c r="CF80" s="119">
        <v>9999</v>
      </c>
      <c r="CG80" s="119" t="s">
        <v>187</v>
      </c>
      <c r="CH80" s="119" t="s">
        <v>187</v>
      </c>
      <c r="CI80" s="119" t="s">
        <v>187</v>
      </c>
      <c r="CJ80" s="119">
        <v>0</v>
      </c>
      <c r="CK80" s="119">
        <v>0</v>
      </c>
      <c r="CL80" s="119" t="s">
        <v>187</v>
      </c>
      <c r="CM80" s="119">
        <v>9999</v>
      </c>
      <c r="CO80" s="119">
        <v>9999</v>
      </c>
      <c r="CR80" s="119" t="s">
        <v>187</v>
      </c>
      <c r="CS80" s="119" t="s">
        <v>187</v>
      </c>
      <c r="CV80" s="119">
        <v>999999</v>
      </c>
      <c r="CW80" s="119">
        <v>88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187</v>
      </c>
      <c r="DF80" s="119" t="s">
        <v>187</v>
      </c>
      <c r="DG80" s="119" t="s">
        <v>187</v>
      </c>
      <c r="DH80" s="119" t="s">
        <v>187</v>
      </c>
      <c r="DI80" s="177" t="s">
        <v>187</v>
      </c>
      <c r="DJ80" s="119" t="s">
        <v>187</v>
      </c>
      <c r="DK80" s="119" t="s">
        <v>187</v>
      </c>
      <c r="DL80" s="119" t="s">
        <v>187</v>
      </c>
      <c r="DM80" s="119" t="s">
        <v>187</v>
      </c>
    </row>
    <row r="81" spans="1:117" ht="20.100000000000001" customHeight="1" x14ac:dyDescent="0.2">
      <c r="A81" s="19">
        <v>4</v>
      </c>
      <c r="B81" s="40" t="s">
        <v>74</v>
      </c>
      <c r="C81" s="31">
        <v>63</v>
      </c>
      <c r="D81" s="105" t="s">
        <v>146</v>
      </c>
      <c r="E81" s="106" t="s">
        <v>139</v>
      </c>
      <c r="F81" s="106">
        <v>1999</v>
      </c>
      <c r="G81" s="107">
        <v>76</v>
      </c>
      <c r="H81" s="18">
        <v>63</v>
      </c>
      <c r="I81" s="36" t="s">
        <v>73</v>
      </c>
      <c r="L81" s="14"/>
      <c r="M81" s="15">
        <v>89</v>
      </c>
      <c r="N81" s="16">
        <v>1</v>
      </c>
      <c r="O81" s="15" t="s">
        <v>72</v>
      </c>
      <c r="P81" s="15">
        <v>68</v>
      </c>
      <c r="Q81" s="15" t="s">
        <v>73</v>
      </c>
      <c r="R81" s="104" t="s">
        <v>130</v>
      </c>
      <c r="S81" s="104" t="s">
        <v>129</v>
      </c>
      <c r="T81" s="15">
        <v>2004</v>
      </c>
      <c r="U81" s="15">
        <v>36</v>
      </c>
      <c r="V81" s="89">
        <v>65.599999999999994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101068036089</v>
      </c>
      <c r="AH81" s="14">
        <v>102063076103</v>
      </c>
      <c r="AJ81" s="14">
        <v>103</v>
      </c>
      <c r="AL81" s="89">
        <v>0</v>
      </c>
      <c r="AM81" s="89">
        <v>0</v>
      </c>
      <c r="AP81" s="89">
        <v>4</v>
      </c>
      <c r="AQ81" s="89" t="s">
        <v>74</v>
      </c>
      <c r="AR81" s="89">
        <v>63</v>
      </c>
      <c r="AS81" s="89" t="s">
        <v>73</v>
      </c>
      <c r="AT81" s="89" t="s">
        <v>146</v>
      </c>
      <c r="AU81" s="89" t="s">
        <v>139</v>
      </c>
      <c r="AV81" s="89">
        <v>1999</v>
      </c>
      <c r="AW81" s="89">
        <v>76</v>
      </c>
      <c r="AX81" s="109">
        <v>63</v>
      </c>
      <c r="AY81" s="119">
        <v>103</v>
      </c>
      <c r="AZ81" s="119" t="s">
        <v>204</v>
      </c>
      <c r="BA81" s="119">
        <v>63</v>
      </c>
      <c r="BB81" s="16">
        <v>89</v>
      </c>
      <c r="BC81" s="119">
        <v>1</v>
      </c>
      <c r="BD81" s="119">
        <v>0</v>
      </c>
      <c r="BE81" s="103">
        <v>9999</v>
      </c>
      <c r="BF81" s="119">
        <v>89</v>
      </c>
      <c r="BH81" s="119">
        <v>9999</v>
      </c>
      <c r="BK81" s="103" t="s">
        <v>187</v>
      </c>
      <c r="BL81" s="103" t="s">
        <v>187</v>
      </c>
      <c r="BM81" s="103" t="s">
        <v>187</v>
      </c>
      <c r="BN81" s="103" t="s">
        <v>187</v>
      </c>
      <c r="BO81" s="119" t="s">
        <v>187</v>
      </c>
      <c r="BQ81" s="103" t="s">
        <v>187</v>
      </c>
      <c r="BR81" s="103" t="s">
        <v>187</v>
      </c>
      <c r="BS81" s="103" t="s">
        <v>187</v>
      </c>
      <c r="BT81" s="119" t="s">
        <v>187</v>
      </c>
      <c r="BU81" s="119">
        <v>0</v>
      </c>
      <c r="BV81" s="119">
        <v>0</v>
      </c>
      <c r="BW81" s="119">
        <v>68</v>
      </c>
      <c r="BX81" s="119">
        <v>9999</v>
      </c>
      <c r="BZ81" s="119">
        <v>9999</v>
      </c>
      <c r="CC81" s="119" t="s">
        <v>187</v>
      </c>
      <c r="CD81" s="119" t="s">
        <v>187</v>
      </c>
      <c r="CF81" s="119">
        <v>9999</v>
      </c>
      <c r="CG81" s="119" t="s">
        <v>187</v>
      </c>
      <c r="CH81" s="119" t="s">
        <v>187</v>
      </c>
      <c r="CI81" s="119" t="s">
        <v>187</v>
      </c>
      <c r="CJ81" s="119">
        <v>0</v>
      </c>
      <c r="CK81" s="119">
        <v>0</v>
      </c>
      <c r="CL81" s="119" t="s">
        <v>187</v>
      </c>
      <c r="CM81" s="119">
        <v>9999</v>
      </c>
      <c r="CO81" s="119">
        <v>9999</v>
      </c>
      <c r="CR81" s="119" t="s">
        <v>187</v>
      </c>
      <c r="CS81" s="119" t="s">
        <v>187</v>
      </c>
      <c r="CV81" s="119">
        <v>999999</v>
      </c>
      <c r="CW81" s="119">
        <v>89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187</v>
      </c>
      <c r="DF81" s="119" t="s">
        <v>187</v>
      </c>
      <c r="DG81" s="119" t="s">
        <v>187</v>
      </c>
      <c r="DH81" s="119" t="s">
        <v>187</v>
      </c>
      <c r="DI81" s="177" t="s">
        <v>187</v>
      </c>
      <c r="DJ81" s="119" t="s">
        <v>187</v>
      </c>
      <c r="DK81" s="119" t="s">
        <v>187</v>
      </c>
      <c r="DL81" s="119" t="s">
        <v>187</v>
      </c>
      <c r="DM81" s="119" t="s">
        <v>187</v>
      </c>
    </row>
    <row r="82" spans="1:117" ht="20.100000000000001" hidden="1" customHeight="1" x14ac:dyDescent="0.2">
      <c r="A82" s="19">
        <v>5</v>
      </c>
      <c r="B82" s="40" t="s">
        <v>74</v>
      </c>
      <c r="C82" s="31">
        <v>63</v>
      </c>
      <c r="D82" s="105" t="s">
        <v>135</v>
      </c>
      <c r="E82" s="106" t="s">
        <v>131</v>
      </c>
      <c r="F82" s="106">
        <v>2001</v>
      </c>
      <c r="G82" s="107">
        <v>999</v>
      </c>
      <c r="H82" s="18">
        <v>0</v>
      </c>
      <c r="I82" s="36" t="s">
        <v>73</v>
      </c>
      <c r="L82" s="14"/>
      <c r="M82" s="15">
        <v>90</v>
      </c>
      <c r="N82" s="16">
        <v>1</v>
      </c>
      <c r="O82" s="15" t="s">
        <v>72</v>
      </c>
      <c r="P82" s="15">
        <v>68</v>
      </c>
      <c r="Q82" s="15" t="s">
        <v>73</v>
      </c>
      <c r="R82" s="104" t="s">
        <v>132</v>
      </c>
      <c r="S82" s="104" t="s">
        <v>131</v>
      </c>
      <c r="T82" s="15">
        <v>2003</v>
      </c>
      <c r="U82" s="15">
        <v>90</v>
      </c>
      <c r="V82" s="89">
        <v>67.900000000000006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101068090090</v>
      </c>
      <c r="AH82" s="14">
        <v>102063999093</v>
      </c>
      <c r="AJ82" s="14">
        <v>93</v>
      </c>
      <c r="AL82" s="89">
        <v>0</v>
      </c>
      <c r="AM82" s="89">
        <v>1</v>
      </c>
      <c r="AP82" s="89">
        <v>5</v>
      </c>
      <c r="AQ82" s="89" t="s">
        <v>74</v>
      </c>
      <c r="AR82" s="89">
        <v>63</v>
      </c>
      <c r="AS82" s="89" t="s">
        <v>73</v>
      </c>
      <c r="AT82" s="89" t="s">
        <v>135</v>
      </c>
      <c r="AU82" s="89" t="s">
        <v>131</v>
      </c>
      <c r="AV82" s="89">
        <v>2001</v>
      </c>
      <c r="AW82" s="89">
        <v>999</v>
      </c>
      <c r="AX82" s="109">
        <v>0</v>
      </c>
      <c r="AY82" s="119">
        <v>93</v>
      </c>
      <c r="AZ82" s="119" t="s">
        <v>204</v>
      </c>
      <c r="BA82" s="119">
        <v>63</v>
      </c>
      <c r="BB82" s="16">
        <v>90</v>
      </c>
      <c r="BC82" s="119">
        <v>0</v>
      </c>
      <c r="BD82" s="119">
        <v>1</v>
      </c>
      <c r="BE82" s="103">
        <v>90</v>
      </c>
      <c r="BF82" s="119">
        <v>9999</v>
      </c>
      <c r="BH82" s="119">
        <v>9999</v>
      </c>
      <c r="BK82" s="103" t="s">
        <v>187</v>
      </c>
      <c r="BL82" s="103" t="s">
        <v>187</v>
      </c>
      <c r="BM82" s="103" t="s">
        <v>187</v>
      </c>
      <c r="BN82" s="103" t="s">
        <v>187</v>
      </c>
      <c r="BO82" s="119" t="s">
        <v>187</v>
      </c>
      <c r="BQ82" s="103" t="s">
        <v>187</v>
      </c>
      <c r="BR82" s="103" t="s">
        <v>187</v>
      </c>
      <c r="BS82" s="103" t="s">
        <v>187</v>
      </c>
      <c r="BT82" s="119" t="s">
        <v>187</v>
      </c>
      <c r="BU82" s="119">
        <v>0</v>
      </c>
      <c r="BV82" s="119">
        <v>0</v>
      </c>
      <c r="BW82" s="119">
        <v>69</v>
      </c>
      <c r="BX82" s="119">
        <v>9999</v>
      </c>
      <c r="BZ82" s="119">
        <v>9999</v>
      </c>
      <c r="CC82" s="119" t="s">
        <v>187</v>
      </c>
      <c r="CD82" s="119" t="s">
        <v>187</v>
      </c>
      <c r="CF82" s="119">
        <v>9999</v>
      </c>
      <c r="CG82" s="119" t="s">
        <v>187</v>
      </c>
      <c r="CH82" s="119" t="s">
        <v>187</v>
      </c>
      <c r="CI82" s="119" t="s">
        <v>187</v>
      </c>
      <c r="CJ82" s="119">
        <v>0</v>
      </c>
      <c r="CK82" s="119">
        <v>0</v>
      </c>
      <c r="CL82" s="119" t="s">
        <v>187</v>
      </c>
      <c r="CM82" s="119">
        <v>9999</v>
      </c>
      <c r="CO82" s="119">
        <v>9999</v>
      </c>
      <c r="CR82" s="119" t="s">
        <v>187</v>
      </c>
      <c r="CS82" s="119" t="s">
        <v>187</v>
      </c>
      <c r="CV82" s="119">
        <v>999999</v>
      </c>
      <c r="CW82" s="119">
        <v>90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187</v>
      </c>
      <c r="DF82" s="119" t="s">
        <v>187</v>
      </c>
      <c r="DG82" s="119" t="s">
        <v>187</v>
      </c>
      <c r="DH82" s="119" t="s">
        <v>187</v>
      </c>
      <c r="DI82" s="177" t="s">
        <v>187</v>
      </c>
      <c r="DJ82" s="119" t="s">
        <v>187</v>
      </c>
      <c r="DK82" s="119" t="s">
        <v>187</v>
      </c>
      <c r="DL82" s="119" t="s">
        <v>187</v>
      </c>
      <c r="DM82" s="119" t="s">
        <v>187</v>
      </c>
    </row>
    <row r="83" spans="1:117" ht="20.100000000000001" customHeight="1" x14ac:dyDescent="0.2">
      <c r="A83" s="19">
        <v>1</v>
      </c>
      <c r="B83" s="40" t="s">
        <v>74</v>
      </c>
      <c r="C83" s="31">
        <v>67</v>
      </c>
      <c r="D83" s="105" t="s">
        <v>149</v>
      </c>
      <c r="E83" s="106" t="s">
        <v>139</v>
      </c>
      <c r="F83" s="106">
        <v>2000</v>
      </c>
      <c r="G83" s="107">
        <v>13</v>
      </c>
      <c r="H83" s="18">
        <v>66.8</v>
      </c>
      <c r="I83" s="36" t="s">
        <v>73</v>
      </c>
      <c r="L83" s="14"/>
      <c r="M83" s="15">
        <v>91</v>
      </c>
      <c r="N83" s="16">
        <v>1</v>
      </c>
      <c r="O83" s="15" t="s">
        <v>72</v>
      </c>
      <c r="P83" s="15">
        <v>75</v>
      </c>
      <c r="Q83" s="15" t="s">
        <v>73</v>
      </c>
      <c r="R83" s="104" t="s">
        <v>133</v>
      </c>
      <c r="S83" s="104" t="s">
        <v>131</v>
      </c>
      <c r="T83" s="15">
        <v>2004</v>
      </c>
      <c r="U83" s="15">
        <v>85</v>
      </c>
      <c r="V83" s="89">
        <v>74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101075085091</v>
      </c>
      <c r="AH83" s="14">
        <v>102067013106</v>
      </c>
      <c r="AJ83" s="14">
        <v>106</v>
      </c>
      <c r="AL83" s="89">
        <v>1</v>
      </c>
      <c r="AM83" s="89">
        <v>0</v>
      </c>
      <c r="AP83" s="89">
        <v>1</v>
      </c>
      <c r="AQ83" s="89" t="s">
        <v>74</v>
      </c>
      <c r="AR83" s="89">
        <v>67</v>
      </c>
      <c r="AS83" s="89" t="s">
        <v>73</v>
      </c>
      <c r="AT83" s="89" t="s">
        <v>149</v>
      </c>
      <c r="AU83" s="89" t="s">
        <v>139</v>
      </c>
      <c r="AV83" s="89">
        <v>2000</v>
      </c>
      <c r="AW83" s="89">
        <v>13</v>
      </c>
      <c r="AX83" s="109">
        <v>66.8</v>
      </c>
      <c r="AY83" s="119">
        <v>106</v>
      </c>
      <c r="AZ83" s="119" t="s">
        <v>205</v>
      </c>
      <c r="BA83" s="119">
        <v>106</v>
      </c>
      <c r="BB83" s="16">
        <v>91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187</v>
      </c>
      <c r="BL83" s="103" t="s">
        <v>187</v>
      </c>
      <c r="BM83" s="103" t="s">
        <v>187</v>
      </c>
      <c r="BN83" s="103" t="s">
        <v>187</v>
      </c>
      <c r="BO83" s="119" t="s">
        <v>187</v>
      </c>
      <c r="BQ83" s="103" t="s">
        <v>187</v>
      </c>
      <c r="BR83" s="103" t="s">
        <v>187</v>
      </c>
      <c r="BS83" s="103" t="s">
        <v>187</v>
      </c>
      <c r="BT83" s="119" t="s">
        <v>187</v>
      </c>
      <c r="BU83" s="119">
        <v>0</v>
      </c>
      <c r="BV83" s="119">
        <v>0</v>
      </c>
      <c r="BW83" s="119">
        <v>70</v>
      </c>
      <c r="BX83" s="119">
        <v>9999</v>
      </c>
      <c r="BZ83" s="119">
        <v>9999</v>
      </c>
      <c r="CC83" s="119" t="s">
        <v>187</v>
      </c>
      <c r="CD83" s="119" t="s">
        <v>187</v>
      </c>
      <c r="CF83" s="119">
        <v>9999</v>
      </c>
      <c r="CG83" s="119" t="s">
        <v>187</v>
      </c>
      <c r="CH83" s="119" t="s">
        <v>187</v>
      </c>
      <c r="CI83" s="119" t="s">
        <v>187</v>
      </c>
      <c r="CJ83" s="119">
        <v>0</v>
      </c>
      <c r="CK83" s="119">
        <v>0</v>
      </c>
      <c r="CL83" s="119" t="s">
        <v>187</v>
      </c>
      <c r="CM83" s="119">
        <v>9999</v>
      </c>
      <c r="CO83" s="119">
        <v>9999</v>
      </c>
      <c r="CR83" s="119" t="s">
        <v>187</v>
      </c>
      <c r="CS83" s="119" t="s">
        <v>187</v>
      </c>
      <c r="CV83" s="119">
        <v>999999</v>
      </c>
      <c r="CW83" s="119">
        <v>91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187</v>
      </c>
      <c r="DF83" s="119" t="s">
        <v>187</v>
      </c>
      <c r="DG83" s="119" t="s">
        <v>187</v>
      </c>
      <c r="DH83" s="119" t="s">
        <v>187</v>
      </c>
      <c r="DI83" s="177" t="s">
        <v>187</v>
      </c>
      <c r="DJ83" s="119" t="s">
        <v>187</v>
      </c>
      <c r="DK83" s="119" t="s">
        <v>187</v>
      </c>
      <c r="DL83" s="119" t="s">
        <v>187</v>
      </c>
      <c r="DM83" s="119" t="s">
        <v>187</v>
      </c>
    </row>
    <row r="84" spans="1:117" ht="20.100000000000001" customHeight="1" x14ac:dyDescent="0.2">
      <c r="A84" s="19">
        <v>2</v>
      </c>
      <c r="B84" s="40" t="s">
        <v>74</v>
      </c>
      <c r="C84" s="31">
        <v>67</v>
      </c>
      <c r="D84" s="105" t="s">
        <v>97</v>
      </c>
      <c r="E84" s="106" t="s">
        <v>96</v>
      </c>
      <c r="F84" s="106">
        <v>1998</v>
      </c>
      <c r="G84" s="107">
        <v>15</v>
      </c>
      <c r="H84" s="18">
        <v>67</v>
      </c>
      <c r="I84" s="36" t="s">
        <v>73</v>
      </c>
      <c r="L84" s="14"/>
      <c r="M84" s="15">
        <v>92</v>
      </c>
      <c r="N84" s="16">
        <v>1</v>
      </c>
      <c r="O84" s="15" t="s">
        <v>72</v>
      </c>
      <c r="P84" s="15">
        <v>85</v>
      </c>
      <c r="Q84" s="15" t="s">
        <v>73</v>
      </c>
      <c r="R84" s="104" t="s">
        <v>134</v>
      </c>
      <c r="S84" s="104" t="s">
        <v>131</v>
      </c>
      <c r="T84" s="15">
        <v>2003</v>
      </c>
      <c r="U84" s="15">
        <v>70</v>
      </c>
      <c r="V84" s="89">
        <v>82.5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101085070092</v>
      </c>
      <c r="AH84" s="14">
        <v>102067015057</v>
      </c>
      <c r="AJ84" s="14">
        <v>57</v>
      </c>
      <c r="AL84" s="89">
        <v>0</v>
      </c>
      <c r="AM84" s="89">
        <v>0</v>
      </c>
      <c r="AP84" s="89">
        <v>2</v>
      </c>
      <c r="AQ84" s="89" t="s">
        <v>74</v>
      </c>
      <c r="AR84" s="89">
        <v>67</v>
      </c>
      <c r="AS84" s="89" t="s">
        <v>73</v>
      </c>
      <c r="AT84" s="89" t="s">
        <v>97</v>
      </c>
      <c r="AU84" s="89" t="s">
        <v>96</v>
      </c>
      <c r="AV84" s="89">
        <v>1998</v>
      </c>
      <c r="AW84" s="89">
        <v>15</v>
      </c>
      <c r="AX84" s="109">
        <v>67</v>
      </c>
      <c r="AY84" s="119">
        <v>57</v>
      </c>
      <c r="AZ84" s="119" t="s">
        <v>205</v>
      </c>
      <c r="BA84" s="119">
        <v>106</v>
      </c>
      <c r="BB84" s="16">
        <v>92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187</v>
      </c>
      <c r="BL84" s="103" t="s">
        <v>187</v>
      </c>
      <c r="BM84" s="103" t="s">
        <v>187</v>
      </c>
      <c r="BN84" s="103" t="s">
        <v>187</v>
      </c>
      <c r="BO84" s="119" t="s">
        <v>187</v>
      </c>
      <c r="BQ84" s="103" t="s">
        <v>187</v>
      </c>
      <c r="BR84" s="103" t="s">
        <v>187</v>
      </c>
      <c r="BS84" s="103" t="s">
        <v>187</v>
      </c>
      <c r="BT84" s="119" t="s">
        <v>187</v>
      </c>
      <c r="BU84" s="119">
        <v>0</v>
      </c>
      <c r="BV84" s="119">
        <v>0</v>
      </c>
      <c r="BW84" s="119">
        <v>71</v>
      </c>
      <c r="BX84" s="119">
        <v>9999</v>
      </c>
      <c r="BZ84" s="119">
        <v>9999</v>
      </c>
      <c r="CC84" s="119" t="s">
        <v>187</v>
      </c>
      <c r="CD84" s="119" t="s">
        <v>187</v>
      </c>
      <c r="CF84" s="119">
        <v>9999</v>
      </c>
      <c r="CG84" s="119" t="s">
        <v>187</v>
      </c>
      <c r="CH84" s="119" t="s">
        <v>187</v>
      </c>
      <c r="CI84" s="119" t="s">
        <v>187</v>
      </c>
      <c r="CJ84" s="119">
        <v>0</v>
      </c>
      <c r="CK84" s="119">
        <v>0</v>
      </c>
      <c r="CL84" s="119" t="s">
        <v>187</v>
      </c>
      <c r="CM84" s="119">
        <v>9999</v>
      </c>
      <c r="CO84" s="119">
        <v>9999</v>
      </c>
      <c r="CR84" s="119" t="s">
        <v>187</v>
      </c>
      <c r="CS84" s="119" t="s">
        <v>187</v>
      </c>
      <c r="CV84" s="119">
        <v>999999</v>
      </c>
      <c r="CW84" s="119">
        <v>92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187</v>
      </c>
      <c r="DF84" s="119" t="s">
        <v>187</v>
      </c>
      <c r="DG84" s="119" t="s">
        <v>187</v>
      </c>
      <c r="DH84" s="119" t="s">
        <v>187</v>
      </c>
      <c r="DI84" s="177" t="s">
        <v>187</v>
      </c>
      <c r="DJ84" s="119" t="s">
        <v>187</v>
      </c>
      <c r="DK84" s="119" t="s">
        <v>187</v>
      </c>
      <c r="DL84" s="119" t="s">
        <v>187</v>
      </c>
      <c r="DM84" s="119" t="s">
        <v>187</v>
      </c>
    </row>
    <row r="85" spans="1:117" ht="20.100000000000001" customHeight="1" x14ac:dyDescent="0.2">
      <c r="A85" s="19">
        <v>3</v>
      </c>
      <c r="B85" s="40" t="s">
        <v>74</v>
      </c>
      <c r="C85" s="31">
        <v>67</v>
      </c>
      <c r="D85" s="105" t="s">
        <v>179</v>
      </c>
      <c r="E85" s="106" t="s">
        <v>176</v>
      </c>
      <c r="F85" s="106">
        <v>1999</v>
      </c>
      <c r="G85" s="107">
        <v>15</v>
      </c>
      <c r="H85" s="18">
        <v>67</v>
      </c>
      <c r="I85" s="36" t="s">
        <v>73</v>
      </c>
      <c r="L85" s="14"/>
      <c r="M85" s="15">
        <v>93</v>
      </c>
      <c r="N85" s="16">
        <v>1</v>
      </c>
      <c r="O85" s="15" t="s">
        <v>74</v>
      </c>
      <c r="P85" s="15">
        <v>63</v>
      </c>
      <c r="Q85" s="15" t="s">
        <v>73</v>
      </c>
      <c r="R85" s="104" t="s">
        <v>135</v>
      </c>
      <c r="S85" s="104" t="s">
        <v>131</v>
      </c>
      <c r="T85" s="15">
        <v>2001</v>
      </c>
      <c r="U85" s="15">
        <v>999</v>
      </c>
      <c r="V85" s="89">
        <v>0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102063999093</v>
      </c>
      <c r="AH85" s="14">
        <v>102067015131</v>
      </c>
      <c r="AJ85" s="14">
        <v>131</v>
      </c>
      <c r="AL85" s="89">
        <v>0</v>
      </c>
      <c r="AM85" s="89">
        <v>0</v>
      </c>
      <c r="AP85" s="89">
        <v>3</v>
      </c>
      <c r="AQ85" s="89" t="s">
        <v>74</v>
      </c>
      <c r="AR85" s="89">
        <v>67</v>
      </c>
      <c r="AS85" s="89" t="s">
        <v>73</v>
      </c>
      <c r="AT85" s="89" t="s">
        <v>179</v>
      </c>
      <c r="AU85" s="89" t="s">
        <v>176</v>
      </c>
      <c r="AV85" s="89">
        <v>1999</v>
      </c>
      <c r="AW85" s="89">
        <v>15</v>
      </c>
      <c r="AX85" s="109">
        <v>67</v>
      </c>
      <c r="AY85" s="119">
        <v>131</v>
      </c>
      <c r="AZ85" s="119" t="s">
        <v>205</v>
      </c>
      <c r="BA85" s="119">
        <v>106</v>
      </c>
      <c r="BB85" s="16">
        <v>93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187</v>
      </c>
      <c r="BL85" s="103" t="s">
        <v>187</v>
      </c>
      <c r="BM85" s="103" t="s">
        <v>187</v>
      </c>
      <c r="BN85" s="103" t="s">
        <v>187</v>
      </c>
      <c r="BO85" s="119" t="s">
        <v>187</v>
      </c>
      <c r="BQ85" s="103" t="s">
        <v>187</v>
      </c>
      <c r="BR85" s="103" t="s">
        <v>187</v>
      </c>
      <c r="BS85" s="103" t="s">
        <v>187</v>
      </c>
      <c r="BT85" s="119" t="s">
        <v>187</v>
      </c>
      <c r="BU85" s="119">
        <v>0</v>
      </c>
      <c r="BV85" s="119">
        <v>0</v>
      </c>
      <c r="BW85" s="119">
        <v>72</v>
      </c>
      <c r="BX85" s="119">
        <v>9999</v>
      </c>
      <c r="BZ85" s="119">
        <v>9999</v>
      </c>
      <c r="CC85" s="119" t="s">
        <v>187</v>
      </c>
      <c r="CD85" s="119" t="s">
        <v>187</v>
      </c>
      <c r="CF85" s="119">
        <v>9999</v>
      </c>
      <c r="CG85" s="119" t="s">
        <v>187</v>
      </c>
      <c r="CH85" s="119" t="s">
        <v>187</v>
      </c>
      <c r="CI85" s="119" t="s">
        <v>187</v>
      </c>
      <c r="CJ85" s="119">
        <v>0</v>
      </c>
      <c r="CK85" s="119">
        <v>0</v>
      </c>
      <c r="CL85" s="119" t="s">
        <v>187</v>
      </c>
      <c r="CM85" s="119">
        <v>9999</v>
      </c>
      <c r="CO85" s="119">
        <v>9999</v>
      </c>
      <c r="CR85" s="119" t="s">
        <v>187</v>
      </c>
      <c r="CS85" s="119" t="s">
        <v>187</v>
      </c>
      <c r="CV85" s="119">
        <v>999999</v>
      </c>
      <c r="CW85" s="119">
        <v>93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187</v>
      </c>
      <c r="DF85" s="119" t="s">
        <v>187</v>
      </c>
      <c r="DG85" s="119" t="s">
        <v>187</v>
      </c>
      <c r="DH85" s="119" t="s">
        <v>187</v>
      </c>
      <c r="DI85" s="177" t="s">
        <v>187</v>
      </c>
      <c r="DJ85" s="119" t="s">
        <v>187</v>
      </c>
      <c r="DK85" s="119" t="s">
        <v>187</v>
      </c>
      <c r="DL85" s="119" t="s">
        <v>187</v>
      </c>
      <c r="DM85" s="119" t="s">
        <v>187</v>
      </c>
    </row>
    <row r="86" spans="1:117" ht="20.100000000000001" customHeight="1" x14ac:dyDescent="0.2">
      <c r="A86" s="19">
        <v>4</v>
      </c>
      <c r="B86" s="40" t="s">
        <v>74</v>
      </c>
      <c r="C86" s="31">
        <v>67</v>
      </c>
      <c r="D86" s="105" t="s">
        <v>87</v>
      </c>
      <c r="E86" s="106" t="s">
        <v>83</v>
      </c>
      <c r="F86" s="106">
        <v>1998</v>
      </c>
      <c r="G86" s="107">
        <v>25</v>
      </c>
      <c r="H86" s="18">
        <v>65.8</v>
      </c>
      <c r="I86" s="36" t="s">
        <v>73</v>
      </c>
      <c r="L86" s="14"/>
      <c r="M86" s="15">
        <v>94</v>
      </c>
      <c r="N86" s="16">
        <v>1</v>
      </c>
      <c r="O86" s="15" t="s">
        <v>74</v>
      </c>
      <c r="P86" s="15">
        <v>72</v>
      </c>
      <c r="Q86" s="15" t="s">
        <v>73</v>
      </c>
      <c r="R86" s="104" t="s">
        <v>136</v>
      </c>
      <c r="S86" s="104" t="s">
        <v>131</v>
      </c>
      <c r="T86" s="15">
        <v>2001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102072999094</v>
      </c>
      <c r="AH86" s="14">
        <v>102067025043</v>
      </c>
      <c r="AJ86" s="14">
        <v>43</v>
      </c>
      <c r="AL86" s="89">
        <v>0</v>
      </c>
      <c r="AM86" s="89">
        <v>0</v>
      </c>
      <c r="AP86" s="89">
        <v>4</v>
      </c>
      <c r="AQ86" s="89" t="s">
        <v>74</v>
      </c>
      <c r="AR86" s="89">
        <v>67</v>
      </c>
      <c r="AS86" s="89" t="s">
        <v>73</v>
      </c>
      <c r="AT86" s="89" t="s">
        <v>87</v>
      </c>
      <c r="AU86" s="89" t="s">
        <v>83</v>
      </c>
      <c r="AV86" s="89">
        <v>1998</v>
      </c>
      <c r="AW86" s="89">
        <v>25</v>
      </c>
      <c r="AX86" s="109">
        <v>65.8</v>
      </c>
      <c r="AY86" s="119">
        <v>43</v>
      </c>
      <c r="AZ86" s="119" t="s">
        <v>205</v>
      </c>
      <c r="BA86" s="119">
        <v>106</v>
      </c>
      <c r="BB86" s="16">
        <v>94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187</v>
      </c>
      <c r="BL86" s="103" t="s">
        <v>187</v>
      </c>
      <c r="BM86" s="103" t="s">
        <v>187</v>
      </c>
      <c r="BN86" s="103" t="s">
        <v>187</v>
      </c>
      <c r="BO86" s="119" t="s">
        <v>187</v>
      </c>
      <c r="BQ86" s="103" t="s">
        <v>187</v>
      </c>
      <c r="BR86" s="103" t="s">
        <v>187</v>
      </c>
      <c r="BS86" s="103" t="s">
        <v>187</v>
      </c>
      <c r="BT86" s="119" t="s">
        <v>187</v>
      </c>
      <c r="BU86" s="119">
        <v>0</v>
      </c>
      <c r="BV86" s="119">
        <v>0</v>
      </c>
      <c r="BW86" s="119">
        <v>73</v>
      </c>
      <c r="BX86" s="119">
        <v>9999</v>
      </c>
      <c r="BZ86" s="119">
        <v>9999</v>
      </c>
      <c r="CC86" s="119" t="s">
        <v>187</v>
      </c>
      <c r="CD86" s="119" t="s">
        <v>187</v>
      </c>
      <c r="CF86" s="119">
        <v>9999</v>
      </c>
      <c r="CG86" s="119" t="s">
        <v>187</v>
      </c>
      <c r="CH86" s="119" t="s">
        <v>187</v>
      </c>
      <c r="CI86" s="119" t="s">
        <v>187</v>
      </c>
      <c r="CJ86" s="119">
        <v>0</v>
      </c>
      <c r="CK86" s="119">
        <v>0</v>
      </c>
      <c r="CL86" s="119" t="s">
        <v>187</v>
      </c>
      <c r="CM86" s="119">
        <v>9999</v>
      </c>
      <c r="CO86" s="119">
        <v>9999</v>
      </c>
      <c r="CR86" s="119" t="s">
        <v>187</v>
      </c>
      <c r="CS86" s="119" t="s">
        <v>187</v>
      </c>
      <c r="CV86" s="119">
        <v>999999</v>
      </c>
      <c r="CW86" s="119">
        <v>94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187</v>
      </c>
      <c r="DF86" s="119" t="s">
        <v>187</v>
      </c>
      <c r="DG86" s="119" t="s">
        <v>187</v>
      </c>
      <c r="DH86" s="119" t="s">
        <v>187</v>
      </c>
      <c r="DI86" s="177" t="s">
        <v>187</v>
      </c>
      <c r="DJ86" s="119" t="s">
        <v>187</v>
      </c>
      <c r="DK86" s="119" t="s">
        <v>187</v>
      </c>
      <c r="DL86" s="119" t="s">
        <v>187</v>
      </c>
      <c r="DM86" s="119" t="s">
        <v>187</v>
      </c>
    </row>
    <row r="87" spans="1:117" ht="20.100000000000001" customHeight="1" x14ac:dyDescent="0.2">
      <c r="A87" s="19">
        <v>5</v>
      </c>
      <c r="B87" s="40" t="s">
        <v>74</v>
      </c>
      <c r="C87" s="31">
        <v>67</v>
      </c>
      <c r="D87" s="105" t="s">
        <v>150</v>
      </c>
      <c r="E87" s="106" t="s">
        <v>139</v>
      </c>
      <c r="F87" s="106">
        <v>2001</v>
      </c>
      <c r="G87" s="107">
        <v>56</v>
      </c>
      <c r="H87" s="18">
        <v>66.5</v>
      </c>
      <c r="I87" s="36" t="s">
        <v>73</v>
      </c>
      <c r="L87" s="14"/>
      <c r="M87" s="15">
        <v>95</v>
      </c>
      <c r="N87" s="16">
        <v>1</v>
      </c>
      <c r="O87" s="15" t="s">
        <v>74</v>
      </c>
      <c r="P87" s="15">
        <v>77</v>
      </c>
      <c r="Q87" s="15" t="s">
        <v>73</v>
      </c>
      <c r="R87" s="104" t="s">
        <v>137</v>
      </c>
      <c r="S87" s="104" t="s">
        <v>131</v>
      </c>
      <c r="T87" s="15">
        <v>2001</v>
      </c>
      <c r="U87" s="15">
        <v>29</v>
      </c>
      <c r="V87" s="89">
        <v>74.7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102077029095</v>
      </c>
      <c r="AH87" s="14">
        <v>102067056107</v>
      </c>
      <c r="AJ87" s="14">
        <v>107</v>
      </c>
      <c r="AL87" s="89">
        <v>0</v>
      </c>
      <c r="AM87" s="89">
        <v>0</v>
      </c>
      <c r="AP87" s="89">
        <v>5</v>
      </c>
      <c r="AQ87" s="89" t="s">
        <v>74</v>
      </c>
      <c r="AR87" s="89">
        <v>67</v>
      </c>
      <c r="AS87" s="89" t="s">
        <v>73</v>
      </c>
      <c r="AT87" s="89" t="s">
        <v>150</v>
      </c>
      <c r="AU87" s="89" t="s">
        <v>139</v>
      </c>
      <c r="AV87" s="89">
        <v>2001</v>
      </c>
      <c r="AW87" s="89">
        <v>56</v>
      </c>
      <c r="AX87" s="109">
        <v>66.5</v>
      </c>
      <c r="AY87" s="119">
        <v>107</v>
      </c>
      <c r="AZ87" s="119" t="s">
        <v>205</v>
      </c>
      <c r="BA87" s="119">
        <v>106</v>
      </c>
      <c r="BB87" s="16">
        <v>95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187</v>
      </c>
      <c r="BL87" s="103" t="s">
        <v>187</v>
      </c>
      <c r="BM87" s="103" t="s">
        <v>187</v>
      </c>
      <c r="BN87" s="103" t="s">
        <v>187</v>
      </c>
      <c r="BO87" s="119" t="s">
        <v>187</v>
      </c>
      <c r="BQ87" s="103" t="s">
        <v>187</v>
      </c>
      <c r="BR87" s="103" t="s">
        <v>187</v>
      </c>
      <c r="BS87" s="103" t="s">
        <v>187</v>
      </c>
      <c r="BT87" s="119" t="s">
        <v>187</v>
      </c>
      <c r="BU87" s="119">
        <v>0</v>
      </c>
      <c r="BV87" s="119">
        <v>0</v>
      </c>
      <c r="BW87" s="119">
        <v>74</v>
      </c>
      <c r="BX87" s="119">
        <v>9999</v>
      </c>
      <c r="BZ87" s="119">
        <v>9999</v>
      </c>
      <c r="CC87" s="119" t="s">
        <v>187</v>
      </c>
      <c r="CD87" s="119" t="s">
        <v>187</v>
      </c>
      <c r="CF87" s="119">
        <v>9999</v>
      </c>
      <c r="CG87" s="119" t="s">
        <v>187</v>
      </c>
      <c r="CH87" s="119" t="s">
        <v>187</v>
      </c>
      <c r="CI87" s="119" t="s">
        <v>187</v>
      </c>
      <c r="CJ87" s="119">
        <v>0</v>
      </c>
      <c r="CK87" s="119">
        <v>0</v>
      </c>
      <c r="CL87" s="119" t="s">
        <v>187</v>
      </c>
      <c r="CM87" s="119">
        <v>9999</v>
      </c>
      <c r="CO87" s="119">
        <v>9999</v>
      </c>
      <c r="CR87" s="119" t="s">
        <v>187</v>
      </c>
      <c r="CS87" s="119" t="s">
        <v>187</v>
      </c>
      <c r="CV87" s="119">
        <v>999999</v>
      </c>
      <c r="CW87" s="119">
        <v>95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187</v>
      </c>
      <c r="DF87" s="119" t="s">
        <v>187</v>
      </c>
      <c r="DG87" s="119" t="s">
        <v>187</v>
      </c>
      <c r="DH87" s="119" t="s">
        <v>187</v>
      </c>
      <c r="DI87" s="177" t="s">
        <v>187</v>
      </c>
      <c r="DJ87" s="119" t="s">
        <v>187</v>
      </c>
      <c r="DK87" s="119" t="s">
        <v>187</v>
      </c>
      <c r="DL87" s="119" t="s">
        <v>187</v>
      </c>
      <c r="DM87" s="119" t="s">
        <v>187</v>
      </c>
    </row>
    <row r="88" spans="1:117" ht="20.100000000000001" customHeight="1" x14ac:dyDescent="0.2">
      <c r="A88" s="19">
        <v>6</v>
      </c>
      <c r="B88" s="40" t="s">
        <v>74</v>
      </c>
      <c r="C88" s="31">
        <v>67</v>
      </c>
      <c r="D88" s="105" t="s">
        <v>88</v>
      </c>
      <c r="E88" s="106" t="s">
        <v>83</v>
      </c>
      <c r="F88" s="106">
        <v>2001</v>
      </c>
      <c r="G88" s="107">
        <v>66</v>
      </c>
      <c r="H88" s="18">
        <v>65.7</v>
      </c>
      <c r="I88" s="36" t="s">
        <v>73</v>
      </c>
      <c r="L88" s="14"/>
      <c r="M88" s="15">
        <v>96</v>
      </c>
      <c r="N88" s="16">
        <v>1</v>
      </c>
      <c r="O88" s="15" t="s">
        <v>74</v>
      </c>
      <c r="P88" s="15">
        <v>82</v>
      </c>
      <c r="Q88" s="15" t="s">
        <v>73</v>
      </c>
      <c r="R88" s="104" t="s">
        <v>138</v>
      </c>
      <c r="S88" s="104" t="s">
        <v>131</v>
      </c>
      <c r="T88" s="15">
        <v>2000</v>
      </c>
      <c r="U88" s="15">
        <v>65</v>
      </c>
      <c r="V88" s="89">
        <v>81.7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102082065096</v>
      </c>
      <c r="AH88" s="14">
        <v>102067066044</v>
      </c>
      <c r="AJ88" s="14">
        <v>44</v>
      </c>
      <c r="AL88" s="89">
        <v>0</v>
      </c>
      <c r="AM88" s="89">
        <v>0</v>
      </c>
      <c r="AP88" s="89">
        <v>6</v>
      </c>
      <c r="AQ88" s="89" t="s">
        <v>74</v>
      </c>
      <c r="AR88" s="89">
        <v>67</v>
      </c>
      <c r="AS88" s="89" t="s">
        <v>73</v>
      </c>
      <c r="AT88" s="89" t="s">
        <v>88</v>
      </c>
      <c r="AU88" s="89" t="s">
        <v>83</v>
      </c>
      <c r="AV88" s="89">
        <v>2001</v>
      </c>
      <c r="AW88" s="89">
        <v>66</v>
      </c>
      <c r="AX88" s="109">
        <v>65.7</v>
      </c>
      <c r="AY88" s="119">
        <v>44</v>
      </c>
      <c r="AZ88" s="119" t="s">
        <v>205</v>
      </c>
      <c r="BA88" s="119">
        <v>106</v>
      </c>
      <c r="BB88" s="16">
        <v>96</v>
      </c>
      <c r="BC88" s="119">
        <v>1</v>
      </c>
      <c r="BD88" s="119">
        <v>0</v>
      </c>
      <c r="BE88" s="103">
        <v>9999</v>
      </c>
      <c r="BF88" s="119">
        <v>96</v>
      </c>
      <c r="BH88" s="119">
        <v>9999</v>
      </c>
      <c r="BK88" s="103" t="s">
        <v>187</v>
      </c>
      <c r="BL88" s="103" t="s">
        <v>187</v>
      </c>
      <c r="BM88" s="103" t="s">
        <v>187</v>
      </c>
      <c r="BN88" s="103" t="s">
        <v>187</v>
      </c>
      <c r="BO88" s="119" t="s">
        <v>187</v>
      </c>
      <c r="BQ88" s="103" t="s">
        <v>187</v>
      </c>
      <c r="BR88" s="103" t="s">
        <v>187</v>
      </c>
      <c r="BS88" s="103" t="s">
        <v>187</v>
      </c>
      <c r="BT88" s="119" t="s">
        <v>187</v>
      </c>
      <c r="BU88" s="119">
        <v>0</v>
      </c>
      <c r="BV88" s="119">
        <v>0</v>
      </c>
      <c r="BW88" s="119">
        <v>75</v>
      </c>
      <c r="BX88" s="119">
        <v>9999</v>
      </c>
      <c r="BZ88" s="119">
        <v>9999</v>
      </c>
      <c r="CC88" s="119" t="s">
        <v>187</v>
      </c>
      <c r="CD88" s="119" t="s">
        <v>187</v>
      </c>
      <c r="CF88" s="119">
        <v>9999</v>
      </c>
      <c r="CG88" s="119" t="s">
        <v>187</v>
      </c>
      <c r="CH88" s="119" t="s">
        <v>187</v>
      </c>
      <c r="CI88" s="119" t="s">
        <v>187</v>
      </c>
      <c r="CJ88" s="119">
        <v>0</v>
      </c>
      <c r="CK88" s="119">
        <v>0</v>
      </c>
      <c r="CL88" s="119" t="s">
        <v>187</v>
      </c>
      <c r="CM88" s="119">
        <v>9999</v>
      </c>
      <c r="CO88" s="119">
        <v>9999</v>
      </c>
      <c r="CR88" s="119" t="s">
        <v>187</v>
      </c>
      <c r="CS88" s="119" t="s">
        <v>187</v>
      </c>
      <c r="CV88" s="119">
        <v>999999</v>
      </c>
      <c r="CW88" s="119">
        <v>96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187</v>
      </c>
      <c r="DF88" s="119" t="s">
        <v>187</v>
      </c>
      <c r="DG88" s="119" t="s">
        <v>187</v>
      </c>
      <c r="DH88" s="119" t="s">
        <v>187</v>
      </c>
      <c r="DI88" s="177" t="s">
        <v>187</v>
      </c>
      <c r="DJ88" s="119" t="s">
        <v>187</v>
      </c>
      <c r="DK88" s="119" t="s">
        <v>187</v>
      </c>
      <c r="DL88" s="119" t="s">
        <v>187</v>
      </c>
      <c r="DM88" s="119" t="s">
        <v>187</v>
      </c>
    </row>
    <row r="89" spans="1:117" ht="20.100000000000001" hidden="1" customHeight="1" x14ac:dyDescent="0.2">
      <c r="A89" s="19">
        <v>7</v>
      </c>
      <c r="B89" s="40" t="s">
        <v>74</v>
      </c>
      <c r="C89" s="31">
        <v>67</v>
      </c>
      <c r="D89" s="105" t="s">
        <v>148</v>
      </c>
      <c r="E89" s="106" t="s">
        <v>139</v>
      </c>
      <c r="F89" s="106">
        <v>1998</v>
      </c>
      <c r="G89" s="107">
        <v>999</v>
      </c>
      <c r="H89" s="18">
        <v>0</v>
      </c>
      <c r="I89" s="36" t="s">
        <v>73</v>
      </c>
      <c r="L89" s="14"/>
      <c r="M89" s="15">
        <v>97</v>
      </c>
      <c r="N89" s="16">
        <v>1</v>
      </c>
      <c r="O89" s="15" t="s">
        <v>72</v>
      </c>
      <c r="P89" s="15">
        <v>41</v>
      </c>
      <c r="Q89" s="15" t="s">
        <v>73</v>
      </c>
      <c r="R89" s="104" t="s">
        <v>140</v>
      </c>
      <c r="S89" s="104" t="s">
        <v>139</v>
      </c>
      <c r="T89" s="15">
        <v>2004</v>
      </c>
      <c r="U89" s="15">
        <v>77</v>
      </c>
      <c r="V89" s="89">
        <v>40.9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101041077097</v>
      </c>
      <c r="AH89" s="14">
        <v>102067999105</v>
      </c>
      <c r="AJ89" s="14">
        <v>105</v>
      </c>
      <c r="AL89" s="89">
        <v>0</v>
      </c>
      <c r="AM89" s="89">
        <v>0</v>
      </c>
      <c r="AP89" s="89">
        <v>7</v>
      </c>
      <c r="AQ89" s="89" t="s">
        <v>74</v>
      </c>
      <c r="AR89" s="89">
        <v>67</v>
      </c>
      <c r="AS89" s="89" t="s">
        <v>73</v>
      </c>
      <c r="AT89" s="89" t="s">
        <v>148</v>
      </c>
      <c r="AU89" s="89" t="s">
        <v>139</v>
      </c>
      <c r="AV89" s="89">
        <v>1998</v>
      </c>
      <c r="AW89" s="89">
        <v>999</v>
      </c>
      <c r="AX89" s="109">
        <v>0</v>
      </c>
      <c r="AY89" s="119">
        <v>105</v>
      </c>
      <c r="AZ89" s="119" t="s">
        <v>205</v>
      </c>
      <c r="BA89" s="119">
        <v>106</v>
      </c>
      <c r="BB89" s="16">
        <v>97</v>
      </c>
      <c r="BC89" s="119">
        <v>0</v>
      </c>
      <c r="BD89" s="119">
        <v>1</v>
      </c>
      <c r="BE89" s="103">
        <v>9999</v>
      </c>
      <c r="BF89" s="119">
        <v>9999</v>
      </c>
      <c r="BH89" s="119">
        <v>9999</v>
      </c>
      <c r="BK89" s="103" t="s">
        <v>187</v>
      </c>
      <c r="BL89" s="103" t="s">
        <v>187</v>
      </c>
      <c r="BM89" s="103" t="s">
        <v>187</v>
      </c>
      <c r="BN89" s="103" t="s">
        <v>187</v>
      </c>
      <c r="BO89" s="119" t="s">
        <v>187</v>
      </c>
      <c r="BQ89" s="103" t="s">
        <v>187</v>
      </c>
      <c r="BR89" s="103" t="s">
        <v>187</v>
      </c>
      <c r="BS89" s="103" t="s">
        <v>187</v>
      </c>
      <c r="BT89" s="119" t="s">
        <v>187</v>
      </c>
      <c r="BU89" s="119">
        <v>0</v>
      </c>
      <c r="BV89" s="119">
        <v>0</v>
      </c>
      <c r="BW89" s="119">
        <v>76</v>
      </c>
      <c r="BX89" s="119">
        <v>9999</v>
      </c>
      <c r="BZ89" s="119">
        <v>9999</v>
      </c>
      <c r="CC89" s="119" t="s">
        <v>187</v>
      </c>
      <c r="CD89" s="119" t="s">
        <v>187</v>
      </c>
      <c r="CF89" s="119">
        <v>9999</v>
      </c>
      <c r="CG89" s="119" t="s">
        <v>187</v>
      </c>
      <c r="CH89" s="119" t="s">
        <v>187</v>
      </c>
      <c r="CI89" s="119" t="s">
        <v>187</v>
      </c>
      <c r="CJ89" s="119">
        <v>0</v>
      </c>
      <c r="CK89" s="119">
        <v>0</v>
      </c>
      <c r="CL89" s="119" t="s">
        <v>187</v>
      </c>
      <c r="CM89" s="119">
        <v>9999</v>
      </c>
      <c r="CO89" s="119">
        <v>9999</v>
      </c>
      <c r="CR89" s="119" t="s">
        <v>187</v>
      </c>
      <c r="CS89" s="119" t="s">
        <v>187</v>
      </c>
      <c r="CV89" s="119">
        <v>999999</v>
      </c>
      <c r="CW89" s="119">
        <v>97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187</v>
      </c>
      <c r="DF89" s="119" t="s">
        <v>187</v>
      </c>
      <c r="DG89" s="119" t="s">
        <v>187</v>
      </c>
      <c r="DH89" s="119" t="s">
        <v>187</v>
      </c>
      <c r="DI89" s="177" t="s">
        <v>187</v>
      </c>
      <c r="DJ89" s="119" t="s">
        <v>187</v>
      </c>
      <c r="DK89" s="119" t="s">
        <v>187</v>
      </c>
      <c r="DL89" s="119" t="s">
        <v>187</v>
      </c>
      <c r="DM89" s="119" t="s">
        <v>187</v>
      </c>
    </row>
    <row r="90" spans="1:117" ht="20.100000000000001" hidden="1" customHeight="1" x14ac:dyDescent="0.2">
      <c r="A90" s="19">
        <v>8</v>
      </c>
      <c r="B90" s="40" t="s">
        <v>74</v>
      </c>
      <c r="C90" s="31">
        <v>67</v>
      </c>
      <c r="D90" s="105" t="s">
        <v>170</v>
      </c>
      <c r="E90" s="106" t="s">
        <v>167</v>
      </c>
      <c r="F90" s="106">
        <v>2000</v>
      </c>
      <c r="G90" s="107">
        <v>999</v>
      </c>
      <c r="H90" s="18">
        <v>0</v>
      </c>
      <c r="I90" s="36" t="s">
        <v>73</v>
      </c>
      <c r="L90" s="14"/>
      <c r="M90" s="15">
        <v>98</v>
      </c>
      <c r="N90" s="16">
        <v>1</v>
      </c>
      <c r="O90" s="15" t="s">
        <v>72</v>
      </c>
      <c r="P90" s="15">
        <v>57</v>
      </c>
      <c r="Q90" s="15" t="s">
        <v>73</v>
      </c>
      <c r="R90" s="104" t="s">
        <v>141</v>
      </c>
      <c r="S90" s="104" t="s">
        <v>139</v>
      </c>
      <c r="T90" s="15">
        <v>2003</v>
      </c>
      <c r="U90" s="15">
        <v>62</v>
      </c>
      <c r="V90" s="89">
        <v>55.7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101057062098</v>
      </c>
      <c r="AH90" s="14">
        <v>102067999123</v>
      </c>
      <c r="AJ90" s="14">
        <v>123</v>
      </c>
      <c r="AL90" s="89">
        <v>0</v>
      </c>
      <c r="AM90" s="89">
        <v>1</v>
      </c>
      <c r="AP90" s="89">
        <v>8</v>
      </c>
      <c r="AQ90" s="89" t="s">
        <v>74</v>
      </c>
      <c r="AR90" s="89">
        <v>67</v>
      </c>
      <c r="AS90" s="89" t="s">
        <v>73</v>
      </c>
      <c r="AT90" s="89" t="s">
        <v>170</v>
      </c>
      <c r="AU90" s="89" t="s">
        <v>167</v>
      </c>
      <c r="AV90" s="89">
        <v>2000</v>
      </c>
      <c r="AW90" s="89">
        <v>999</v>
      </c>
      <c r="AX90" s="109">
        <v>0</v>
      </c>
      <c r="AY90" s="119">
        <v>123</v>
      </c>
      <c r="AZ90" s="119" t="s">
        <v>205</v>
      </c>
      <c r="BA90" s="119">
        <v>106</v>
      </c>
      <c r="BB90" s="16">
        <v>98</v>
      </c>
      <c r="BC90" s="119">
        <v>0</v>
      </c>
      <c r="BD90" s="119">
        <v>1</v>
      </c>
      <c r="BE90" s="103">
        <v>98</v>
      </c>
      <c r="BF90" s="119">
        <v>9999</v>
      </c>
      <c r="BH90" s="119">
        <v>9999</v>
      </c>
      <c r="BK90" s="103" t="s">
        <v>187</v>
      </c>
      <c r="BL90" s="103" t="s">
        <v>187</v>
      </c>
      <c r="BM90" s="103" t="s">
        <v>187</v>
      </c>
      <c r="BN90" s="103" t="s">
        <v>187</v>
      </c>
      <c r="BO90" s="119" t="s">
        <v>187</v>
      </c>
      <c r="BQ90" s="103" t="s">
        <v>187</v>
      </c>
      <c r="BR90" s="103" t="s">
        <v>187</v>
      </c>
      <c r="BS90" s="103" t="s">
        <v>187</v>
      </c>
      <c r="BT90" s="119" t="s">
        <v>187</v>
      </c>
      <c r="BU90" s="119">
        <v>0</v>
      </c>
      <c r="BV90" s="119">
        <v>0</v>
      </c>
      <c r="BW90" s="119">
        <v>77</v>
      </c>
      <c r="BX90" s="119">
        <v>9999</v>
      </c>
      <c r="BZ90" s="119">
        <v>9999</v>
      </c>
      <c r="CC90" s="119" t="s">
        <v>187</v>
      </c>
      <c r="CD90" s="119" t="s">
        <v>187</v>
      </c>
      <c r="CF90" s="119">
        <v>9999</v>
      </c>
      <c r="CG90" s="119" t="s">
        <v>187</v>
      </c>
      <c r="CH90" s="119" t="s">
        <v>187</v>
      </c>
      <c r="CI90" s="119" t="s">
        <v>187</v>
      </c>
      <c r="CJ90" s="119">
        <v>0</v>
      </c>
      <c r="CK90" s="119">
        <v>0</v>
      </c>
      <c r="CL90" s="119" t="s">
        <v>187</v>
      </c>
      <c r="CM90" s="119">
        <v>9999</v>
      </c>
      <c r="CO90" s="119">
        <v>9999</v>
      </c>
      <c r="CR90" s="119" t="s">
        <v>187</v>
      </c>
      <c r="CS90" s="119" t="s">
        <v>187</v>
      </c>
      <c r="CV90" s="119">
        <v>999999</v>
      </c>
      <c r="CW90" s="119">
        <v>98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187</v>
      </c>
      <c r="DF90" s="119" t="s">
        <v>187</v>
      </c>
      <c r="DG90" s="119" t="s">
        <v>187</v>
      </c>
      <c r="DH90" s="119" t="s">
        <v>187</v>
      </c>
      <c r="DI90" s="177" t="s">
        <v>187</v>
      </c>
      <c r="DJ90" s="119" t="s">
        <v>187</v>
      </c>
      <c r="DK90" s="119" t="s">
        <v>187</v>
      </c>
      <c r="DL90" s="119" t="s">
        <v>187</v>
      </c>
      <c r="DM90" s="119" t="s">
        <v>187</v>
      </c>
    </row>
    <row r="91" spans="1:117" ht="20.100000000000001" customHeight="1" x14ac:dyDescent="0.2">
      <c r="A91" s="19">
        <v>1</v>
      </c>
      <c r="B91" s="40" t="s">
        <v>74</v>
      </c>
      <c r="C91" s="31">
        <v>72</v>
      </c>
      <c r="D91" s="105" t="s">
        <v>78</v>
      </c>
      <c r="E91" s="106" t="s">
        <v>77</v>
      </c>
      <c r="F91" s="106">
        <v>2001</v>
      </c>
      <c r="G91" s="107">
        <v>22</v>
      </c>
      <c r="H91" s="18">
        <v>69.5</v>
      </c>
      <c r="I91" s="36" t="s">
        <v>73</v>
      </c>
      <c r="L91" s="14"/>
      <c r="M91" s="15">
        <v>99</v>
      </c>
      <c r="N91" s="16">
        <v>1</v>
      </c>
      <c r="O91" s="15" t="s">
        <v>72</v>
      </c>
      <c r="P91" s="15">
        <v>57</v>
      </c>
      <c r="Q91" s="15" t="s">
        <v>73</v>
      </c>
      <c r="R91" s="104" t="s">
        <v>142</v>
      </c>
      <c r="S91" s="104" t="s">
        <v>139</v>
      </c>
      <c r="T91" s="15">
        <v>2004</v>
      </c>
      <c r="U91" s="15">
        <v>23</v>
      </c>
      <c r="V91" s="89">
        <v>54.4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101057023099</v>
      </c>
      <c r="AH91" s="14">
        <v>102072022004</v>
      </c>
      <c r="AJ91" s="14">
        <v>4</v>
      </c>
      <c r="AL91" s="89">
        <v>1</v>
      </c>
      <c r="AM91" s="89">
        <v>0</v>
      </c>
      <c r="AP91" s="89">
        <v>1</v>
      </c>
      <c r="AQ91" s="89" t="s">
        <v>74</v>
      </c>
      <c r="AR91" s="89">
        <v>72</v>
      </c>
      <c r="AS91" s="89" t="s">
        <v>73</v>
      </c>
      <c r="AT91" s="89" t="s">
        <v>78</v>
      </c>
      <c r="AU91" s="89" t="s">
        <v>77</v>
      </c>
      <c r="AV91" s="89">
        <v>2001</v>
      </c>
      <c r="AW91" s="89">
        <v>22</v>
      </c>
      <c r="AX91" s="109">
        <v>69.5</v>
      </c>
      <c r="AY91" s="119">
        <v>4</v>
      </c>
      <c r="AZ91" s="119" t="s">
        <v>206</v>
      </c>
      <c r="BA91" s="119">
        <v>4</v>
      </c>
      <c r="BB91" s="16">
        <v>99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187</v>
      </c>
      <c r="BL91" s="103" t="s">
        <v>187</v>
      </c>
      <c r="BM91" s="103" t="s">
        <v>187</v>
      </c>
      <c r="BN91" s="103" t="s">
        <v>187</v>
      </c>
      <c r="BO91" s="119" t="s">
        <v>187</v>
      </c>
      <c r="BQ91" s="103" t="s">
        <v>187</v>
      </c>
      <c r="BR91" s="103" t="s">
        <v>187</v>
      </c>
      <c r="BS91" s="103" t="s">
        <v>187</v>
      </c>
      <c r="BT91" s="119" t="s">
        <v>187</v>
      </c>
      <c r="BU91" s="119">
        <v>0</v>
      </c>
      <c r="BV91" s="119">
        <v>0</v>
      </c>
      <c r="BW91" s="119">
        <v>78</v>
      </c>
      <c r="BX91" s="119">
        <v>9999</v>
      </c>
      <c r="BZ91" s="119">
        <v>9999</v>
      </c>
      <c r="CC91" s="119" t="s">
        <v>187</v>
      </c>
      <c r="CD91" s="119" t="s">
        <v>187</v>
      </c>
      <c r="CF91" s="119">
        <v>9999</v>
      </c>
      <c r="CG91" s="119" t="s">
        <v>187</v>
      </c>
      <c r="CH91" s="119" t="s">
        <v>187</v>
      </c>
      <c r="CI91" s="119" t="s">
        <v>187</v>
      </c>
      <c r="CJ91" s="119">
        <v>0</v>
      </c>
      <c r="CK91" s="119">
        <v>0</v>
      </c>
      <c r="CL91" s="119" t="s">
        <v>187</v>
      </c>
      <c r="CM91" s="119">
        <v>9999</v>
      </c>
      <c r="CO91" s="119">
        <v>9999</v>
      </c>
      <c r="CR91" s="119" t="s">
        <v>187</v>
      </c>
      <c r="CS91" s="119" t="s">
        <v>187</v>
      </c>
      <c r="CV91" s="119">
        <v>999999</v>
      </c>
      <c r="CW91" s="119">
        <v>99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187</v>
      </c>
      <c r="DF91" s="119" t="s">
        <v>187</v>
      </c>
      <c r="DG91" s="119" t="s">
        <v>187</v>
      </c>
      <c r="DH91" s="119" t="s">
        <v>187</v>
      </c>
      <c r="DI91" s="177" t="s">
        <v>187</v>
      </c>
      <c r="DJ91" s="119" t="s">
        <v>187</v>
      </c>
      <c r="DK91" s="119" t="s">
        <v>187</v>
      </c>
      <c r="DL91" s="119" t="s">
        <v>187</v>
      </c>
      <c r="DM91" s="119" t="s">
        <v>187</v>
      </c>
    </row>
    <row r="92" spans="1:117" ht="20.100000000000001" customHeight="1" x14ac:dyDescent="0.2">
      <c r="A92" s="19">
        <v>2</v>
      </c>
      <c r="B92" s="40" t="s">
        <v>74</v>
      </c>
      <c r="C92" s="31">
        <v>72</v>
      </c>
      <c r="D92" s="105" t="s">
        <v>152</v>
      </c>
      <c r="E92" s="106" t="s">
        <v>139</v>
      </c>
      <c r="F92" s="106">
        <v>2000</v>
      </c>
      <c r="G92" s="107">
        <v>31</v>
      </c>
      <c r="H92" s="18">
        <v>68.8</v>
      </c>
      <c r="I92" s="36" t="s">
        <v>73</v>
      </c>
      <c r="L92" s="14"/>
      <c r="M92" s="15">
        <v>100</v>
      </c>
      <c r="N92" s="16">
        <v>1</v>
      </c>
      <c r="O92" s="15" t="s">
        <v>72</v>
      </c>
      <c r="P92" s="15">
        <v>68</v>
      </c>
      <c r="Q92" s="15" t="s">
        <v>73</v>
      </c>
      <c r="R92" s="104" t="s">
        <v>143</v>
      </c>
      <c r="S92" s="104" t="s">
        <v>139</v>
      </c>
      <c r="T92" s="15">
        <v>2004</v>
      </c>
      <c r="U92" s="15">
        <v>75</v>
      </c>
      <c r="V92" s="89">
        <v>67.599999999999994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101068075100</v>
      </c>
      <c r="AH92" s="14">
        <v>102072031109</v>
      </c>
      <c r="AJ92" s="14">
        <v>109</v>
      </c>
      <c r="AL92" s="89">
        <v>0</v>
      </c>
      <c r="AM92" s="89">
        <v>0</v>
      </c>
      <c r="AP92" s="89">
        <v>2</v>
      </c>
      <c r="AQ92" s="89" t="s">
        <v>74</v>
      </c>
      <c r="AR92" s="89">
        <v>72</v>
      </c>
      <c r="AS92" s="89" t="s">
        <v>73</v>
      </c>
      <c r="AT92" s="89" t="s">
        <v>152</v>
      </c>
      <c r="AU92" s="89" t="s">
        <v>139</v>
      </c>
      <c r="AV92" s="89">
        <v>2000</v>
      </c>
      <c r="AW92" s="89">
        <v>31</v>
      </c>
      <c r="AX92" s="109">
        <v>68.8</v>
      </c>
      <c r="AY92" s="119">
        <v>109</v>
      </c>
      <c r="AZ92" s="119" t="s">
        <v>206</v>
      </c>
      <c r="BA92" s="119">
        <v>4</v>
      </c>
      <c r="BB92" s="16">
        <v>100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187</v>
      </c>
      <c r="BL92" s="103" t="s">
        <v>187</v>
      </c>
      <c r="BM92" s="103" t="s">
        <v>187</v>
      </c>
      <c r="BN92" s="103" t="s">
        <v>187</v>
      </c>
      <c r="BO92" s="119" t="s">
        <v>187</v>
      </c>
      <c r="BQ92" s="103" t="s">
        <v>187</v>
      </c>
      <c r="BR92" s="103" t="s">
        <v>187</v>
      </c>
      <c r="BS92" s="103" t="s">
        <v>187</v>
      </c>
      <c r="BT92" s="119" t="s">
        <v>187</v>
      </c>
      <c r="BU92" s="119">
        <v>0</v>
      </c>
      <c r="BV92" s="119">
        <v>0</v>
      </c>
      <c r="BW92" s="119">
        <v>79</v>
      </c>
      <c r="BX92" s="119">
        <v>9999</v>
      </c>
      <c r="BZ92" s="119">
        <v>9999</v>
      </c>
      <c r="CC92" s="119" t="s">
        <v>187</v>
      </c>
      <c r="CD92" s="119" t="s">
        <v>187</v>
      </c>
      <c r="CF92" s="119">
        <v>9999</v>
      </c>
      <c r="CG92" s="119" t="s">
        <v>187</v>
      </c>
      <c r="CH92" s="119" t="s">
        <v>187</v>
      </c>
      <c r="CI92" s="119" t="s">
        <v>187</v>
      </c>
      <c r="CJ92" s="119">
        <v>0</v>
      </c>
      <c r="CK92" s="119">
        <v>0</v>
      </c>
      <c r="CL92" s="119" t="s">
        <v>187</v>
      </c>
      <c r="CM92" s="119">
        <v>9999</v>
      </c>
      <c r="CO92" s="119">
        <v>9999</v>
      </c>
      <c r="CR92" s="119" t="s">
        <v>187</v>
      </c>
      <c r="CS92" s="119" t="s">
        <v>187</v>
      </c>
      <c r="CV92" s="119">
        <v>999999</v>
      </c>
      <c r="CW92" s="119">
        <v>100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187</v>
      </c>
      <c r="DF92" s="119" t="s">
        <v>187</v>
      </c>
      <c r="DG92" s="119" t="s">
        <v>187</v>
      </c>
      <c r="DH92" s="119" t="s">
        <v>187</v>
      </c>
      <c r="DI92" s="177" t="s">
        <v>187</v>
      </c>
      <c r="DJ92" s="119" t="s">
        <v>187</v>
      </c>
      <c r="DK92" s="119" t="s">
        <v>187</v>
      </c>
      <c r="DL92" s="119" t="s">
        <v>187</v>
      </c>
      <c r="DM92" s="119" t="s">
        <v>187</v>
      </c>
    </row>
    <row r="93" spans="1:117" ht="20.100000000000001" customHeight="1" x14ac:dyDescent="0.2">
      <c r="A93" s="19">
        <v>3</v>
      </c>
      <c r="B93" s="40" t="s">
        <v>74</v>
      </c>
      <c r="C93" s="31">
        <v>72</v>
      </c>
      <c r="D93" s="105" t="s">
        <v>151</v>
      </c>
      <c r="E93" s="106" t="s">
        <v>139</v>
      </c>
      <c r="F93" s="106">
        <v>2000</v>
      </c>
      <c r="G93" s="107">
        <v>48</v>
      </c>
      <c r="H93" s="18">
        <v>60.2</v>
      </c>
      <c r="I93" s="36" t="s">
        <v>73</v>
      </c>
      <c r="L93" s="14"/>
      <c r="M93" s="15">
        <v>101</v>
      </c>
      <c r="N93" s="16">
        <v>1</v>
      </c>
      <c r="O93" s="15" t="s">
        <v>72</v>
      </c>
      <c r="P93" s="15">
        <v>75</v>
      </c>
      <c r="Q93" s="15" t="s">
        <v>73</v>
      </c>
      <c r="R93" s="104" t="s">
        <v>144</v>
      </c>
      <c r="S93" s="104" t="s">
        <v>139</v>
      </c>
      <c r="T93" s="15">
        <v>2004</v>
      </c>
      <c r="U93" s="15">
        <v>38</v>
      </c>
      <c r="V93" s="89">
        <v>75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101075038101</v>
      </c>
      <c r="AH93" s="14">
        <v>102072048108</v>
      </c>
      <c r="AJ93" s="14">
        <v>108</v>
      </c>
      <c r="AL93" s="89">
        <v>0</v>
      </c>
      <c r="AM93" s="89">
        <v>0</v>
      </c>
      <c r="AP93" s="89">
        <v>3</v>
      </c>
      <c r="AQ93" s="89" t="s">
        <v>74</v>
      </c>
      <c r="AR93" s="89">
        <v>72</v>
      </c>
      <c r="AS93" s="89" t="s">
        <v>73</v>
      </c>
      <c r="AT93" s="89" t="s">
        <v>151</v>
      </c>
      <c r="AU93" s="89" t="s">
        <v>139</v>
      </c>
      <c r="AV93" s="89">
        <v>2000</v>
      </c>
      <c r="AW93" s="89">
        <v>48</v>
      </c>
      <c r="AX93" s="109">
        <v>60.2</v>
      </c>
      <c r="AY93" s="119">
        <v>108</v>
      </c>
      <c r="AZ93" s="119" t="s">
        <v>206</v>
      </c>
      <c r="BA93" s="119">
        <v>4</v>
      </c>
      <c r="BB93" s="16">
        <v>101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187</v>
      </c>
      <c r="BL93" s="103" t="s">
        <v>187</v>
      </c>
      <c r="BM93" s="103" t="s">
        <v>187</v>
      </c>
      <c r="BN93" s="103" t="s">
        <v>187</v>
      </c>
      <c r="BO93" s="119" t="s">
        <v>187</v>
      </c>
      <c r="BQ93" s="103" t="s">
        <v>187</v>
      </c>
      <c r="BR93" s="103" t="s">
        <v>187</v>
      </c>
      <c r="BS93" s="103" t="s">
        <v>187</v>
      </c>
      <c r="BT93" s="119" t="s">
        <v>187</v>
      </c>
      <c r="BU93" s="119">
        <v>0</v>
      </c>
      <c r="BV93" s="119">
        <v>0</v>
      </c>
      <c r="BW93" s="119">
        <v>80</v>
      </c>
      <c r="BX93" s="119">
        <v>9999</v>
      </c>
      <c r="BZ93" s="119">
        <v>9999</v>
      </c>
      <c r="CC93" s="119" t="s">
        <v>187</v>
      </c>
      <c r="CD93" s="119" t="s">
        <v>187</v>
      </c>
      <c r="CF93" s="119">
        <v>9999</v>
      </c>
      <c r="CG93" s="119" t="s">
        <v>187</v>
      </c>
      <c r="CH93" s="119" t="s">
        <v>187</v>
      </c>
      <c r="CI93" s="119" t="s">
        <v>187</v>
      </c>
      <c r="CJ93" s="119">
        <v>0</v>
      </c>
      <c r="CK93" s="119">
        <v>0</v>
      </c>
      <c r="CL93" s="119" t="s">
        <v>187</v>
      </c>
      <c r="CM93" s="119">
        <v>9999</v>
      </c>
      <c r="CO93" s="119">
        <v>9999</v>
      </c>
      <c r="CR93" s="119" t="s">
        <v>187</v>
      </c>
      <c r="CS93" s="119" t="s">
        <v>187</v>
      </c>
      <c r="CV93" s="119">
        <v>999999</v>
      </c>
      <c r="CW93" s="119">
        <v>101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187</v>
      </c>
      <c r="DF93" s="119" t="s">
        <v>187</v>
      </c>
      <c r="DG93" s="119" t="s">
        <v>187</v>
      </c>
      <c r="DH93" s="119" t="s">
        <v>187</v>
      </c>
      <c r="DI93" s="177" t="s">
        <v>187</v>
      </c>
      <c r="DJ93" s="119" t="s">
        <v>187</v>
      </c>
      <c r="DK93" s="119" t="s">
        <v>187</v>
      </c>
      <c r="DL93" s="119" t="s">
        <v>187</v>
      </c>
      <c r="DM93" s="119" t="s">
        <v>187</v>
      </c>
    </row>
    <row r="94" spans="1:117" ht="20.100000000000001" customHeight="1" x14ac:dyDescent="0.2">
      <c r="A94" s="19">
        <v>4</v>
      </c>
      <c r="B94" s="40" t="s">
        <v>74</v>
      </c>
      <c r="C94" s="31">
        <v>72</v>
      </c>
      <c r="D94" s="105" t="s">
        <v>111</v>
      </c>
      <c r="E94" s="106" t="s">
        <v>110</v>
      </c>
      <c r="F94" s="106">
        <v>1998</v>
      </c>
      <c r="G94" s="107">
        <v>61</v>
      </c>
      <c r="H94" s="18">
        <v>71.8</v>
      </c>
      <c r="I94" s="36" t="s">
        <v>73</v>
      </c>
      <c r="L94" s="14"/>
      <c r="M94" s="15">
        <v>102</v>
      </c>
      <c r="N94" s="16">
        <v>1</v>
      </c>
      <c r="O94" s="15" t="s">
        <v>74</v>
      </c>
      <c r="P94" s="15">
        <v>60</v>
      </c>
      <c r="Q94" s="15" t="s">
        <v>73</v>
      </c>
      <c r="R94" s="104" t="s">
        <v>145</v>
      </c>
      <c r="S94" s="104" t="s">
        <v>139</v>
      </c>
      <c r="T94" s="15">
        <v>2001</v>
      </c>
      <c r="U94" s="15">
        <v>51</v>
      </c>
      <c r="V94" s="89">
        <v>59.9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102060051102</v>
      </c>
      <c r="AH94" s="14">
        <v>102072061074</v>
      </c>
      <c r="AJ94" s="14">
        <v>74</v>
      </c>
      <c r="AL94" s="89">
        <v>0</v>
      </c>
      <c r="AM94" s="89">
        <v>0</v>
      </c>
      <c r="AP94" s="89">
        <v>4</v>
      </c>
      <c r="AQ94" s="89" t="s">
        <v>74</v>
      </c>
      <c r="AR94" s="89">
        <v>72</v>
      </c>
      <c r="AS94" s="89" t="s">
        <v>73</v>
      </c>
      <c r="AT94" s="89" t="s">
        <v>111</v>
      </c>
      <c r="AU94" s="89" t="s">
        <v>110</v>
      </c>
      <c r="AV94" s="89">
        <v>1998</v>
      </c>
      <c r="AW94" s="89">
        <v>61</v>
      </c>
      <c r="AX94" s="109">
        <v>71.8</v>
      </c>
      <c r="AY94" s="119">
        <v>74</v>
      </c>
      <c r="AZ94" s="119" t="s">
        <v>206</v>
      </c>
      <c r="BA94" s="119">
        <v>4</v>
      </c>
      <c r="BB94" s="16">
        <v>102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187</v>
      </c>
      <c r="BL94" s="103" t="s">
        <v>187</v>
      </c>
      <c r="BM94" s="103" t="s">
        <v>187</v>
      </c>
      <c r="BN94" s="103" t="s">
        <v>187</v>
      </c>
      <c r="BO94" s="119" t="s">
        <v>187</v>
      </c>
      <c r="BQ94" s="103" t="s">
        <v>187</v>
      </c>
      <c r="BR94" s="103" t="s">
        <v>187</v>
      </c>
      <c r="BS94" s="103" t="s">
        <v>187</v>
      </c>
      <c r="BT94" s="119" t="s">
        <v>187</v>
      </c>
      <c r="BU94" s="119">
        <v>0</v>
      </c>
      <c r="BV94" s="119">
        <v>0</v>
      </c>
      <c r="BW94" s="119">
        <v>81</v>
      </c>
      <c r="BX94" s="119">
        <v>9999</v>
      </c>
      <c r="BZ94" s="119">
        <v>9999</v>
      </c>
      <c r="CC94" s="119" t="s">
        <v>187</v>
      </c>
      <c r="CD94" s="119" t="s">
        <v>187</v>
      </c>
      <c r="CF94" s="119">
        <v>9999</v>
      </c>
      <c r="CG94" s="119" t="s">
        <v>187</v>
      </c>
      <c r="CH94" s="119" t="s">
        <v>187</v>
      </c>
      <c r="CI94" s="119" t="s">
        <v>187</v>
      </c>
      <c r="CJ94" s="119">
        <v>0</v>
      </c>
      <c r="CK94" s="119">
        <v>0</v>
      </c>
      <c r="CL94" s="119" t="s">
        <v>187</v>
      </c>
      <c r="CM94" s="119">
        <v>9999</v>
      </c>
      <c r="CO94" s="119">
        <v>9999</v>
      </c>
      <c r="CR94" s="119" t="s">
        <v>187</v>
      </c>
      <c r="CS94" s="119" t="s">
        <v>187</v>
      </c>
      <c r="CV94" s="119">
        <v>999999</v>
      </c>
      <c r="CW94" s="119">
        <v>102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187</v>
      </c>
      <c r="DF94" s="119" t="s">
        <v>187</v>
      </c>
      <c r="DG94" s="119" t="s">
        <v>187</v>
      </c>
      <c r="DH94" s="119" t="s">
        <v>187</v>
      </c>
      <c r="DI94" s="177" t="s">
        <v>187</v>
      </c>
      <c r="DJ94" s="119" t="s">
        <v>187</v>
      </c>
      <c r="DK94" s="119" t="s">
        <v>187</v>
      </c>
      <c r="DL94" s="119" t="s">
        <v>187</v>
      </c>
      <c r="DM94" s="119" t="s">
        <v>187</v>
      </c>
    </row>
    <row r="95" spans="1:117" ht="20.100000000000001" customHeight="1" x14ac:dyDescent="0.2">
      <c r="A95" s="19">
        <v>5</v>
      </c>
      <c r="B95" s="40" t="s">
        <v>74</v>
      </c>
      <c r="C95" s="31">
        <v>72</v>
      </c>
      <c r="D95" s="105" t="s">
        <v>178</v>
      </c>
      <c r="E95" s="106" t="s">
        <v>176</v>
      </c>
      <c r="F95" s="106">
        <v>2000</v>
      </c>
      <c r="G95" s="107">
        <v>79</v>
      </c>
      <c r="H95" s="18">
        <v>71.400000000000006</v>
      </c>
      <c r="I95" s="36" t="s">
        <v>73</v>
      </c>
      <c r="L95" s="14"/>
      <c r="M95" s="15">
        <v>103</v>
      </c>
      <c r="N95" s="16">
        <v>1</v>
      </c>
      <c r="O95" s="15" t="s">
        <v>74</v>
      </c>
      <c r="P95" s="15">
        <v>63</v>
      </c>
      <c r="Q95" s="15" t="s">
        <v>73</v>
      </c>
      <c r="R95" s="104" t="s">
        <v>146</v>
      </c>
      <c r="S95" s="104" t="s">
        <v>139</v>
      </c>
      <c r="T95" s="15">
        <v>1999</v>
      </c>
      <c r="U95" s="15">
        <v>76</v>
      </c>
      <c r="V95" s="89">
        <v>63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102063076103</v>
      </c>
      <c r="AH95" s="14">
        <v>102072079130</v>
      </c>
      <c r="AJ95" s="14">
        <v>130</v>
      </c>
      <c r="AL95" s="89">
        <v>0</v>
      </c>
      <c r="AM95" s="89">
        <v>0</v>
      </c>
      <c r="AP95" s="89">
        <v>5</v>
      </c>
      <c r="AQ95" s="89" t="s">
        <v>74</v>
      </c>
      <c r="AR95" s="89">
        <v>72</v>
      </c>
      <c r="AS95" s="89" t="s">
        <v>73</v>
      </c>
      <c r="AT95" s="89" t="s">
        <v>178</v>
      </c>
      <c r="AU95" s="89" t="s">
        <v>176</v>
      </c>
      <c r="AV95" s="89">
        <v>2000</v>
      </c>
      <c r="AW95" s="89">
        <v>79</v>
      </c>
      <c r="AX95" s="109">
        <v>71.400000000000006</v>
      </c>
      <c r="AY95" s="119">
        <v>130</v>
      </c>
      <c r="AZ95" s="119" t="s">
        <v>206</v>
      </c>
      <c r="BA95" s="119">
        <v>4</v>
      </c>
      <c r="BB95" s="16">
        <v>103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187</v>
      </c>
      <c r="BL95" s="103" t="s">
        <v>187</v>
      </c>
      <c r="BM95" s="103" t="s">
        <v>187</v>
      </c>
      <c r="BN95" s="103" t="s">
        <v>187</v>
      </c>
      <c r="BO95" s="119" t="s">
        <v>187</v>
      </c>
      <c r="BQ95" s="103" t="s">
        <v>187</v>
      </c>
      <c r="BR95" s="103" t="s">
        <v>187</v>
      </c>
      <c r="BS95" s="103" t="s">
        <v>187</v>
      </c>
      <c r="BT95" s="119" t="s">
        <v>187</v>
      </c>
      <c r="BU95" s="119">
        <v>0</v>
      </c>
      <c r="BV95" s="119">
        <v>0</v>
      </c>
      <c r="BW95" s="119">
        <v>82</v>
      </c>
      <c r="BX95" s="119">
        <v>9999</v>
      </c>
      <c r="BZ95" s="119">
        <v>9999</v>
      </c>
      <c r="CC95" s="119" t="s">
        <v>187</v>
      </c>
      <c r="CD95" s="119" t="s">
        <v>187</v>
      </c>
      <c r="CF95" s="119">
        <v>9999</v>
      </c>
      <c r="CG95" s="119" t="s">
        <v>187</v>
      </c>
      <c r="CH95" s="119" t="s">
        <v>187</v>
      </c>
      <c r="CI95" s="119" t="s">
        <v>187</v>
      </c>
      <c r="CJ95" s="119">
        <v>0</v>
      </c>
      <c r="CK95" s="119">
        <v>0</v>
      </c>
      <c r="CL95" s="119" t="s">
        <v>187</v>
      </c>
      <c r="CM95" s="119">
        <v>9999</v>
      </c>
      <c r="CO95" s="119">
        <v>9999</v>
      </c>
      <c r="CR95" s="119" t="s">
        <v>187</v>
      </c>
      <c r="CS95" s="119" t="s">
        <v>187</v>
      </c>
      <c r="CV95" s="119">
        <v>999999</v>
      </c>
      <c r="CW95" s="119">
        <v>103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187</v>
      </c>
      <c r="DF95" s="119" t="s">
        <v>187</v>
      </c>
      <c r="DG95" s="119" t="s">
        <v>187</v>
      </c>
      <c r="DH95" s="119" t="s">
        <v>187</v>
      </c>
      <c r="DI95" s="177" t="s">
        <v>187</v>
      </c>
      <c r="DJ95" s="119" t="s">
        <v>187</v>
      </c>
      <c r="DK95" s="119" t="s">
        <v>187</v>
      </c>
      <c r="DL95" s="119" t="s">
        <v>187</v>
      </c>
      <c r="DM95" s="119" t="s">
        <v>187</v>
      </c>
    </row>
    <row r="96" spans="1:117" ht="20.100000000000001" customHeight="1" x14ac:dyDescent="0.2">
      <c r="A96" s="19">
        <v>6</v>
      </c>
      <c r="B96" s="40" t="s">
        <v>74</v>
      </c>
      <c r="C96" s="31">
        <v>72</v>
      </c>
      <c r="D96" s="105" t="s">
        <v>80</v>
      </c>
      <c r="E96" s="106" t="s">
        <v>77</v>
      </c>
      <c r="F96" s="106">
        <v>2002</v>
      </c>
      <c r="G96" s="107">
        <v>83</v>
      </c>
      <c r="H96" s="18">
        <v>72</v>
      </c>
      <c r="I96" s="36" t="s">
        <v>73</v>
      </c>
      <c r="L96" s="14"/>
      <c r="M96" s="15">
        <v>104</v>
      </c>
      <c r="N96" s="16">
        <v>1</v>
      </c>
      <c r="O96" s="15" t="s">
        <v>74</v>
      </c>
      <c r="P96" s="15">
        <v>63</v>
      </c>
      <c r="Q96" s="15" t="s">
        <v>73</v>
      </c>
      <c r="R96" s="104" t="s">
        <v>147</v>
      </c>
      <c r="S96" s="104" t="s">
        <v>139</v>
      </c>
      <c r="T96" s="15">
        <v>2000</v>
      </c>
      <c r="U96" s="15">
        <v>37</v>
      </c>
      <c r="V96" s="89">
        <v>62.9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102063037104</v>
      </c>
      <c r="AH96" s="14">
        <v>102072083006</v>
      </c>
      <c r="AJ96" s="14">
        <v>6</v>
      </c>
      <c r="AL96" s="89">
        <v>0</v>
      </c>
      <c r="AM96" s="89">
        <v>0</v>
      </c>
      <c r="AP96" s="89">
        <v>6</v>
      </c>
      <c r="AQ96" s="89" t="s">
        <v>74</v>
      </c>
      <c r="AR96" s="89">
        <v>72</v>
      </c>
      <c r="AS96" s="89" t="s">
        <v>73</v>
      </c>
      <c r="AT96" s="89" t="s">
        <v>80</v>
      </c>
      <c r="AU96" s="89" t="s">
        <v>77</v>
      </c>
      <c r="AV96" s="89">
        <v>2002</v>
      </c>
      <c r="AW96" s="89">
        <v>83</v>
      </c>
      <c r="AX96" s="109">
        <v>72</v>
      </c>
      <c r="AY96" s="119">
        <v>6</v>
      </c>
      <c r="AZ96" s="119" t="s">
        <v>206</v>
      </c>
      <c r="BA96" s="119">
        <v>4</v>
      </c>
      <c r="BB96" s="16">
        <v>104</v>
      </c>
      <c r="BC96" s="119">
        <v>1</v>
      </c>
      <c r="BD96" s="119">
        <v>0</v>
      </c>
      <c r="BE96" s="103">
        <v>9999</v>
      </c>
      <c r="BF96" s="119">
        <v>104</v>
      </c>
      <c r="BH96" s="119">
        <v>9999</v>
      </c>
      <c r="BK96" s="103" t="s">
        <v>187</v>
      </c>
      <c r="BL96" s="103" t="s">
        <v>187</v>
      </c>
      <c r="BM96" s="103" t="s">
        <v>187</v>
      </c>
      <c r="BN96" s="103" t="s">
        <v>187</v>
      </c>
      <c r="BO96" s="119" t="s">
        <v>187</v>
      </c>
      <c r="BQ96" s="103" t="s">
        <v>187</v>
      </c>
      <c r="BR96" s="103" t="s">
        <v>187</v>
      </c>
      <c r="BS96" s="103" t="s">
        <v>187</v>
      </c>
      <c r="BT96" s="119" t="s">
        <v>187</v>
      </c>
      <c r="BU96" s="119">
        <v>0</v>
      </c>
      <c r="BV96" s="119">
        <v>0</v>
      </c>
      <c r="BW96" s="119">
        <v>83</v>
      </c>
      <c r="BX96" s="119">
        <v>9999</v>
      </c>
      <c r="BZ96" s="119">
        <v>9999</v>
      </c>
      <c r="CC96" s="119" t="s">
        <v>187</v>
      </c>
      <c r="CD96" s="119" t="s">
        <v>187</v>
      </c>
      <c r="CF96" s="119">
        <v>9999</v>
      </c>
      <c r="CG96" s="119" t="s">
        <v>187</v>
      </c>
      <c r="CH96" s="119" t="s">
        <v>187</v>
      </c>
      <c r="CI96" s="119" t="s">
        <v>187</v>
      </c>
      <c r="CJ96" s="119">
        <v>0</v>
      </c>
      <c r="CK96" s="119">
        <v>0</v>
      </c>
      <c r="CL96" s="119" t="s">
        <v>187</v>
      </c>
      <c r="CM96" s="119">
        <v>9999</v>
      </c>
      <c r="CO96" s="119">
        <v>9999</v>
      </c>
      <c r="CR96" s="119" t="s">
        <v>187</v>
      </c>
      <c r="CS96" s="119" t="s">
        <v>187</v>
      </c>
      <c r="CV96" s="119">
        <v>999999</v>
      </c>
      <c r="CW96" s="119">
        <v>104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187</v>
      </c>
      <c r="DF96" s="119" t="s">
        <v>187</v>
      </c>
      <c r="DG96" s="119" t="s">
        <v>187</v>
      </c>
      <c r="DH96" s="119" t="s">
        <v>187</v>
      </c>
      <c r="DI96" s="177" t="s">
        <v>187</v>
      </c>
      <c r="DJ96" s="119" t="s">
        <v>187</v>
      </c>
      <c r="DK96" s="119" t="s">
        <v>187</v>
      </c>
      <c r="DL96" s="119" t="s">
        <v>187</v>
      </c>
      <c r="DM96" s="119" t="s">
        <v>187</v>
      </c>
    </row>
    <row r="97" spans="1:117" ht="20.100000000000001" hidden="1" customHeight="1" x14ac:dyDescent="0.2">
      <c r="A97" s="19">
        <v>7</v>
      </c>
      <c r="B97" s="40" t="s">
        <v>74</v>
      </c>
      <c r="C97" s="31">
        <v>72</v>
      </c>
      <c r="D97" s="105" t="s">
        <v>136</v>
      </c>
      <c r="E97" s="106" t="s">
        <v>131</v>
      </c>
      <c r="F97" s="106">
        <v>2001</v>
      </c>
      <c r="G97" s="107">
        <v>999</v>
      </c>
      <c r="H97" s="18">
        <v>0</v>
      </c>
      <c r="I97" s="36" t="s">
        <v>73</v>
      </c>
      <c r="L97" s="14"/>
      <c r="M97" s="15">
        <v>105</v>
      </c>
      <c r="N97" s="16">
        <v>1</v>
      </c>
      <c r="O97" s="15" t="s">
        <v>74</v>
      </c>
      <c r="P97" s="15">
        <v>67</v>
      </c>
      <c r="Q97" s="15" t="s">
        <v>73</v>
      </c>
      <c r="R97" s="104" t="s">
        <v>148</v>
      </c>
      <c r="S97" s="104" t="s">
        <v>139</v>
      </c>
      <c r="T97" s="15">
        <v>1998</v>
      </c>
      <c r="U97" s="15">
        <v>999</v>
      </c>
      <c r="V97" s="89">
        <v>0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102067999105</v>
      </c>
      <c r="AH97" s="14">
        <v>102072999094</v>
      </c>
      <c r="AJ97" s="14">
        <v>94</v>
      </c>
      <c r="AL97" s="89">
        <v>0</v>
      </c>
      <c r="AM97" s="89">
        <v>1</v>
      </c>
      <c r="AP97" s="89">
        <v>7</v>
      </c>
      <c r="AQ97" s="89" t="s">
        <v>74</v>
      </c>
      <c r="AR97" s="89">
        <v>72</v>
      </c>
      <c r="AS97" s="89" t="s">
        <v>73</v>
      </c>
      <c r="AT97" s="89" t="s">
        <v>136</v>
      </c>
      <c r="AU97" s="89" t="s">
        <v>131</v>
      </c>
      <c r="AV97" s="89">
        <v>2001</v>
      </c>
      <c r="AW97" s="89">
        <v>999</v>
      </c>
      <c r="AX97" s="109">
        <v>0</v>
      </c>
      <c r="AY97" s="119">
        <v>94</v>
      </c>
      <c r="AZ97" s="119" t="s">
        <v>206</v>
      </c>
      <c r="BA97" s="119">
        <v>4</v>
      </c>
      <c r="BB97" s="16">
        <v>105</v>
      </c>
      <c r="BC97" s="119">
        <v>0</v>
      </c>
      <c r="BD97" s="119">
        <v>1</v>
      </c>
      <c r="BE97" s="103">
        <v>105</v>
      </c>
      <c r="BF97" s="119">
        <v>9999</v>
      </c>
      <c r="BH97" s="119">
        <v>9999</v>
      </c>
      <c r="BK97" s="103" t="s">
        <v>187</v>
      </c>
      <c r="BL97" s="103" t="s">
        <v>187</v>
      </c>
      <c r="BM97" s="103" t="s">
        <v>187</v>
      </c>
      <c r="BN97" s="103" t="s">
        <v>187</v>
      </c>
      <c r="BO97" s="119" t="s">
        <v>187</v>
      </c>
      <c r="BQ97" s="103" t="s">
        <v>187</v>
      </c>
      <c r="BR97" s="103" t="s">
        <v>187</v>
      </c>
      <c r="BS97" s="103" t="s">
        <v>187</v>
      </c>
      <c r="BT97" s="119" t="s">
        <v>187</v>
      </c>
      <c r="BU97" s="119">
        <v>0</v>
      </c>
      <c r="BV97" s="119">
        <v>0</v>
      </c>
      <c r="BW97" s="119">
        <v>84</v>
      </c>
      <c r="BX97" s="119">
        <v>9999</v>
      </c>
      <c r="BZ97" s="119">
        <v>9999</v>
      </c>
      <c r="CC97" s="119" t="s">
        <v>187</v>
      </c>
      <c r="CD97" s="119" t="s">
        <v>187</v>
      </c>
      <c r="CF97" s="119">
        <v>9999</v>
      </c>
      <c r="CG97" s="119" t="s">
        <v>187</v>
      </c>
      <c r="CH97" s="119" t="s">
        <v>187</v>
      </c>
      <c r="CI97" s="119" t="s">
        <v>187</v>
      </c>
      <c r="CJ97" s="119">
        <v>0</v>
      </c>
      <c r="CK97" s="119">
        <v>0</v>
      </c>
      <c r="CL97" s="119" t="s">
        <v>187</v>
      </c>
      <c r="CM97" s="119">
        <v>9999</v>
      </c>
      <c r="CO97" s="119">
        <v>9999</v>
      </c>
      <c r="CR97" s="119" t="s">
        <v>187</v>
      </c>
      <c r="CS97" s="119" t="s">
        <v>187</v>
      </c>
      <c r="CV97" s="119">
        <v>999999</v>
      </c>
      <c r="CW97" s="119">
        <v>105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187</v>
      </c>
      <c r="DF97" s="119" t="s">
        <v>187</v>
      </c>
      <c r="DG97" s="119" t="s">
        <v>187</v>
      </c>
      <c r="DH97" s="119" t="s">
        <v>187</v>
      </c>
      <c r="DI97" s="177" t="s">
        <v>187</v>
      </c>
      <c r="DJ97" s="119" t="s">
        <v>187</v>
      </c>
      <c r="DK97" s="119" t="s">
        <v>187</v>
      </c>
      <c r="DL97" s="119" t="s">
        <v>187</v>
      </c>
      <c r="DM97" s="119" t="s">
        <v>187</v>
      </c>
    </row>
    <row r="98" spans="1:117" ht="20.100000000000001" customHeight="1" x14ac:dyDescent="0.2">
      <c r="A98" s="19">
        <v>1</v>
      </c>
      <c r="B98" s="40" t="s">
        <v>74</v>
      </c>
      <c r="C98" s="31">
        <v>77</v>
      </c>
      <c r="D98" s="105" t="s">
        <v>154</v>
      </c>
      <c r="E98" s="106" t="s">
        <v>139</v>
      </c>
      <c r="F98" s="106">
        <v>1998</v>
      </c>
      <c r="G98" s="107">
        <v>18</v>
      </c>
      <c r="H98" s="18">
        <v>76.5</v>
      </c>
      <c r="I98" s="36" t="s">
        <v>73</v>
      </c>
      <c r="L98" s="14"/>
      <c r="M98" s="15">
        <v>106</v>
      </c>
      <c r="N98" s="16">
        <v>1</v>
      </c>
      <c r="O98" s="15" t="s">
        <v>74</v>
      </c>
      <c r="P98" s="15">
        <v>67</v>
      </c>
      <c r="Q98" s="15" t="s">
        <v>73</v>
      </c>
      <c r="R98" s="104" t="s">
        <v>149</v>
      </c>
      <c r="S98" s="104" t="s">
        <v>139</v>
      </c>
      <c r="T98" s="15">
        <v>2000</v>
      </c>
      <c r="U98" s="15">
        <v>13</v>
      </c>
      <c r="V98" s="89">
        <v>66.8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102067013106</v>
      </c>
      <c r="AH98" s="14">
        <v>102077018111</v>
      </c>
      <c r="AJ98" s="14">
        <v>111</v>
      </c>
      <c r="AL98" s="89">
        <v>1</v>
      </c>
      <c r="AM98" s="89">
        <v>0</v>
      </c>
      <c r="AP98" s="89">
        <v>1</v>
      </c>
      <c r="AQ98" s="89" t="s">
        <v>74</v>
      </c>
      <c r="AR98" s="89">
        <v>77</v>
      </c>
      <c r="AS98" s="89" t="s">
        <v>73</v>
      </c>
      <c r="AT98" s="89" t="s">
        <v>154</v>
      </c>
      <c r="AU98" s="89" t="s">
        <v>139</v>
      </c>
      <c r="AV98" s="89">
        <v>1998</v>
      </c>
      <c r="AW98" s="89">
        <v>18</v>
      </c>
      <c r="AX98" s="109">
        <v>76.5</v>
      </c>
      <c r="AY98" s="119">
        <v>111</v>
      </c>
      <c r="AZ98" s="119" t="s">
        <v>207</v>
      </c>
      <c r="BA98" s="119">
        <v>111</v>
      </c>
      <c r="BB98" s="16">
        <v>106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187</v>
      </c>
      <c r="BL98" s="103" t="s">
        <v>187</v>
      </c>
      <c r="BM98" s="103" t="s">
        <v>187</v>
      </c>
      <c r="BN98" s="103" t="s">
        <v>187</v>
      </c>
      <c r="BO98" s="119" t="s">
        <v>187</v>
      </c>
      <c r="BQ98" s="103" t="s">
        <v>187</v>
      </c>
      <c r="BR98" s="103" t="s">
        <v>187</v>
      </c>
      <c r="BS98" s="103" t="s">
        <v>187</v>
      </c>
      <c r="BT98" s="119" t="s">
        <v>187</v>
      </c>
      <c r="BU98" s="119">
        <v>0</v>
      </c>
      <c r="BV98" s="119">
        <v>0</v>
      </c>
      <c r="BW98" s="119">
        <v>85</v>
      </c>
      <c r="BX98" s="119">
        <v>9999</v>
      </c>
      <c r="BZ98" s="119">
        <v>9999</v>
      </c>
      <c r="CC98" s="119" t="s">
        <v>187</v>
      </c>
      <c r="CD98" s="119" t="s">
        <v>187</v>
      </c>
      <c r="CF98" s="119">
        <v>9999</v>
      </c>
      <c r="CG98" s="119" t="s">
        <v>187</v>
      </c>
      <c r="CH98" s="119" t="s">
        <v>187</v>
      </c>
      <c r="CI98" s="119" t="s">
        <v>187</v>
      </c>
      <c r="CJ98" s="119">
        <v>0</v>
      </c>
      <c r="CK98" s="119">
        <v>0</v>
      </c>
      <c r="CL98" s="119" t="s">
        <v>187</v>
      </c>
      <c r="CM98" s="119">
        <v>9999</v>
      </c>
      <c r="CO98" s="119">
        <v>9999</v>
      </c>
      <c r="CR98" s="119" t="s">
        <v>187</v>
      </c>
      <c r="CS98" s="119" t="s">
        <v>187</v>
      </c>
      <c r="CV98" s="119">
        <v>999999</v>
      </c>
      <c r="CW98" s="119">
        <v>106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187</v>
      </c>
      <c r="DF98" s="119" t="s">
        <v>187</v>
      </c>
      <c r="DG98" s="119" t="s">
        <v>187</v>
      </c>
      <c r="DH98" s="119" t="s">
        <v>187</v>
      </c>
      <c r="DI98" s="177" t="s">
        <v>187</v>
      </c>
      <c r="DJ98" s="119" t="s">
        <v>187</v>
      </c>
      <c r="DK98" s="119" t="s">
        <v>187</v>
      </c>
      <c r="DL98" s="119" t="s">
        <v>187</v>
      </c>
      <c r="DM98" s="119" t="s">
        <v>187</v>
      </c>
    </row>
    <row r="99" spans="1:117" ht="20.100000000000001" customHeight="1" x14ac:dyDescent="0.2">
      <c r="A99" s="19">
        <v>2</v>
      </c>
      <c r="B99" s="40" t="s">
        <v>74</v>
      </c>
      <c r="C99" s="31">
        <v>77</v>
      </c>
      <c r="D99" s="105" t="s">
        <v>137</v>
      </c>
      <c r="E99" s="106" t="s">
        <v>131</v>
      </c>
      <c r="F99" s="106">
        <v>2001</v>
      </c>
      <c r="G99" s="107">
        <v>29</v>
      </c>
      <c r="H99" s="18">
        <v>74.7</v>
      </c>
      <c r="I99" s="36" t="s">
        <v>73</v>
      </c>
      <c r="L99" s="14"/>
      <c r="M99" s="15">
        <v>107</v>
      </c>
      <c r="N99" s="16">
        <v>1</v>
      </c>
      <c r="O99" s="15" t="s">
        <v>74</v>
      </c>
      <c r="P99" s="15">
        <v>67</v>
      </c>
      <c r="Q99" s="15" t="s">
        <v>73</v>
      </c>
      <c r="R99" s="104" t="s">
        <v>150</v>
      </c>
      <c r="S99" s="104" t="s">
        <v>139</v>
      </c>
      <c r="T99" s="15">
        <v>2001</v>
      </c>
      <c r="U99" s="15">
        <v>56</v>
      </c>
      <c r="V99" s="89">
        <v>66.5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102067056107</v>
      </c>
      <c r="AH99" s="14">
        <v>102077029095</v>
      </c>
      <c r="AJ99" s="14">
        <v>95</v>
      </c>
      <c r="AL99" s="89">
        <v>0</v>
      </c>
      <c r="AM99" s="89">
        <v>0</v>
      </c>
      <c r="AP99" s="89">
        <v>2</v>
      </c>
      <c r="AQ99" s="89" t="s">
        <v>74</v>
      </c>
      <c r="AR99" s="89">
        <v>77</v>
      </c>
      <c r="AS99" s="89" t="s">
        <v>73</v>
      </c>
      <c r="AT99" s="89" t="s">
        <v>137</v>
      </c>
      <c r="AU99" s="89" t="s">
        <v>131</v>
      </c>
      <c r="AV99" s="89">
        <v>2001</v>
      </c>
      <c r="AW99" s="89">
        <v>29</v>
      </c>
      <c r="AX99" s="109">
        <v>74.7</v>
      </c>
      <c r="AY99" s="119">
        <v>95</v>
      </c>
      <c r="AZ99" s="119" t="s">
        <v>207</v>
      </c>
      <c r="BA99" s="119">
        <v>111</v>
      </c>
      <c r="BB99" s="16">
        <v>107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187</v>
      </c>
      <c r="BL99" s="103" t="s">
        <v>187</v>
      </c>
      <c r="BM99" s="103" t="s">
        <v>187</v>
      </c>
      <c r="BN99" s="103" t="s">
        <v>187</v>
      </c>
      <c r="BO99" s="119" t="s">
        <v>187</v>
      </c>
      <c r="BQ99" s="103" t="s">
        <v>187</v>
      </c>
      <c r="BR99" s="103" t="s">
        <v>187</v>
      </c>
      <c r="BS99" s="103" t="s">
        <v>187</v>
      </c>
      <c r="BT99" s="119" t="s">
        <v>187</v>
      </c>
      <c r="BU99" s="119">
        <v>0</v>
      </c>
      <c r="BV99" s="119">
        <v>0</v>
      </c>
      <c r="BW99" s="119">
        <v>86</v>
      </c>
      <c r="BX99" s="119">
        <v>9999</v>
      </c>
      <c r="BZ99" s="119">
        <v>9999</v>
      </c>
      <c r="CC99" s="119" t="s">
        <v>187</v>
      </c>
      <c r="CD99" s="119" t="s">
        <v>187</v>
      </c>
      <c r="CF99" s="119">
        <v>9999</v>
      </c>
      <c r="CG99" s="119" t="s">
        <v>187</v>
      </c>
      <c r="CH99" s="119" t="s">
        <v>187</v>
      </c>
      <c r="CI99" s="119" t="s">
        <v>187</v>
      </c>
      <c r="CJ99" s="119">
        <v>0</v>
      </c>
      <c r="CK99" s="119">
        <v>0</v>
      </c>
      <c r="CL99" s="119" t="s">
        <v>187</v>
      </c>
      <c r="CM99" s="119">
        <v>9999</v>
      </c>
      <c r="CO99" s="119">
        <v>9999</v>
      </c>
      <c r="CR99" s="119" t="s">
        <v>187</v>
      </c>
      <c r="CS99" s="119" t="s">
        <v>187</v>
      </c>
      <c r="CV99" s="119">
        <v>999999</v>
      </c>
      <c r="CW99" s="119">
        <v>107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187</v>
      </c>
      <c r="DF99" s="119" t="s">
        <v>187</v>
      </c>
      <c r="DG99" s="119" t="s">
        <v>187</v>
      </c>
      <c r="DH99" s="119" t="s">
        <v>187</v>
      </c>
      <c r="DI99" s="177" t="s">
        <v>187</v>
      </c>
      <c r="DJ99" s="119" t="s">
        <v>187</v>
      </c>
      <c r="DK99" s="119" t="s">
        <v>187</v>
      </c>
      <c r="DL99" s="119" t="s">
        <v>187</v>
      </c>
      <c r="DM99" s="119" t="s">
        <v>187</v>
      </c>
    </row>
    <row r="100" spans="1:117" ht="20.100000000000001" customHeight="1" x14ac:dyDescent="0.2">
      <c r="A100" s="19">
        <v>3</v>
      </c>
      <c r="B100" s="40" t="s">
        <v>74</v>
      </c>
      <c r="C100" s="31">
        <v>77</v>
      </c>
      <c r="D100" s="105" t="s">
        <v>75</v>
      </c>
      <c r="E100" s="106" t="s">
        <v>77</v>
      </c>
      <c r="F100" s="106">
        <v>2001</v>
      </c>
      <c r="G100" s="107">
        <v>37</v>
      </c>
      <c r="H100" s="18">
        <v>74.400000000000006</v>
      </c>
      <c r="I100" s="36" t="s">
        <v>73</v>
      </c>
      <c r="L100" s="14"/>
      <c r="M100" s="15">
        <v>108</v>
      </c>
      <c r="N100" s="16">
        <v>1</v>
      </c>
      <c r="O100" s="15" t="s">
        <v>74</v>
      </c>
      <c r="P100" s="15">
        <v>72</v>
      </c>
      <c r="Q100" s="15" t="s">
        <v>73</v>
      </c>
      <c r="R100" s="104" t="s">
        <v>151</v>
      </c>
      <c r="S100" s="104" t="s">
        <v>139</v>
      </c>
      <c r="T100" s="15">
        <v>2000</v>
      </c>
      <c r="U100" s="15">
        <v>48</v>
      </c>
      <c r="V100" s="89">
        <v>60.2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102072048108</v>
      </c>
      <c r="AH100" s="14">
        <v>102077037002</v>
      </c>
      <c r="AJ100" s="14">
        <v>2</v>
      </c>
      <c r="AL100" s="89">
        <v>0</v>
      </c>
      <c r="AM100" s="89">
        <v>0</v>
      </c>
      <c r="AP100" s="89">
        <v>3</v>
      </c>
      <c r="AQ100" s="89" t="s">
        <v>74</v>
      </c>
      <c r="AR100" s="89">
        <v>77</v>
      </c>
      <c r="AS100" s="89" t="s">
        <v>73</v>
      </c>
      <c r="AT100" s="89" t="s">
        <v>75</v>
      </c>
      <c r="AU100" s="89" t="s">
        <v>77</v>
      </c>
      <c r="AV100" s="89">
        <v>2001</v>
      </c>
      <c r="AW100" s="89">
        <v>37</v>
      </c>
      <c r="AX100" s="109">
        <v>74.400000000000006</v>
      </c>
      <c r="AY100" s="119">
        <v>2</v>
      </c>
      <c r="AZ100" s="119" t="s">
        <v>207</v>
      </c>
      <c r="BA100" s="119">
        <v>111</v>
      </c>
      <c r="BB100" s="16">
        <v>108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187</v>
      </c>
      <c r="BL100" s="103" t="s">
        <v>187</v>
      </c>
      <c r="BM100" s="103" t="s">
        <v>187</v>
      </c>
      <c r="BN100" s="103" t="s">
        <v>187</v>
      </c>
      <c r="BO100" s="119" t="s">
        <v>187</v>
      </c>
      <c r="BQ100" s="103" t="s">
        <v>187</v>
      </c>
      <c r="BR100" s="103" t="s">
        <v>187</v>
      </c>
      <c r="BS100" s="103" t="s">
        <v>187</v>
      </c>
      <c r="BT100" s="119" t="s">
        <v>187</v>
      </c>
      <c r="BU100" s="119">
        <v>0</v>
      </c>
      <c r="BV100" s="119">
        <v>0</v>
      </c>
      <c r="BW100" s="119">
        <v>87</v>
      </c>
      <c r="BX100" s="119">
        <v>9999</v>
      </c>
      <c r="BZ100" s="119">
        <v>9999</v>
      </c>
      <c r="CC100" s="119" t="s">
        <v>187</v>
      </c>
      <c r="CD100" s="119" t="s">
        <v>187</v>
      </c>
      <c r="CF100" s="119">
        <v>9999</v>
      </c>
      <c r="CG100" s="119" t="s">
        <v>187</v>
      </c>
      <c r="CH100" s="119" t="s">
        <v>187</v>
      </c>
      <c r="CI100" s="119" t="s">
        <v>187</v>
      </c>
      <c r="CJ100" s="119">
        <v>0</v>
      </c>
      <c r="CK100" s="119">
        <v>0</v>
      </c>
      <c r="CL100" s="119" t="s">
        <v>187</v>
      </c>
      <c r="CM100" s="119">
        <v>9999</v>
      </c>
      <c r="CO100" s="119">
        <v>9999</v>
      </c>
      <c r="CR100" s="119" t="s">
        <v>187</v>
      </c>
      <c r="CS100" s="119" t="s">
        <v>187</v>
      </c>
      <c r="CV100" s="119">
        <v>999999</v>
      </c>
      <c r="CW100" s="119">
        <v>108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187</v>
      </c>
      <c r="DF100" s="119" t="s">
        <v>187</v>
      </c>
      <c r="DG100" s="119" t="s">
        <v>187</v>
      </c>
      <c r="DH100" s="119" t="s">
        <v>187</v>
      </c>
      <c r="DI100" s="177" t="s">
        <v>187</v>
      </c>
      <c r="DJ100" s="119" t="s">
        <v>187</v>
      </c>
      <c r="DK100" s="119" t="s">
        <v>187</v>
      </c>
      <c r="DL100" s="119" t="s">
        <v>187</v>
      </c>
      <c r="DM100" s="119" t="s">
        <v>187</v>
      </c>
    </row>
    <row r="101" spans="1:117" ht="20.100000000000001" customHeight="1" x14ac:dyDescent="0.2">
      <c r="A101" s="19">
        <v>4</v>
      </c>
      <c r="B101" s="40" t="s">
        <v>74</v>
      </c>
      <c r="C101" s="31">
        <v>77</v>
      </c>
      <c r="D101" s="105" t="s">
        <v>112</v>
      </c>
      <c r="E101" s="106" t="s">
        <v>110</v>
      </c>
      <c r="F101" s="106">
        <v>2000</v>
      </c>
      <c r="G101" s="107">
        <v>40</v>
      </c>
      <c r="H101" s="18">
        <v>76.599999999999994</v>
      </c>
      <c r="I101" s="36" t="s">
        <v>73</v>
      </c>
      <c r="L101" s="14"/>
      <c r="M101" s="15">
        <v>109</v>
      </c>
      <c r="N101" s="16">
        <v>1</v>
      </c>
      <c r="O101" s="15" t="s">
        <v>74</v>
      </c>
      <c r="P101" s="15">
        <v>72</v>
      </c>
      <c r="Q101" s="15" t="s">
        <v>73</v>
      </c>
      <c r="R101" s="104" t="s">
        <v>152</v>
      </c>
      <c r="S101" s="104" t="s">
        <v>139</v>
      </c>
      <c r="T101" s="15">
        <v>2000</v>
      </c>
      <c r="U101" s="15">
        <v>31</v>
      </c>
      <c r="V101" s="89">
        <v>68.8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102072031109</v>
      </c>
      <c r="AH101" s="14">
        <v>102077040075</v>
      </c>
      <c r="AJ101" s="14">
        <v>75</v>
      </c>
      <c r="AL101" s="89">
        <v>0</v>
      </c>
      <c r="AM101" s="89">
        <v>0</v>
      </c>
      <c r="AP101" s="89">
        <v>4</v>
      </c>
      <c r="AQ101" s="89" t="s">
        <v>74</v>
      </c>
      <c r="AR101" s="89">
        <v>77</v>
      </c>
      <c r="AS101" s="89" t="s">
        <v>73</v>
      </c>
      <c r="AT101" s="89" t="s">
        <v>112</v>
      </c>
      <c r="AU101" s="89" t="s">
        <v>110</v>
      </c>
      <c r="AV101" s="89">
        <v>2000</v>
      </c>
      <c r="AW101" s="89">
        <v>40</v>
      </c>
      <c r="AX101" s="109">
        <v>76.599999999999994</v>
      </c>
      <c r="AY101" s="119">
        <v>75</v>
      </c>
      <c r="AZ101" s="119" t="s">
        <v>207</v>
      </c>
      <c r="BA101" s="119">
        <v>111</v>
      </c>
      <c r="BB101" s="16">
        <v>109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187</v>
      </c>
      <c r="BL101" s="103" t="s">
        <v>187</v>
      </c>
      <c r="BM101" s="103" t="s">
        <v>187</v>
      </c>
      <c r="BN101" s="103" t="s">
        <v>187</v>
      </c>
      <c r="BO101" s="119" t="s">
        <v>187</v>
      </c>
      <c r="BQ101" s="103" t="s">
        <v>187</v>
      </c>
      <c r="BR101" s="103" t="s">
        <v>187</v>
      </c>
      <c r="BS101" s="103" t="s">
        <v>187</v>
      </c>
      <c r="BT101" s="119" t="s">
        <v>187</v>
      </c>
      <c r="BU101" s="119">
        <v>0</v>
      </c>
      <c r="BV101" s="119">
        <v>0</v>
      </c>
      <c r="BW101" s="119">
        <v>88</v>
      </c>
      <c r="BX101" s="119">
        <v>9999</v>
      </c>
      <c r="BZ101" s="119">
        <v>9999</v>
      </c>
      <c r="CC101" s="119" t="s">
        <v>187</v>
      </c>
      <c r="CD101" s="119" t="s">
        <v>187</v>
      </c>
      <c r="CF101" s="119">
        <v>9999</v>
      </c>
      <c r="CG101" s="119" t="s">
        <v>187</v>
      </c>
      <c r="CH101" s="119" t="s">
        <v>187</v>
      </c>
      <c r="CI101" s="119" t="s">
        <v>187</v>
      </c>
      <c r="CJ101" s="119">
        <v>0</v>
      </c>
      <c r="CK101" s="119">
        <v>0</v>
      </c>
      <c r="CL101" s="119" t="s">
        <v>187</v>
      </c>
      <c r="CM101" s="119">
        <v>9999</v>
      </c>
      <c r="CO101" s="119">
        <v>9999</v>
      </c>
      <c r="CR101" s="119" t="s">
        <v>187</v>
      </c>
      <c r="CS101" s="119" t="s">
        <v>187</v>
      </c>
      <c r="CV101" s="119">
        <v>999999</v>
      </c>
      <c r="CW101" s="119">
        <v>109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187</v>
      </c>
      <c r="DF101" s="119" t="s">
        <v>187</v>
      </c>
      <c r="DG101" s="119" t="s">
        <v>187</v>
      </c>
      <c r="DH101" s="119" t="s">
        <v>187</v>
      </c>
      <c r="DI101" s="177" t="s">
        <v>187</v>
      </c>
      <c r="DJ101" s="119" t="s">
        <v>187</v>
      </c>
      <c r="DK101" s="119" t="s">
        <v>187</v>
      </c>
      <c r="DL101" s="119" t="s">
        <v>187</v>
      </c>
      <c r="DM101" s="119" t="s">
        <v>187</v>
      </c>
    </row>
    <row r="102" spans="1:117" ht="20.100000000000001" customHeight="1" x14ac:dyDescent="0.2">
      <c r="A102" s="19">
        <v>5</v>
      </c>
      <c r="B102" s="40" t="s">
        <v>74</v>
      </c>
      <c r="C102" s="31">
        <v>77</v>
      </c>
      <c r="D102" s="105" t="s">
        <v>107</v>
      </c>
      <c r="E102" s="106" t="s">
        <v>105</v>
      </c>
      <c r="F102" s="106">
        <v>2000</v>
      </c>
      <c r="G102" s="107">
        <v>58</v>
      </c>
      <c r="H102" s="18">
        <v>76.599999999999994</v>
      </c>
      <c r="I102" s="36" t="s">
        <v>73</v>
      </c>
      <c r="L102" s="14"/>
      <c r="M102" s="15">
        <v>110</v>
      </c>
      <c r="N102" s="16">
        <v>1</v>
      </c>
      <c r="O102" s="15" t="s">
        <v>74</v>
      </c>
      <c r="P102" s="15">
        <v>77</v>
      </c>
      <c r="Q102" s="15" t="s">
        <v>73</v>
      </c>
      <c r="R102" s="104" t="s">
        <v>153</v>
      </c>
      <c r="S102" s="104" t="s">
        <v>139</v>
      </c>
      <c r="T102" s="15">
        <v>1998</v>
      </c>
      <c r="U102" s="15">
        <v>62</v>
      </c>
      <c r="V102" s="89">
        <v>76.400000000000006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102077062110</v>
      </c>
      <c r="AH102" s="14">
        <v>102077058067</v>
      </c>
      <c r="AJ102" s="14">
        <v>67</v>
      </c>
      <c r="AL102" s="89">
        <v>0</v>
      </c>
      <c r="AM102" s="89">
        <v>0</v>
      </c>
      <c r="AP102" s="89">
        <v>5</v>
      </c>
      <c r="AQ102" s="89" t="s">
        <v>74</v>
      </c>
      <c r="AR102" s="89">
        <v>77</v>
      </c>
      <c r="AS102" s="89" t="s">
        <v>73</v>
      </c>
      <c r="AT102" s="89" t="s">
        <v>107</v>
      </c>
      <c r="AU102" s="89" t="s">
        <v>105</v>
      </c>
      <c r="AV102" s="89">
        <v>2000</v>
      </c>
      <c r="AW102" s="89">
        <v>58</v>
      </c>
      <c r="AX102" s="109">
        <v>76.599999999999994</v>
      </c>
      <c r="AY102" s="119">
        <v>67</v>
      </c>
      <c r="AZ102" s="119" t="s">
        <v>207</v>
      </c>
      <c r="BA102" s="119">
        <v>111</v>
      </c>
      <c r="BB102" s="16">
        <v>110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187</v>
      </c>
      <c r="BL102" s="103" t="s">
        <v>187</v>
      </c>
      <c r="BM102" s="103" t="s">
        <v>187</v>
      </c>
      <c r="BN102" s="103" t="s">
        <v>187</v>
      </c>
      <c r="BO102" s="119" t="s">
        <v>187</v>
      </c>
      <c r="BQ102" s="103" t="s">
        <v>187</v>
      </c>
      <c r="BR102" s="103" t="s">
        <v>187</v>
      </c>
      <c r="BS102" s="103" t="s">
        <v>187</v>
      </c>
      <c r="BT102" s="119" t="s">
        <v>187</v>
      </c>
      <c r="BU102" s="119">
        <v>0</v>
      </c>
      <c r="BV102" s="119">
        <v>0</v>
      </c>
      <c r="BW102" s="119">
        <v>89</v>
      </c>
      <c r="BX102" s="119">
        <v>9999</v>
      </c>
      <c r="BZ102" s="119">
        <v>9999</v>
      </c>
      <c r="CC102" s="119" t="s">
        <v>187</v>
      </c>
      <c r="CD102" s="119" t="s">
        <v>187</v>
      </c>
      <c r="CF102" s="119">
        <v>9999</v>
      </c>
      <c r="CG102" s="119" t="s">
        <v>187</v>
      </c>
      <c r="CH102" s="119" t="s">
        <v>187</v>
      </c>
      <c r="CI102" s="119" t="s">
        <v>187</v>
      </c>
      <c r="CJ102" s="119">
        <v>0</v>
      </c>
      <c r="CK102" s="119">
        <v>0</v>
      </c>
      <c r="CL102" s="119" t="s">
        <v>187</v>
      </c>
      <c r="CM102" s="119">
        <v>9999</v>
      </c>
      <c r="CO102" s="119">
        <v>9999</v>
      </c>
      <c r="CR102" s="119" t="s">
        <v>187</v>
      </c>
      <c r="CS102" s="119" t="s">
        <v>187</v>
      </c>
      <c r="CV102" s="119">
        <v>999999</v>
      </c>
      <c r="CW102" s="119">
        <v>110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187</v>
      </c>
      <c r="DF102" s="119" t="s">
        <v>187</v>
      </c>
      <c r="DG102" s="119" t="s">
        <v>187</v>
      </c>
      <c r="DH102" s="119" t="s">
        <v>187</v>
      </c>
      <c r="DI102" s="177" t="s">
        <v>187</v>
      </c>
      <c r="DJ102" s="119" t="s">
        <v>187</v>
      </c>
      <c r="DK102" s="119" t="s">
        <v>187</v>
      </c>
      <c r="DL102" s="119" t="s">
        <v>187</v>
      </c>
      <c r="DM102" s="119" t="s">
        <v>187</v>
      </c>
    </row>
    <row r="103" spans="1:117" ht="20.100000000000001" customHeight="1" x14ac:dyDescent="0.2">
      <c r="A103" s="19">
        <v>6</v>
      </c>
      <c r="B103" s="40" t="s">
        <v>74</v>
      </c>
      <c r="C103" s="31">
        <v>77</v>
      </c>
      <c r="D103" s="105" t="s">
        <v>153</v>
      </c>
      <c r="E103" s="106" t="s">
        <v>139</v>
      </c>
      <c r="F103" s="106">
        <v>1998</v>
      </c>
      <c r="G103" s="107">
        <v>62</v>
      </c>
      <c r="H103" s="18">
        <v>76.400000000000006</v>
      </c>
      <c r="I103" s="36" t="s">
        <v>73</v>
      </c>
      <c r="L103" s="14"/>
      <c r="M103" s="15">
        <v>111</v>
      </c>
      <c r="N103" s="16">
        <v>1</v>
      </c>
      <c r="O103" s="15" t="s">
        <v>74</v>
      </c>
      <c r="P103" s="15">
        <v>77</v>
      </c>
      <c r="Q103" s="15" t="s">
        <v>73</v>
      </c>
      <c r="R103" s="104" t="s">
        <v>154</v>
      </c>
      <c r="S103" s="104" t="s">
        <v>139</v>
      </c>
      <c r="T103" s="15">
        <v>1998</v>
      </c>
      <c r="U103" s="15">
        <v>18</v>
      </c>
      <c r="V103" s="89">
        <v>76.5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102077018111</v>
      </c>
      <c r="AH103" s="14">
        <v>102077062110</v>
      </c>
      <c r="AJ103" s="14">
        <v>110</v>
      </c>
      <c r="AL103" s="89">
        <v>0</v>
      </c>
      <c r="AM103" s="89">
        <v>1</v>
      </c>
      <c r="AP103" s="89">
        <v>6</v>
      </c>
      <c r="AQ103" s="89" t="s">
        <v>74</v>
      </c>
      <c r="AR103" s="89">
        <v>77</v>
      </c>
      <c r="AS103" s="89" t="s">
        <v>73</v>
      </c>
      <c r="AT103" s="89" t="s">
        <v>153</v>
      </c>
      <c r="AU103" s="89" t="s">
        <v>139</v>
      </c>
      <c r="AV103" s="89">
        <v>1998</v>
      </c>
      <c r="AW103" s="89">
        <v>62</v>
      </c>
      <c r="AX103" s="109">
        <v>76.400000000000006</v>
      </c>
      <c r="AY103" s="119">
        <v>110</v>
      </c>
      <c r="AZ103" s="119" t="s">
        <v>207</v>
      </c>
      <c r="BA103" s="119">
        <v>111</v>
      </c>
      <c r="BB103" s="16">
        <v>111</v>
      </c>
      <c r="BC103" s="119">
        <v>1</v>
      </c>
      <c r="BD103" s="119">
        <v>0</v>
      </c>
      <c r="BE103" s="103">
        <v>111</v>
      </c>
      <c r="BF103" s="119">
        <v>111</v>
      </c>
      <c r="BH103" s="119">
        <v>9999</v>
      </c>
      <c r="BK103" s="103" t="s">
        <v>187</v>
      </c>
      <c r="BL103" s="103" t="s">
        <v>187</v>
      </c>
      <c r="BM103" s="103" t="s">
        <v>187</v>
      </c>
      <c r="BN103" s="103" t="s">
        <v>187</v>
      </c>
      <c r="BO103" s="119" t="s">
        <v>187</v>
      </c>
      <c r="BQ103" s="103" t="s">
        <v>187</v>
      </c>
      <c r="BR103" s="103" t="s">
        <v>187</v>
      </c>
      <c r="BS103" s="103" t="s">
        <v>187</v>
      </c>
      <c r="BT103" s="119" t="s">
        <v>187</v>
      </c>
      <c r="BU103" s="119">
        <v>0</v>
      </c>
      <c r="BV103" s="119">
        <v>0</v>
      </c>
      <c r="BW103" s="119">
        <v>90</v>
      </c>
      <c r="BX103" s="119">
        <v>9999</v>
      </c>
      <c r="BZ103" s="119">
        <v>9999</v>
      </c>
      <c r="CC103" s="119" t="s">
        <v>187</v>
      </c>
      <c r="CD103" s="119" t="s">
        <v>187</v>
      </c>
      <c r="CF103" s="119">
        <v>9999</v>
      </c>
      <c r="CG103" s="119" t="s">
        <v>187</v>
      </c>
      <c r="CH103" s="119" t="s">
        <v>187</v>
      </c>
      <c r="CI103" s="119" t="s">
        <v>187</v>
      </c>
      <c r="CJ103" s="119">
        <v>0</v>
      </c>
      <c r="CK103" s="119">
        <v>0</v>
      </c>
      <c r="CL103" s="119" t="s">
        <v>187</v>
      </c>
      <c r="CM103" s="119">
        <v>9999</v>
      </c>
      <c r="CO103" s="119">
        <v>9999</v>
      </c>
      <c r="CR103" s="119" t="s">
        <v>187</v>
      </c>
      <c r="CS103" s="119" t="s">
        <v>187</v>
      </c>
      <c r="CV103" s="119">
        <v>999999</v>
      </c>
      <c r="CW103" s="119">
        <v>111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187</v>
      </c>
      <c r="DF103" s="119" t="s">
        <v>187</v>
      </c>
      <c r="DG103" s="119" t="s">
        <v>187</v>
      </c>
      <c r="DH103" s="119" t="s">
        <v>187</v>
      </c>
      <c r="DI103" s="177" t="s">
        <v>187</v>
      </c>
      <c r="DJ103" s="119" t="s">
        <v>187</v>
      </c>
      <c r="DK103" s="119" t="s">
        <v>187</v>
      </c>
      <c r="DL103" s="119" t="s">
        <v>187</v>
      </c>
      <c r="DM103" s="119" t="s">
        <v>187</v>
      </c>
    </row>
    <row r="104" spans="1:117" ht="20.100000000000001" customHeight="1" x14ac:dyDescent="0.2">
      <c r="A104" s="19">
        <v>1</v>
      </c>
      <c r="B104" s="40" t="s">
        <v>74</v>
      </c>
      <c r="C104" s="31">
        <v>82</v>
      </c>
      <c r="D104" s="105" t="s">
        <v>155</v>
      </c>
      <c r="E104" s="106" t="s">
        <v>139</v>
      </c>
      <c r="F104" s="106">
        <v>2002</v>
      </c>
      <c r="G104" s="107">
        <v>20</v>
      </c>
      <c r="H104" s="18">
        <v>80.2</v>
      </c>
      <c r="I104" s="36" t="s">
        <v>73</v>
      </c>
      <c r="L104" s="14"/>
      <c r="M104" s="15">
        <v>112</v>
      </c>
      <c r="N104" s="16">
        <v>1</v>
      </c>
      <c r="O104" s="15" t="s">
        <v>74</v>
      </c>
      <c r="P104" s="15">
        <v>82</v>
      </c>
      <c r="Q104" s="15" t="s">
        <v>73</v>
      </c>
      <c r="R104" s="104" t="s">
        <v>155</v>
      </c>
      <c r="S104" s="104" t="s">
        <v>139</v>
      </c>
      <c r="T104" s="15">
        <v>2002</v>
      </c>
      <c r="U104" s="15">
        <v>20</v>
      </c>
      <c r="V104" s="89">
        <v>80.2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102082020112</v>
      </c>
      <c r="AH104" s="14">
        <v>102082020112</v>
      </c>
      <c r="AJ104" s="14">
        <v>112</v>
      </c>
      <c r="AL104" s="89">
        <v>1</v>
      </c>
      <c r="AM104" s="89">
        <v>0</v>
      </c>
      <c r="AP104" s="89">
        <v>1</v>
      </c>
      <c r="AQ104" s="89" t="s">
        <v>74</v>
      </c>
      <c r="AR104" s="89">
        <v>82</v>
      </c>
      <c r="AS104" s="89" t="s">
        <v>73</v>
      </c>
      <c r="AT104" s="89" t="s">
        <v>155</v>
      </c>
      <c r="AU104" s="89" t="s">
        <v>139</v>
      </c>
      <c r="AV104" s="89">
        <v>2002</v>
      </c>
      <c r="AW104" s="89">
        <v>20</v>
      </c>
      <c r="AX104" s="109">
        <v>80.2</v>
      </c>
      <c r="AY104" s="119">
        <v>112</v>
      </c>
      <c r="AZ104" s="119" t="s">
        <v>208</v>
      </c>
      <c r="BA104" s="119">
        <v>112</v>
      </c>
      <c r="BB104" s="16">
        <v>112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187</v>
      </c>
      <c r="BL104" s="103" t="s">
        <v>187</v>
      </c>
      <c r="BM104" s="103" t="s">
        <v>187</v>
      </c>
      <c r="BN104" s="103" t="s">
        <v>187</v>
      </c>
      <c r="BO104" s="119" t="s">
        <v>187</v>
      </c>
      <c r="BQ104" s="103" t="s">
        <v>187</v>
      </c>
      <c r="BR104" s="103" t="s">
        <v>187</v>
      </c>
      <c r="BS104" s="103" t="s">
        <v>187</v>
      </c>
      <c r="BT104" s="119" t="s">
        <v>187</v>
      </c>
      <c r="BU104" s="119">
        <v>0</v>
      </c>
      <c r="BV104" s="119">
        <v>0</v>
      </c>
      <c r="BW104" s="119">
        <v>91</v>
      </c>
      <c r="BX104" s="119">
        <v>9999</v>
      </c>
      <c r="BZ104" s="119">
        <v>9999</v>
      </c>
      <c r="CC104" s="119" t="s">
        <v>187</v>
      </c>
      <c r="CD104" s="119" t="s">
        <v>187</v>
      </c>
      <c r="CF104" s="119">
        <v>9999</v>
      </c>
      <c r="CG104" s="119" t="s">
        <v>187</v>
      </c>
      <c r="CH104" s="119" t="s">
        <v>187</v>
      </c>
      <c r="CI104" s="119" t="s">
        <v>187</v>
      </c>
      <c r="CJ104" s="119">
        <v>0</v>
      </c>
      <c r="CK104" s="119">
        <v>0</v>
      </c>
      <c r="CL104" s="119" t="s">
        <v>187</v>
      </c>
      <c r="CM104" s="119">
        <v>9999</v>
      </c>
      <c r="CO104" s="119">
        <v>9999</v>
      </c>
      <c r="CR104" s="119" t="s">
        <v>187</v>
      </c>
      <c r="CS104" s="119" t="s">
        <v>187</v>
      </c>
      <c r="CV104" s="119">
        <v>999999</v>
      </c>
      <c r="CW104" s="119">
        <v>112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187</v>
      </c>
      <c r="DF104" s="119" t="s">
        <v>187</v>
      </c>
      <c r="DG104" s="119" t="s">
        <v>187</v>
      </c>
      <c r="DH104" s="119" t="s">
        <v>187</v>
      </c>
      <c r="DI104" s="177" t="s">
        <v>187</v>
      </c>
      <c r="DJ104" s="119" t="s">
        <v>187</v>
      </c>
      <c r="DK104" s="119" t="s">
        <v>187</v>
      </c>
      <c r="DL104" s="119" t="s">
        <v>187</v>
      </c>
      <c r="DM104" s="119" t="s">
        <v>187</v>
      </c>
    </row>
    <row r="105" spans="1:117" ht="20.100000000000001" customHeight="1" x14ac:dyDescent="0.2">
      <c r="A105" s="19">
        <v>2</v>
      </c>
      <c r="B105" s="40" t="s">
        <v>74</v>
      </c>
      <c r="C105" s="31">
        <v>82</v>
      </c>
      <c r="D105" s="105" t="s">
        <v>102</v>
      </c>
      <c r="E105" s="106" t="s">
        <v>100</v>
      </c>
      <c r="F105" s="106">
        <v>2000</v>
      </c>
      <c r="G105" s="107">
        <v>29</v>
      </c>
      <c r="H105" s="18">
        <v>81.900000000000006</v>
      </c>
      <c r="I105" s="36" t="s">
        <v>73</v>
      </c>
      <c r="L105" s="14"/>
      <c r="M105" s="15">
        <v>113</v>
      </c>
      <c r="N105" s="16">
        <v>1</v>
      </c>
      <c r="O105" s="15" t="s">
        <v>74</v>
      </c>
      <c r="P105" s="15">
        <v>97</v>
      </c>
      <c r="Q105" s="15" t="s">
        <v>73</v>
      </c>
      <c r="R105" s="104" t="s">
        <v>156</v>
      </c>
      <c r="S105" s="104" t="s">
        <v>139</v>
      </c>
      <c r="T105" s="15">
        <v>2002</v>
      </c>
      <c r="U105" s="15">
        <v>49</v>
      </c>
      <c r="V105" s="89">
        <v>90.2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102097049113</v>
      </c>
      <c r="AH105" s="14">
        <v>102082029064</v>
      </c>
      <c r="AJ105" s="14">
        <v>64</v>
      </c>
      <c r="AL105" s="89">
        <v>0</v>
      </c>
      <c r="AM105" s="89">
        <v>0</v>
      </c>
      <c r="AP105" s="89">
        <v>2</v>
      </c>
      <c r="AQ105" s="89" t="s">
        <v>74</v>
      </c>
      <c r="AR105" s="89">
        <v>82</v>
      </c>
      <c r="AS105" s="89" t="s">
        <v>73</v>
      </c>
      <c r="AT105" s="89" t="s">
        <v>102</v>
      </c>
      <c r="AU105" s="89" t="s">
        <v>100</v>
      </c>
      <c r="AV105" s="89">
        <v>2000</v>
      </c>
      <c r="AW105" s="89">
        <v>29</v>
      </c>
      <c r="AX105" s="109">
        <v>81.900000000000006</v>
      </c>
      <c r="AY105" s="119">
        <v>64</v>
      </c>
      <c r="AZ105" s="119" t="s">
        <v>208</v>
      </c>
      <c r="BA105" s="119">
        <v>112</v>
      </c>
      <c r="BB105" s="16">
        <v>113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187</v>
      </c>
      <c r="BL105" s="103" t="s">
        <v>187</v>
      </c>
      <c r="BM105" s="103" t="s">
        <v>187</v>
      </c>
      <c r="BN105" s="103" t="s">
        <v>187</v>
      </c>
      <c r="BO105" s="119" t="s">
        <v>187</v>
      </c>
      <c r="BQ105" s="103" t="s">
        <v>187</v>
      </c>
      <c r="BR105" s="103" t="s">
        <v>187</v>
      </c>
      <c r="BS105" s="103" t="s">
        <v>187</v>
      </c>
      <c r="BT105" s="119" t="s">
        <v>187</v>
      </c>
      <c r="BU105" s="119">
        <v>0</v>
      </c>
      <c r="BV105" s="119">
        <v>0</v>
      </c>
      <c r="BW105" s="119">
        <v>92</v>
      </c>
      <c r="BX105" s="119">
        <v>9999</v>
      </c>
      <c r="BZ105" s="119">
        <v>9999</v>
      </c>
      <c r="CC105" s="119" t="s">
        <v>187</v>
      </c>
      <c r="CD105" s="119" t="s">
        <v>187</v>
      </c>
      <c r="CF105" s="119">
        <v>9999</v>
      </c>
      <c r="CG105" s="119" t="s">
        <v>187</v>
      </c>
      <c r="CH105" s="119" t="s">
        <v>187</v>
      </c>
      <c r="CI105" s="119" t="s">
        <v>187</v>
      </c>
      <c r="CJ105" s="119">
        <v>0</v>
      </c>
      <c r="CK105" s="119">
        <v>0</v>
      </c>
      <c r="CL105" s="119" t="s">
        <v>187</v>
      </c>
      <c r="CM105" s="119">
        <v>9999</v>
      </c>
      <c r="CO105" s="119">
        <v>9999</v>
      </c>
      <c r="CR105" s="119" t="s">
        <v>187</v>
      </c>
      <c r="CS105" s="119" t="s">
        <v>187</v>
      </c>
      <c r="CV105" s="119">
        <v>999999</v>
      </c>
      <c r="CW105" s="119">
        <v>113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187</v>
      </c>
      <c r="DF105" s="119" t="s">
        <v>187</v>
      </c>
      <c r="DG105" s="119" t="s">
        <v>187</v>
      </c>
      <c r="DH105" s="119" t="s">
        <v>187</v>
      </c>
      <c r="DI105" s="177" t="s">
        <v>187</v>
      </c>
      <c r="DJ105" s="119" t="s">
        <v>187</v>
      </c>
      <c r="DK105" s="119" t="s">
        <v>187</v>
      </c>
      <c r="DL105" s="119" t="s">
        <v>187</v>
      </c>
      <c r="DM105" s="119" t="s">
        <v>187</v>
      </c>
    </row>
    <row r="106" spans="1:117" ht="20.100000000000001" customHeight="1" x14ac:dyDescent="0.2">
      <c r="A106" s="19">
        <v>3</v>
      </c>
      <c r="B106" s="40" t="s">
        <v>74</v>
      </c>
      <c r="C106" s="31">
        <v>82</v>
      </c>
      <c r="D106" s="105" t="s">
        <v>89</v>
      </c>
      <c r="E106" s="106" t="s">
        <v>83</v>
      </c>
      <c r="F106" s="106">
        <v>2000</v>
      </c>
      <c r="G106" s="107">
        <v>36</v>
      </c>
      <c r="H106" s="18">
        <v>78.3</v>
      </c>
      <c r="I106" s="36" t="s">
        <v>73</v>
      </c>
      <c r="L106" s="14"/>
      <c r="M106" s="15">
        <v>114</v>
      </c>
      <c r="N106" s="16">
        <v>1</v>
      </c>
      <c r="O106" s="15" t="s">
        <v>74</v>
      </c>
      <c r="P106" s="15">
        <v>97</v>
      </c>
      <c r="Q106" s="15" t="s">
        <v>73</v>
      </c>
      <c r="R106" s="104" t="s">
        <v>157</v>
      </c>
      <c r="S106" s="104" t="s">
        <v>139</v>
      </c>
      <c r="T106" s="15">
        <v>2001</v>
      </c>
      <c r="U106" s="15">
        <v>63</v>
      </c>
      <c r="V106" s="89">
        <v>92.7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102097063114</v>
      </c>
      <c r="AH106" s="14">
        <v>102082036045</v>
      </c>
      <c r="AJ106" s="14">
        <v>45</v>
      </c>
      <c r="AL106" s="89">
        <v>0</v>
      </c>
      <c r="AM106" s="89">
        <v>0</v>
      </c>
      <c r="AP106" s="89">
        <v>3</v>
      </c>
      <c r="AQ106" s="89" t="s">
        <v>74</v>
      </c>
      <c r="AR106" s="89">
        <v>82</v>
      </c>
      <c r="AS106" s="89" t="s">
        <v>73</v>
      </c>
      <c r="AT106" s="89" t="s">
        <v>89</v>
      </c>
      <c r="AU106" s="89" t="s">
        <v>83</v>
      </c>
      <c r="AV106" s="89">
        <v>2000</v>
      </c>
      <c r="AW106" s="89">
        <v>36</v>
      </c>
      <c r="AX106" s="109">
        <v>78.3</v>
      </c>
      <c r="AY106" s="119">
        <v>45</v>
      </c>
      <c r="AZ106" s="119" t="s">
        <v>208</v>
      </c>
      <c r="BA106" s="119">
        <v>112</v>
      </c>
      <c r="BB106" s="16">
        <v>114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187</v>
      </c>
      <c r="BL106" s="103" t="s">
        <v>187</v>
      </c>
      <c r="BM106" s="103" t="s">
        <v>187</v>
      </c>
      <c r="BN106" s="103" t="s">
        <v>187</v>
      </c>
      <c r="BO106" s="119" t="s">
        <v>187</v>
      </c>
      <c r="BQ106" s="103" t="s">
        <v>187</v>
      </c>
      <c r="BR106" s="103" t="s">
        <v>187</v>
      </c>
      <c r="BS106" s="103" t="s">
        <v>187</v>
      </c>
      <c r="BT106" s="119" t="s">
        <v>187</v>
      </c>
      <c r="BU106" s="119">
        <v>0</v>
      </c>
      <c r="BV106" s="119">
        <v>0</v>
      </c>
      <c r="BW106" s="119">
        <v>93</v>
      </c>
      <c r="BX106" s="119">
        <v>9999</v>
      </c>
      <c r="BZ106" s="119">
        <v>9999</v>
      </c>
      <c r="CC106" s="119" t="s">
        <v>187</v>
      </c>
      <c r="CD106" s="119" t="s">
        <v>187</v>
      </c>
      <c r="CF106" s="119">
        <v>9999</v>
      </c>
      <c r="CG106" s="119" t="s">
        <v>187</v>
      </c>
      <c r="CH106" s="119" t="s">
        <v>187</v>
      </c>
      <c r="CI106" s="119" t="s">
        <v>187</v>
      </c>
      <c r="CJ106" s="119">
        <v>0</v>
      </c>
      <c r="CK106" s="119">
        <v>0</v>
      </c>
      <c r="CL106" s="119" t="s">
        <v>187</v>
      </c>
      <c r="CM106" s="119">
        <v>9999</v>
      </c>
      <c r="CO106" s="119">
        <v>9999</v>
      </c>
      <c r="CR106" s="119" t="s">
        <v>187</v>
      </c>
      <c r="CS106" s="119" t="s">
        <v>187</v>
      </c>
      <c r="CV106" s="119">
        <v>999999</v>
      </c>
      <c r="CW106" s="119">
        <v>114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187</v>
      </c>
      <c r="DF106" s="119" t="s">
        <v>187</v>
      </c>
      <c r="DG106" s="119" t="s">
        <v>187</v>
      </c>
      <c r="DH106" s="119" t="s">
        <v>187</v>
      </c>
      <c r="DI106" s="177" t="s">
        <v>187</v>
      </c>
      <c r="DJ106" s="119" t="s">
        <v>187</v>
      </c>
      <c r="DK106" s="119" t="s">
        <v>187</v>
      </c>
      <c r="DL106" s="119" t="s">
        <v>187</v>
      </c>
      <c r="DM106" s="119" t="s">
        <v>187</v>
      </c>
    </row>
    <row r="107" spans="1:117" ht="20.100000000000001" customHeight="1" x14ac:dyDescent="0.2">
      <c r="A107" s="19">
        <v>4</v>
      </c>
      <c r="B107" s="40" t="s">
        <v>74</v>
      </c>
      <c r="C107" s="31">
        <v>82</v>
      </c>
      <c r="D107" s="105" t="s">
        <v>108</v>
      </c>
      <c r="E107" s="106" t="s">
        <v>105</v>
      </c>
      <c r="F107" s="106">
        <v>2002</v>
      </c>
      <c r="G107" s="107">
        <v>46</v>
      </c>
      <c r="H107" s="18">
        <v>79.5</v>
      </c>
      <c r="I107" s="36" t="s">
        <v>73</v>
      </c>
      <c r="L107" s="14"/>
      <c r="M107" s="15">
        <v>115</v>
      </c>
      <c r="N107" s="16">
        <v>1</v>
      </c>
      <c r="O107" s="15" t="s">
        <v>74</v>
      </c>
      <c r="P107" s="15">
        <v>130</v>
      </c>
      <c r="Q107" s="15" t="s">
        <v>73</v>
      </c>
      <c r="R107" s="104" t="s">
        <v>158</v>
      </c>
      <c r="S107" s="104" t="s">
        <v>139</v>
      </c>
      <c r="T107" s="15">
        <v>1999</v>
      </c>
      <c r="U107" s="15">
        <v>88</v>
      </c>
      <c r="V107" s="89">
        <v>124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102130088115</v>
      </c>
      <c r="AH107" s="14">
        <v>102082046068</v>
      </c>
      <c r="AJ107" s="14">
        <v>68</v>
      </c>
      <c r="AL107" s="89">
        <v>0</v>
      </c>
      <c r="AM107" s="89">
        <v>0</v>
      </c>
      <c r="AP107" s="89">
        <v>4</v>
      </c>
      <c r="AQ107" s="89" t="s">
        <v>74</v>
      </c>
      <c r="AR107" s="89">
        <v>82</v>
      </c>
      <c r="AS107" s="89" t="s">
        <v>73</v>
      </c>
      <c r="AT107" s="89" t="s">
        <v>108</v>
      </c>
      <c r="AU107" s="89" t="s">
        <v>105</v>
      </c>
      <c r="AV107" s="89">
        <v>2002</v>
      </c>
      <c r="AW107" s="89">
        <v>46</v>
      </c>
      <c r="AX107" s="109">
        <v>79.5</v>
      </c>
      <c r="AY107" s="119">
        <v>68</v>
      </c>
      <c r="AZ107" s="119" t="s">
        <v>208</v>
      </c>
      <c r="BA107" s="119">
        <v>112</v>
      </c>
      <c r="BB107" s="16">
        <v>115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187</v>
      </c>
      <c r="BL107" s="103" t="s">
        <v>187</v>
      </c>
      <c r="BM107" s="103" t="s">
        <v>187</v>
      </c>
      <c r="BN107" s="103" t="s">
        <v>187</v>
      </c>
      <c r="BO107" s="119" t="s">
        <v>187</v>
      </c>
      <c r="BQ107" s="103" t="s">
        <v>187</v>
      </c>
      <c r="BR107" s="103" t="s">
        <v>187</v>
      </c>
      <c r="BS107" s="103" t="s">
        <v>187</v>
      </c>
      <c r="BT107" s="119" t="s">
        <v>187</v>
      </c>
      <c r="BU107" s="119">
        <v>0</v>
      </c>
      <c r="BV107" s="119">
        <v>0</v>
      </c>
      <c r="BW107" s="119">
        <v>94</v>
      </c>
      <c r="BX107" s="119">
        <v>9999</v>
      </c>
      <c r="BZ107" s="119">
        <v>9999</v>
      </c>
      <c r="CC107" s="119" t="s">
        <v>187</v>
      </c>
      <c r="CD107" s="119" t="s">
        <v>187</v>
      </c>
      <c r="CF107" s="119">
        <v>9999</v>
      </c>
      <c r="CG107" s="119" t="s">
        <v>187</v>
      </c>
      <c r="CH107" s="119" t="s">
        <v>187</v>
      </c>
      <c r="CI107" s="119" t="s">
        <v>187</v>
      </c>
      <c r="CJ107" s="119">
        <v>0</v>
      </c>
      <c r="CK107" s="119">
        <v>0</v>
      </c>
      <c r="CL107" s="119" t="s">
        <v>187</v>
      </c>
      <c r="CM107" s="119">
        <v>9999</v>
      </c>
      <c r="CO107" s="119">
        <v>9999</v>
      </c>
      <c r="CR107" s="119" t="s">
        <v>187</v>
      </c>
      <c r="CS107" s="119" t="s">
        <v>187</v>
      </c>
      <c r="CV107" s="119">
        <v>999999</v>
      </c>
      <c r="CW107" s="119">
        <v>115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187</v>
      </c>
      <c r="DF107" s="119" t="s">
        <v>187</v>
      </c>
      <c r="DG107" s="119" t="s">
        <v>187</v>
      </c>
      <c r="DH107" s="119" t="s">
        <v>187</v>
      </c>
      <c r="DI107" s="177" t="s">
        <v>187</v>
      </c>
      <c r="DJ107" s="119" t="s">
        <v>187</v>
      </c>
      <c r="DK107" s="119" t="s">
        <v>187</v>
      </c>
      <c r="DL107" s="119" t="s">
        <v>187</v>
      </c>
      <c r="DM107" s="119" t="s">
        <v>187</v>
      </c>
    </row>
    <row r="108" spans="1:117" ht="20.100000000000001" customHeight="1" x14ac:dyDescent="0.2">
      <c r="A108" s="19">
        <v>5</v>
      </c>
      <c r="B108" s="40" t="s">
        <v>74</v>
      </c>
      <c r="C108" s="31">
        <v>82</v>
      </c>
      <c r="D108" s="105" t="s">
        <v>138</v>
      </c>
      <c r="E108" s="106" t="s">
        <v>131</v>
      </c>
      <c r="F108" s="106">
        <v>2000</v>
      </c>
      <c r="G108" s="107">
        <v>65</v>
      </c>
      <c r="H108" s="18">
        <v>81.7</v>
      </c>
      <c r="I108" s="36" t="s">
        <v>73</v>
      </c>
      <c r="L108" s="14"/>
      <c r="M108" s="15">
        <v>116</v>
      </c>
      <c r="N108" s="16">
        <v>1</v>
      </c>
      <c r="O108" s="15" t="s">
        <v>72</v>
      </c>
      <c r="P108" s="15">
        <v>48</v>
      </c>
      <c r="Q108" s="15" t="s">
        <v>73</v>
      </c>
      <c r="R108" s="104" t="s">
        <v>159</v>
      </c>
      <c r="S108" s="104" t="s">
        <v>160</v>
      </c>
      <c r="T108" s="15">
        <v>2004</v>
      </c>
      <c r="U108" s="15">
        <v>999</v>
      </c>
      <c r="V108" s="89">
        <v>0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101048999116</v>
      </c>
      <c r="AH108" s="14">
        <v>102082065096</v>
      </c>
      <c r="AJ108" s="14">
        <v>96</v>
      </c>
      <c r="AL108" s="89">
        <v>0</v>
      </c>
      <c r="AM108" s="89">
        <v>1</v>
      </c>
      <c r="AP108" s="89">
        <v>5</v>
      </c>
      <c r="AQ108" s="89" t="s">
        <v>74</v>
      </c>
      <c r="AR108" s="89">
        <v>82</v>
      </c>
      <c r="AS108" s="89" t="s">
        <v>73</v>
      </c>
      <c r="AT108" s="89" t="s">
        <v>138</v>
      </c>
      <c r="AU108" s="89" t="s">
        <v>131</v>
      </c>
      <c r="AV108" s="89">
        <v>2000</v>
      </c>
      <c r="AW108" s="89">
        <v>65</v>
      </c>
      <c r="AX108" s="109">
        <v>81.7</v>
      </c>
      <c r="AY108" s="119">
        <v>96</v>
      </c>
      <c r="AZ108" s="119" t="s">
        <v>208</v>
      </c>
      <c r="BA108" s="119">
        <v>112</v>
      </c>
      <c r="BB108" s="16">
        <v>116</v>
      </c>
      <c r="BC108" s="119">
        <v>1</v>
      </c>
      <c r="BD108" s="119">
        <v>0</v>
      </c>
      <c r="BE108" s="103">
        <v>116</v>
      </c>
      <c r="BF108" s="119">
        <v>116</v>
      </c>
      <c r="BH108" s="119">
        <v>9999</v>
      </c>
      <c r="BK108" s="103" t="s">
        <v>187</v>
      </c>
      <c r="BL108" s="103" t="s">
        <v>187</v>
      </c>
      <c r="BM108" s="103" t="s">
        <v>187</v>
      </c>
      <c r="BN108" s="103" t="s">
        <v>187</v>
      </c>
      <c r="BO108" s="119" t="s">
        <v>187</v>
      </c>
      <c r="BQ108" s="103" t="s">
        <v>187</v>
      </c>
      <c r="BR108" s="103" t="s">
        <v>187</v>
      </c>
      <c r="BS108" s="103" t="s">
        <v>187</v>
      </c>
      <c r="BT108" s="119" t="s">
        <v>187</v>
      </c>
      <c r="BU108" s="119">
        <v>0</v>
      </c>
      <c r="BV108" s="119">
        <v>0</v>
      </c>
      <c r="BW108" s="119">
        <v>95</v>
      </c>
      <c r="BX108" s="119">
        <v>9999</v>
      </c>
      <c r="BZ108" s="119">
        <v>9999</v>
      </c>
      <c r="CC108" s="119" t="s">
        <v>187</v>
      </c>
      <c r="CD108" s="119" t="s">
        <v>187</v>
      </c>
      <c r="CF108" s="119">
        <v>9999</v>
      </c>
      <c r="CG108" s="119" t="s">
        <v>187</v>
      </c>
      <c r="CH108" s="119" t="s">
        <v>187</v>
      </c>
      <c r="CI108" s="119" t="s">
        <v>187</v>
      </c>
      <c r="CJ108" s="119">
        <v>0</v>
      </c>
      <c r="CK108" s="119">
        <v>0</v>
      </c>
      <c r="CL108" s="119" t="s">
        <v>187</v>
      </c>
      <c r="CM108" s="119">
        <v>9999</v>
      </c>
      <c r="CO108" s="119">
        <v>9999</v>
      </c>
      <c r="CR108" s="119" t="s">
        <v>187</v>
      </c>
      <c r="CS108" s="119" t="s">
        <v>187</v>
      </c>
      <c r="CV108" s="119">
        <v>999999</v>
      </c>
      <c r="CW108" s="119">
        <v>116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187</v>
      </c>
      <c r="DF108" s="119" t="s">
        <v>187</v>
      </c>
      <c r="DG108" s="119" t="s">
        <v>187</v>
      </c>
      <c r="DH108" s="119" t="s">
        <v>187</v>
      </c>
      <c r="DI108" s="177" t="s">
        <v>187</v>
      </c>
      <c r="DJ108" s="119" t="s">
        <v>187</v>
      </c>
      <c r="DK108" s="119" t="s">
        <v>187</v>
      </c>
      <c r="DL108" s="119" t="s">
        <v>187</v>
      </c>
      <c r="DM108" s="119" t="s">
        <v>187</v>
      </c>
    </row>
    <row r="109" spans="1:117" ht="20.100000000000001" customHeight="1" x14ac:dyDescent="0.2">
      <c r="A109" s="19">
        <v>1</v>
      </c>
      <c r="B109" s="40" t="s">
        <v>74</v>
      </c>
      <c r="C109" s="31">
        <v>87</v>
      </c>
      <c r="D109" s="105" t="s">
        <v>98</v>
      </c>
      <c r="E109" s="106" t="s">
        <v>96</v>
      </c>
      <c r="F109" s="106">
        <v>2000</v>
      </c>
      <c r="G109" s="107">
        <v>30</v>
      </c>
      <c r="H109" s="18">
        <v>85.8</v>
      </c>
      <c r="I109" s="36" t="s">
        <v>73</v>
      </c>
      <c r="L109" s="14"/>
      <c r="M109" s="15">
        <v>117</v>
      </c>
      <c r="N109" s="16">
        <v>1</v>
      </c>
      <c r="O109" s="15" t="s">
        <v>72</v>
      </c>
      <c r="P109" s="15">
        <v>57</v>
      </c>
      <c r="Q109" s="15" t="s">
        <v>73</v>
      </c>
      <c r="R109" s="104" t="s">
        <v>161</v>
      </c>
      <c r="S109" s="104" t="s">
        <v>160</v>
      </c>
      <c r="T109" s="15">
        <v>2003</v>
      </c>
      <c r="U109" s="15">
        <v>999</v>
      </c>
      <c r="V109" s="89">
        <v>0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101057999117</v>
      </c>
      <c r="AH109" s="14">
        <v>102087030058</v>
      </c>
      <c r="AJ109" s="14">
        <v>58</v>
      </c>
      <c r="AL109" s="89">
        <v>1</v>
      </c>
      <c r="AM109" s="89">
        <v>0</v>
      </c>
      <c r="AP109" s="89">
        <v>1</v>
      </c>
      <c r="AQ109" s="89" t="s">
        <v>74</v>
      </c>
      <c r="AR109" s="89">
        <v>87</v>
      </c>
      <c r="AS109" s="89" t="s">
        <v>73</v>
      </c>
      <c r="AT109" s="89" t="s">
        <v>98</v>
      </c>
      <c r="AU109" s="89" t="s">
        <v>96</v>
      </c>
      <c r="AV109" s="89">
        <v>2000</v>
      </c>
      <c r="AW109" s="89">
        <v>30</v>
      </c>
      <c r="AX109" s="109">
        <v>85.8</v>
      </c>
      <c r="AY109" s="119">
        <v>58</v>
      </c>
      <c r="AZ109" s="119" t="s">
        <v>209</v>
      </c>
      <c r="BA109" s="119">
        <v>58</v>
      </c>
      <c r="BB109" s="16">
        <v>117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187</v>
      </c>
      <c r="BL109" s="103" t="s">
        <v>187</v>
      </c>
      <c r="BM109" s="103" t="s">
        <v>187</v>
      </c>
      <c r="BN109" s="103" t="s">
        <v>187</v>
      </c>
      <c r="BO109" s="119" t="s">
        <v>187</v>
      </c>
      <c r="BQ109" s="103" t="s">
        <v>187</v>
      </c>
      <c r="BR109" s="103" t="s">
        <v>187</v>
      </c>
      <c r="BS109" s="103" t="s">
        <v>187</v>
      </c>
      <c r="BT109" s="119" t="s">
        <v>187</v>
      </c>
      <c r="BU109" s="119">
        <v>0</v>
      </c>
      <c r="BV109" s="119">
        <v>0</v>
      </c>
      <c r="BW109" s="119">
        <v>96</v>
      </c>
      <c r="BX109" s="119">
        <v>9999</v>
      </c>
      <c r="BZ109" s="119">
        <v>9999</v>
      </c>
      <c r="CC109" s="119" t="s">
        <v>187</v>
      </c>
      <c r="CD109" s="119" t="s">
        <v>187</v>
      </c>
      <c r="CF109" s="119">
        <v>9999</v>
      </c>
      <c r="CG109" s="119" t="s">
        <v>187</v>
      </c>
      <c r="CH109" s="119" t="s">
        <v>187</v>
      </c>
      <c r="CI109" s="119" t="s">
        <v>187</v>
      </c>
      <c r="CJ109" s="119">
        <v>0</v>
      </c>
      <c r="CK109" s="119">
        <v>0</v>
      </c>
      <c r="CL109" s="119" t="s">
        <v>187</v>
      </c>
      <c r="CM109" s="119">
        <v>9999</v>
      </c>
      <c r="CO109" s="119">
        <v>9999</v>
      </c>
      <c r="CR109" s="119" t="s">
        <v>187</v>
      </c>
      <c r="CS109" s="119" t="s">
        <v>187</v>
      </c>
      <c r="CV109" s="119">
        <v>999999</v>
      </c>
      <c r="CW109" s="119">
        <v>117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187</v>
      </c>
      <c r="DF109" s="119" t="s">
        <v>187</v>
      </c>
      <c r="DG109" s="119" t="s">
        <v>187</v>
      </c>
      <c r="DH109" s="119" t="s">
        <v>187</v>
      </c>
      <c r="DI109" s="177" t="s">
        <v>187</v>
      </c>
      <c r="DJ109" s="119" t="s">
        <v>187</v>
      </c>
      <c r="DK109" s="119" t="s">
        <v>187</v>
      </c>
      <c r="DL109" s="119" t="s">
        <v>187</v>
      </c>
      <c r="DM109" s="119" t="s">
        <v>187</v>
      </c>
    </row>
    <row r="110" spans="1:117" ht="20.100000000000001" customHeight="1" x14ac:dyDescent="0.2">
      <c r="A110" s="19">
        <v>2</v>
      </c>
      <c r="B110" s="40" t="s">
        <v>74</v>
      </c>
      <c r="C110" s="31">
        <v>87</v>
      </c>
      <c r="D110" s="105" t="s">
        <v>172</v>
      </c>
      <c r="E110" s="106" t="s">
        <v>167</v>
      </c>
      <c r="F110" s="106">
        <v>2002</v>
      </c>
      <c r="G110" s="107">
        <v>53</v>
      </c>
      <c r="H110" s="18">
        <v>84.2</v>
      </c>
      <c r="I110" s="36" t="s">
        <v>73</v>
      </c>
      <c r="L110" s="14"/>
      <c r="M110" s="15">
        <v>118</v>
      </c>
      <c r="N110" s="16">
        <v>1</v>
      </c>
      <c r="O110" s="15" t="s">
        <v>74</v>
      </c>
      <c r="P110" s="15">
        <v>97</v>
      </c>
      <c r="Q110" s="15" t="s">
        <v>73</v>
      </c>
      <c r="R110" s="104" t="s">
        <v>162</v>
      </c>
      <c r="S110" s="104" t="s">
        <v>160</v>
      </c>
      <c r="T110" s="15">
        <v>2000</v>
      </c>
      <c r="U110" s="15">
        <v>999</v>
      </c>
      <c r="V110" s="89">
        <v>0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102097999118</v>
      </c>
      <c r="AH110" s="14">
        <v>102087053125</v>
      </c>
      <c r="AJ110" s="14">
        <v>125</v>
      </c>
      <c r="AL110" s="89">
        <v>0</v>
      </c>
      <c r="AM110" s="89">
        <v>0</v>
      </c>
      <c r="AP110" s="89">
        <v>2</v>
      </c>
      <c r="AQ110" s="89" t="s">
        <v>74</v>
      </c>
      <c r="AR110" s="89">
        <v>87</v>
      </c>
      <c r="AS110" s="89" t="s">
        <v>73</v>
      </c>
      <c r="AT110" s="89" t="s">
        <v>172</v>
      </c>
      <c r="AU110" s="89" t="s">
        <v>167</v>
      </c>
      <c r="AV110" s="89">
        <v>2002</v>
      </c>
      <c r="AW110" s="89">
        <v>53</v>
      </c>
      <c r="AX110" s="109">
        <v>84.2</v>
      </c>
      <c r="AY110" s="119">
        <v>125</v>
      </c>
      <c r="AZ110" s="119" t="s">
        <v>209</v>
      </c>
      <c r="BA110" s="119">
        <v>58</v>
      </c>
      <c r="BB110" s="16">
        <v>118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187</v>
      </c>
      <c r="BL110" s="103" t="s">
        <v>187</v>
      </c>
      <c r="BM110" s="103" t="s">
        <v>187</v>
      </c>
      <c r="BN110" s="103" t="s">
        <v>187</v>
      </c>
      <c r="BO110" s="119" t="s">
        <v>187</v>
      </c>
      <c r="BQ110" s="103" t="s">
        <v>187</v>
      </c>
      <c r="BR110" s="103" t="s">
        <v>187</v>
      </c>
      <c r="BS110" s="103" t="s">
        <v>187</v>
      </c>
      <c r="BT110" s="119" t="s">
        <v>187</v>
      </c>
      <c r="BU110" s="119">
        <v>0</v>
      </c>
      <c r="BV110" s="119">
        <v>0</v>
      </c>
      <c r="BW110" s="119">
        <v>97</v>
      </c>
      <c r="BX110" s="119">
        <v>9999</v>
      </c>
      <c r="BZ110" s="119">
        <v>9999</v>
      </c>
      <c r="CC110" s="119" t="s">
        <v>187</v>
      </c>
      <c r="CD110" s="119" t="s">
        <v>187</v>
      </c>
      <c r="CF110" s="119">
        <v>9999</v>
      </c>
      <c r="CG110" s="119" t="s">
        <v>187</v>
      </c>
      <c r="CH110" s="119" t="s">
        <v>187</v>
      </c>
      <c r="CI110" s="119" t="s">
        <v>187</v>
      </c>
      <c r="CJ110" s="119">
        <v>0</v>
      </c>
      <c r="CK110" s="119">
        <v>0</v>
      </c>
      <c r="CL110" s="119" t="s">
        <v>187</v>
      </c>
      <c r="CM110" s="119">
        <v>9999</v>
      </c>
      <c r="CO110" s="119">
        <v>9999</v>
      </c>
      <c r="CR110" s="119" t="s">
        <v>187</v>
      </c>
      <c r="CS110" s="119" t="s">
        <v>187</v>
      </c>
      <c r="CV110" s="119">
        <v>999999</v>
      </c>
      <c r="CW110" s="119">
        <v>118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187</v>
      </c>
      <c r="DF110" s="119" t="s">
        <v>187</v>
      </c>
      <c r="DG110" s="119" t="s">
        <v>187</v>
      </c>
      <c r="DH110" s="119" t="s">
        <v>187</v>
      </c>
      <c r="DI110" s="177" t="s">
        <v>187</v>
      </c>
      <c r="DJ110" s="119" t="s">
        <v>187</v>
      </c>
      <c r="DK110" s="119" t="s">
        <v>187</v>
      </c>
      <c r="DL110" s="119" t="s">
        <v>187</v>
      </c>
      <c r="DM110" s="119" t="s">
        <v>187</v>
      </c>
    </row>
    <row r="111" spans="1:117" ht="20.100000000000001" customHeight="1" x14ac:dyDescent="0.2">
      <c r="A111" s="19">
        <v>3</v>
      </c>
      <c r="B111" s="40" t="s">
        <v>74</v>
      </c>
      <c r="C111" s="31">
        <v>87</v>
      </c>
      <c r="D111" s="105" t="s">
        <v>171</v>
      </c>
      <c r="E111" s="106" t="s">
        <v>167</v>
      </c>
      <c r="F111" s="106">
        <v>2002</v>
      </c>
      <c r="G111" s="107">
        <v>80</v>
      </c>
      <c r="H111" s="18">
        <v>85.7</v>
      </c>
      <c r="I111" s="36" t="s">
        <v>73</v>
      </c>
      <c r="L111" s="14"/>
      <c r="M111" s="15">
        <v>119</v>
      </c>
      <c r="N111" s="16">
        <v>1</v>
      </c>
      <c r="O111" s="15" t="s">
        <v>74</v>
      </c>
      <c r="P111" s="15">
        <v>55</v>
      </c>
      <c r="Q111" s="15" t="s">
        <v>73</v>
      </c>
      <c r="R111" s="104" t="s">
        <v>163</v>
      </c>
      <c r="S111" s="104" t="s">
        <v>164</v>
      </c>
      <c r="T111" s="15">
        <v>2002</v>
      </c>
      <c r="U111" s="15">
        <v>999</v>
      </c>
      <c r="V111" s="89">
        <v>0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102055999119</v>
      </c>
      <c r="AH111" s="14">
        <v>102087080124</v>
      </c>
      <c r="AJ111" s="14">
        <v>124</v>
      </c>
      <c r="AL111" s="89">
        <v>0</v>
      </c>
      <c r="AM111" s="89">
        <v>0</v>
      </c>
      <c r="AP111" s="89">
        <v>3</v>
      </c>
      <c r="AQ111" s="89" t="s">
        <v>74</v>
      </c>
      <c r="AR111" s="89">
        <v>87</v>
      </c>
      <c r="AS111" s="89" t="s">
        <v>73</v>
      </c>
      <c r="AT111" s="89" t="s">
        <v>171</v>
      </c>
      <c r="AU111" s="89" t="s">
        <v>167</v>
      </c>
      <c r="AV111" s="89">
        <v>2002</v>
      </c>
      <c r="AW111" s="89">
        <v>80</v>
      </c>
      <c r="AX111" s="109">
        <v>85.7</v>
      </c>
      <c r="AY111" s="119">
        <v>124</v>
      </c>
      <c r="AZ111" s="119" t="s">
        <v>209</v>
      </c>
      <c r="BA111" s="119">
        <v>58</v>
      </c>
      <c r="BB111" s="16">
        <v>119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187</v>
      </c>
      <c r="BL111" s="103" t="s">
        <v>187</v>
      </c>
      <c r="BM111" s="103" t="s">
        <v>187</v>
      </c>
      <c r="BN111" s="103" t="s">
        <v>187</v>
      </c>
      <c r="BO111" s="119" t="s">
        <v>187</v>
      </c>
      <c r="BQ111" s="103" t="s">
        <v>187</v>
      </c>
      <c r="BR111" s="103" t="s">
        <v>187</v>
      </c>
      <c r="BS111" s="103" t="s">
        <v>187</v>
      </c>
      <c r="BT111" s="119" t="s">
        <v>187</v>
      </c>
      <c r="BU111" s="119">
        <v>0</v>
      </c>
      <c r="BV111" s="119">
        <v>0</v>
      </c>
      <c r="BW111" s="119">
        <v>98</v>
      </c>
      <c r="BX111" s="119">
        <v>9999</v>
      </c>
      <c r="BZ111" s="119">
        <v>9999</v>
      </c>
      <c r="CC111" s="119" t="s">
        <v>187</v>
      </c>
      <c r="CD111" s="119" t="s">
        <v>187</v>
      </c>
      <c r="CF111" s="119">
        <v>9999</v>
      </c>
      <c r="CG111" s="119" t="s">
        <v>187</v>
      </c>
      <c r="CH111" s="119" t="s">
        <v>187</v>
      </c>
      <c r="CI111" s="119" t="s">
        <v>187</v>
      </c>
      <c r="CJ111" s="119">
        <v>0</v>
      </c>
      <c r="CK111" s="119">
        <v>0</v>
      </c>
      <c r="CL111" s="119" t="s">
        <v>187</v>
      </c>
      <c r="CM111" s="119">
        <v>9999</v>
      </c>
      <c r="CO111" s="119">
        <v>9999</v>
      </c>
      <c r="CR111" s="119" t="s">
        <v>187</v>
      </c>
      <c r="CS111" s="119" t="s">
        <v>187</v>
      </c>
      <c r="CV111" s="119">
        <v>999999</v>
      </c>
      <c r="CW111" s="119">
        <v>119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187</v>
      </c>
      <c r="DF111" s="119" t="s">
        <v>187</v>
      </c>
      <c r="DG111" s="119" t="s">
        <v>187</v>
      </c>
      <c r="DH111" s="119" t="s">
        <v>187</v>
      </c>
      <c r="DI111" s="177" t="s">
        <v>187</v>
      </c>
      <c r="DJ111" s="119" t="s">
        <v>187</v>
      </c>
      <c r="DK111" s="119" t="s">
        <v>187</v>
      </c>
      <c r="DL111" s="119" t="s">
        <v>187</v>
      </c>
      <c r="DM111" s="119" t="s">
        <v>187</v>
      </c>
    </row>
    <row r="112" spans="1:117" ht="20.100000000000001" customHeight="1" x14ac:dyDescent="0.2">
      <c r="A112" s="19">
        <v>4</v>
      </c>
      <c r="B112" s="40" t="s">
        <v>74</v>
      </c>
      <c r="C112" s="31">
        <v>87</v>
      </c>
      <c r="D112" s="105" t="s">
        <v>90</v>
      </c>
      <c r="E112" s="106" t="s">
        <v>83</v>
      </c>
      <c r="F112" s="106">
        <v>2000</v>
      </c>
      <c r="G112" s="107">
        <v>81</v>
      </c>
      <c r="H112" s="18">
        <v>83.7</v>
      </c>
      <c r="I112" s="36" t="s">
        <v>73</v>
      </c>
      <c r="L112" s="14"/>
      <c r="M112" s="15">
        <v>120</v>
      </c>
      <c r="N112" s="16">
        <v>1</v>
      </c>
      <c r="O112" s="15" t="s">
        <v>72</v>
      </c>
      <c r="P112" s="15">
        <v>57</v>
      </c>
      <c r="Q112" s="15" t="s">
        <v>73</v>
      </c>
      <c r="R112" s="104" t="s">
        <v>165</v>
      </c>
      <c r="S112" s="104" t="s">
        <v>166</v>
      </c>
      <c r="T112" s="15">
        <v>2004</v>
      </c>
      <c r="U112" s="15">
        <v>93</v>
      </c>
      <c r="V112" s="89">
        <v>56.8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101057093120</v>
      </c>
      <c r="AH112" s="14">
        <v>102087081046</v>
      </c>
      <c r="AJ112" s="14">
        <v>46</v>
      </c>
      <c r="AL112" s="89">
        <v>0</v>
      </c>
      <c r="AM112" s="89">
        <v>0</v>
      </c>
      <c r="AP112" s="89">
        <v>4</v>
      </c>
      <c r="AQ112" s="89" t="s">
        <v>74</v>
      </c>
      <c r="AR112" s="89">
        <v>87</v>
      </c>
      <c r="AS112" s="89" t="s">
        <v>73</v>
      </c>
      <c r="AT112" s="89" t="s">
        <v>90</v>
      </c>
      <c r="AU112" s="89" t="s">
        <v>83</v>
      </c>
      <c r="AV112" s="89">
        <v>2000</v>
      </c>
      <c r="AW112" s="89">
        <v>81</v>
      </c>
      <c r="AX112" s="109">
        <v>83.7</v>
      </c>
      <c r="AY112" s="119">
        <v>46</v>
      </c>
      <c r="AZ112" s="119" t="s">
        <v>209</v>
      </c>
      <c r="BA112" s="119">
        <v>58</v>
      </c>
      <c r="BB112" s="16">
        <v>120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187</v>
      </c>
      <c r="BL112" s="103" t="s">
        <v>187</v>
      </c>
      <c r="BM112" s="103" t="s">
        <v>187</v>
      </c>
      <c r="BN112" s="103" t="s">
        <v>187</v>
      </c>
      <c r="BO112" s="119" t="s">
        <v>187</v>
      </c>
      <c r="BQ112" s="103" t="s">
        <v>187</v>
      </c>
      <c r="BR112" s="103" t="s">
        <v>187</v>
      </c>
      <c r="BS112" s="103" t="s">
        <v>187</v>
      </c>
      <c r="BT112" s="119" t="s">
        <v>187</v>
      </c>
      <c r="BU112" s="119">
        <v>0</v>
      </c>
      <c r="BV112" s="119">
        <v>0</v>
      </c>
      <c r="BW112" s="119">
        <v>99</v>
      </c>
      <c r="BX112" s="119">
        <v>9999</v>
      </c>
      <c r="BZ112" s="119">
        <v>9999</v>
      </c>
      <c r="CC112" s="119" t="s">
        <v>187</v>
      </c>
      <c r="CD112" s="119" t="s">
        <v>187</v>
      </c>
      <c r="CF112" s="119">
        <v>9999</v>
      </c>
      <c r="CG112" s="119" t="s">
        <v>187</v>
      </c>
      <c r="CH112" s="119" t="s">
        <v>187</v>
      </c>
      <c r="CI112" s="119" t="s">
        <v>187</v>
      </c>
      <c r="CJ112" s="119">
        <v>0</v>
      </c>
      <c r="CK112" s="119">
        <v>0</v>
      </c>
      <c r="CL112" s="119" t="s">
        <v>187</v>
      </c>
      <c r="CM112" s="119">
        <v>9999</v>
      </c>
      <c r="CO112" s="119">
        <v>9999</v>
      </c>
      <c r="CR112" s="119" t="s">
        <v>187</v>
      </c>
      <c r="CS112" s="119" t="s">
        <v>187</v>
      </c>
      <c r="CV112" s="119">
        <v>999999</v>
      </c>
      <c r="CW112" s="119">
        <v>120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187</v>
      </c>
      <c r="DF112" s="119" t="s">
        <v>187</v>
      </c>
      <c r="DG112" s="119" t="s">
        <v>187</v>
      </c>
      <c r="DH112" s="119" t="s">
        <v>187</v>
      </c>
      <c r="DI112" s="177" t="s">
        <v>187</v>
      </c>
      <c r="DJ112" s="119" t="s">
        <v>187</v>
      </c>
      <c r="DK112" s="119" t="s">
        <v>187</v>
      </c>
      <c r="DL112" s="119" t="s">
        <v>187</v>
      </c>
      <c r="DM112" s="119" t="s">
        <v>187</v>
      </c>
    </row>
    <row r="113" spans="1:117" ht="20.100000000000001" customHeight="1" x14ac:dyDescent="0.2">
      <c r="A113" s="19">
        <v>5</v>
      </c>
      <c r="B113" s="40" t="s">
        <v>74</v>
      </c>
      <c r="C113" s="31">
        <v>87</v>
      </c>
      <c r="D113" s="105" t="s">
        <v>95</v>
      </c>
      <c r="E113" s="106" t="s">
        <v>93</v>
      </c>
      <c r="F113" s="106">
        <v>2002</v>
      </c>
      <c r="G113" s="107">
        <v>99</v>
      </c>
      <c r="H113" s="18">
        <v>85.7</v>
      </c>
      <c r="I113" s="36" t="s">
        <v>73</v>
      </c>
      <c r="L113" s="14"/>
      <c r="M113" s="15">
        <v>121</v>
      </c>
      <c r="N113" s="16">
        <v>1</v>
      </c>
      <c r="O113" s="15" t="s">
        <v>72</v>
      </c>
      <c r="P113" s="15">
        <v>52</v>
      </c>
      <c r="Q113" s="15" t="s">
        <v>73</v>
      </c>
      <c r="R113" s="104" t="s">
        <v>168</v>
      </c>
      <c r="S113" s="104" t="s">
        <v>167</v>
      </c>
      <c r="T113" s="15">
        <v>2005</v>
      </c>
      <c r="U113" s="15">
        <v>41</v>
      </c>
      <c r="V113" s="89">
        <v>50.6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101052041121</v>
      </c>
      <c r="AH113" s="14">
        <v>102087099052</v>
      </c>
      <c r="AJ113" s="14">
        <v>52</v>
      </c>
      <c r="AL113" s="89">
        <v>0</v>
      </c>
      <c r="AM113" s="89">
        <v>0</v>
      </c>
      <c r="AP113" s="89">
        <v>5</v>
      </c>
      <c r="AQ113" s="89" t="s">
        <v>74</v>
      </c>
      <c r="AR113" s="89">
        <v>87</v>
      </c>
      <c r="AS113" s="89" t="s">
        <v>73</v>
      </c>
      <c r="AT113" s="89" t="s">
        <v>95</v>
      </c>
      <c r="AU113" s="89" t="s">
        <v>93</v>
      </c>
      <c r="AV113" s="89">
        <v>2002</v>
      </c>
      <c r="AW113" s="89">
        <v>99</v>
      </c>
      <c r="AX113" s="109">
        <v>85.7</v>
      </c>
      <c r="AY113" s="119">
        <v>52</v>
      </c>
      <c r="AZ113" s="119" t="s">
        <v>209</v>
      </c>
      <c r="BA113" s="119">
        <v>58</v>
      </c>
      <c r="BB113" s="16">
        <v>121</v>
      </c>
      <c r="BC113" s="119">
        <v>1</v>
      </c>
      <c r="BD113" s="119">
        <v>0</v>
      </c>
      <c r="BE113" s="103">
        <v>9999</v>
      </c>
      <c r="BF113" s="119">
        <v>121</v>
      </c>
      <c r="BH113" s="119">
        <v>9999</v>
      </c>
      <c r="BK113" s="103" t="s">
        <v>187</v>
      </c>
      <c r="BL113" s="103" t="s">
        <v>187</v>
      </c>
      <c r="BM113" s="103" t="s">
        <v>187</v>
      </c>
      <c r="BN113" s="103" t="s">
        <v>187</v>
      </c>
      <c r="BO113" s="119" t="s">
        <v>187</v>
      </c>
      <c r="BQ113" s="103" t="s">
        <v>187</v>
      </c>
      <c r="BR113" s="103" t="s">
        <v>187</v>
      </c>
      <c r="BS113" s="103" t="s">
        <v>187</v>
      </c>
      <c r="BT113" s="119" t="s">
        <v>187</v>
      </c>
      <c r="BU113" s="119">
        <v>0</v>
      </c>
      <c r="BV113" s="119">
        <v>0</v>
      </c>
      <c r="BW113" s="119">
        <v>100</v>
      </c>
      <c r="BX113" s="119">
        <v>9999</v>
      </c>
      <c r="BZ113" s="119">
        <v>9999</v>
      </c>
      <c r="CC113" s="119" t="s">
        <v>187</v>
      </c>
      <c r="CD113" s="119" t="s">
        <v>187</v>
      </c>
      <c r="CF113" s="119">
        <v>9999</v>
      </c>
      <c r="CG113" s="119" t="s">
        <v>187</v>
      </c>
      <c r="CH113" s="119" t="s">
        <v>187</v>
      </c>
      <c r="CI113" s="119" t="s">
        <v>187</v>
      </c>
      <c r="CJ113" s="119">
        <v>0</v>
      </c>
      <c r="CK113" s="119">
        <v>0</v>
      </c>
      <c r="CL113" s="119" t="s">
        <v>187</v>
      </c>
      <c r="CM113" s="119">
        <v>9999</v>
      </c>
      <c r="CO113" s="119">
        <v>9999</v>
      </c>
      <c r="CR113" s="119" t="s">
        <v>187</v>
      </c>
      <c r="CS113" s="119" t="s">
        <v>187</v>
      </c>
      <c r="CV113" s="119">
        <v>999999</v>
      </c>
      <c r="CW113" s="119">
        <v>121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187</v>
      </c>
      <c r="DF113" s="119" t="s">
        <v>187</v>
      </c>
      <c r="DG113" s="119" t="s">
        <v>187</v>
      </c>
      <c r="DH113" s="119" t="s">
        <v>187</v>
      </c>
      <c r="DI113" s="177" t="s">
        <v>187</v>
      </c>
      <c r="DJ113" s="119" t="s">
        <v>187</v>
      </c>
      <c r="DK113" s="119" t="s">
        <v>187</v>
      </c>
      <c r="DL113" s="119" t="s">
        <v>187</v>
      </c>
      <c r="DM113" s="119" t="s">
        <v>187</v>
      </c>
    </row>
    <row r="114" spans="1:117" ht="20.100000000000001" hidden="1" customHeight="1" x14ac:dyDescent="0.2">
      <c r="A114" s="19">
        <v>6</v>
      </c>
      <c r="B114" s="40" t="s">
        <v>74</v>
      </c>
      <c r="C114" s="31">
        <v>87</v>
      </c>
      <c r="D114" s="105" t="s">
        <v>103</v>
      </c>
      <c r="E114" s="106" t="s">
        <v>104</v>
      </c>
      <c r="F114" s="106">
        <v>2000</v>
      </c>
      <c r="G114" s="107">
        <v>999</v>
      </c>
      <c r="H114" s="18">
        <v>0</v>
      </c>
      <c r="I114" s="36" t="s">
        <v>73</v>
      </c>
      <c r="L114" s="14"/>
      <c r="M114" s="15">
        <v>122</v>
      </c>
      <c r="N114" s="16">
        <v>1</v>
      </c>
      <c r="O114" s="15" t="s">
        <v>72</v>
      </c>
      <c r="P114" s="15">
        <v>85</v>
      </c>
      <c r="Q114" s="15" t="s">
        <v>73</v>
      </c>
      <c r="R114" s="104" t="s">
        <v>169</v>
      </c>
      <c r="S114" s="104" t="s">
        <v>167</v>
      </c>
      <c r="T114" s="15">
        <v>2003</v>
      </c>
      <c r="U114" s="15">
        <v>97</v>
      </c>
      <c r="V114" s="89">
        <v>82.3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101085097122</v>
      </c>
      <c r="AH114" s="14">
        <v>102087999065</v>
      </c>
      <c r="AJ114" s="14">
        <v>65</v>
      </c>
      <c r="AL114" s="89">
        <v>0</v>
      </c>
      <c r="AM114" s="89">
        <v>1</v>
      </c>
      <c r="AP114" s="89">
        <v>6</v>
      </c>
      <c r="AQ114" s="89" t="s">
        <v>74</v>
      </c>
      <c r="AR114" s="89">
        <v>87</v>
      </c>
      <c r="AS114" s="89" t="s">
        <v>73</v>
      </c>
      <c r="AT114" s="89" t="s">
        <v>103</v>
      </c>
      <c r="AU114" s="89" t="s">
        <v>104</v>
      </c>
      <c r="AV114" s="89">
        <v>2000</v>
      </c>
      <c r="AW114" s="89">
        <v>999</v>
      </c>
      <c r="AX114" s="109">
        <v>0</v>
      </c>
      <c r="AY114" s="119">
        <v>65</v>
      </c>
      <c r="AZ114" s="119" t="s">
        <v>209</v>
      </c>
      <c r="BA114" s="119">
        <v>58</v>
      </c>
      <c r="BB114" s="16">
        <v>122</v>
      </c>
      <c r="BC114" s="119">
        <v>0</v>
      </c>
      <c r="BD114" s="119">
        <v>1</v>
      </c>
      <c r="BE114" s="103">
        <v>122</v>
      </c>
      <c r="BF114" s="119">
        <v>9999</v>
      </c>
      <c r="BH114" s="119">
        <v>9999</v>
      </c>
      <c r="BK114" s="103" t="s">
        <v>187</v>
      </c>
      <c r="BL114" s="103" t="s">
        <v>187</v>
      </c>
      <c r="BM114" s="103" t="s">
        <v>187</v>
      </c>
      <c r="BN114" s="103" t="s">
        <v>187</v>
      </c>
      <c r="BO114" s="119" t="s">
        <v>187</v>
      </c>
      <c r="BQ114" s="103" t="s">
        <v>187</v>
      </c>
      <c r="BR114" s="103" t="s">
        <v>187</v>
      </c>
      <c r="BS114" s="103" t="s">
        <v>187</v>
      </c>
      <c r="BT114" s="119" t="s">
        <v>187</v>
      </c>
      <c r="BU114" s="119">
        <v>0</v>
      </c>
      <c r="BV114" s="119">
        <v>0</v>
      </c>
      <c r="BW114" s="119">
        <v>101</v>
      </c>
      <c r="BX114" s="119">
        <v>9999</v>
      </c>
      <c r="BZ114" s="119">
        <v>9999</v>
      </c>
      <c r="CC114" s="119" t="s">
        <v>187</v>
      </c>
      <c r="CD114" s="119" t="s">
        <v>187</v>
      </c>
      <c r="CF114" s="119">
        <v>9999</v>
      </c>
      <c r="CG114" s="119" t="s">
        <v>187</v>
      </c>
      <c r="CH114" s="119" t="s">
        <v>187</v>
      </c>
      <c r="CI114" s="119" t="s">
        <v>187</v>
      </c>
      <c r="CJ114" s="119">
        <v>0</v>
      </c>
      <c r="CK114" s="119">
        <v>0</v>
      </c>
      <c r="CL114" s="119" t="s">
        <v>187</v>
      </c>
      <c r="CM114" s="119">
        <v>9999</v>
      </c>
      <c r="CO114" s="119">
        <v>9999</v>
      </c>
      <c r="CR114" s="119" t="s">
        <v>187</v>
      </c>
      <c r="CS114" s="119" t="s">
        <v>187</v>
      </c>
      <c r="CV114" s="119">
        <v>999999</v>
      </c>
      <c r="CW114" s="119">
        <v>122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187</v>
      </c>
      <c r="DF114" s="119" t="s">
        <v>187</v>
      </c>
      <c r="DG114" s="119" t="s">
        <v>187</v>
      </c>
      <c r="DH114" s="119" t="s">
        <v>187</v>
      </c>
      <c r="DI114" s="177" t="s">
        <v>187</v>
      </c>
      <c r="DJ114" s="119" t="s">
        <v>187</v>
      </c>
      <c r="DK114" s="119" t="s">
        <v>187</v>
      </c>
      <c r="DL114" s="119" t="s">
        <v>187</v>
      </c>
      <c r="DM114" s="119" t="s">
        <v>187</v>
      </c>
    </row>
    <row r="115" spans="1:117" ht="20.100000000000001" customHeight="1" x14ac:dyDescent="0.2">
      <c r="A115" s="19">
        <v>1</v>
      </c>
      <c r="B115" s="40" t="s">
        <v>74</v>
      </c>
      <c r="C115" s="31">
        <v>97</v>
      </c>
      <c r="D115" s="105" t="s">
        <v>180</v>
      </c>
      <c r="E115" s="106" t="s">
        <v>176</v>
      </c>
      <c r="F115" s="106">
        <v>1999</v>
      </c>
      <c r="G115" s="107">
        <v>26</v>
      </c>
      <c r="H115" s="18">
        <v>97</v>
      </c>
      <c r="I115" s="36" t="s">
        <v>73</v>
      </c>
      <c r="L115" s="14"/>
      <c r="M115" s="15">
        <v>123</v>
      </c>
      <c r="N115" s="16">
        <v>1</v>
      </c>
      <c r="O115" s="15" t="s">
        <v>74</v>
      </c>
      <c r="P115" s="15">
        <v>67</v>
      </c>
      <c r="Q115" s="15" t="s">
        <v>73</v>
      </c>
      <c r="R115" s="104" t="s">
        <v>170</v>
      </c>
      <c r="S115" s="104" t="s">
        <v>167</v>
      </c>
      <c r="T115" s="15">
        <v>2000</v>
      </c>
      <c r="U115" s="15">
        <v>999</v>
      </c>
      <c r="V115" s="89">
        <v>0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102067999123</v>
      </c>
      <c r="AH115" s="14">
        <v>102097026132</v>
      </c>
      <c r="AJ115" s="14">
        <v>132</v>
      </c>
      <c r="AL115" s="89">
        <v>1</v>
      </c>
      <c r="AM115" s="89">
        <v>0</v>
      </c>
      <c r="AP115" s="89">
        <v>1</v>
      </c>
      <c r="AQ115" s="89" t="s">
        <v>74</v>
      </c>
      <c r="AR115" s="89">
        <v>97</v>
      </c>
      <c r="AS115" s="89" t="s">
        <v>73</v>
      </c>
      <c r="AT115" s="89" t="s">
        <v>180</v>
      </c>
      <c r="AU115" s="89" t="s">
        <v>176</v>
      </c>
      <c r="AV115" s="89">
        <v>1999</v>
      </c>
      <c r="AW115" s="89">
        <v>26</v>
      </c>
      <c r="AX115" s="109">
        <v>97</v>
      </c>
      <c r="AY115" s="119">
        <v>132</v>
      </c>
      <c r="AZ115" s="119" t="s">
        <v>210</v>
      </c>
      <c r="BA115" s="119">
        <v>132</v>
      </c>
      <c r="BB115" s="16">
        <v>123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187</v>
      </c>
      <c r="BL115" s="103" t="s">
        <v>187</v>
      </c>
      <c r="BM115" s="103" t="s">
        <v>187</v>
      </c>
      <c r="BN115" s="103" t="s">
        <v>187</v>
      </c>
      <c r="BO115" s="119" t="s">
        <v>187</v>
      </c>
      <c r="BQ115" s="103" t="s">
        <v>187</v>
      </c>
      <c r="BR115" s="103" t="s">
        <v>187</v>
      </c>
      <c r="BS115" s="103" t="s">
        <v>187</v>
      </c>
      <c r="BT115" s="119" t="s">
        <v>187</v>
      </c>
      <c r="BU115" s="119">
        <v>0</v>
      </c>
      <c r="BV115" s="119">
        <v>0</v>
      </c>
      <c r="BW115" s="119">
        <v>102</v>
      </c>
      <c r="BX115" s="119">
        <v>9999</v>
      </c>
      <c r="BZ115" s="119">
        <v>9999</v>
      </c>
      <c r="CC115" s="119" t="s">
        <v>187</v>
      </c>
      <c r="CD115" s="119" t="s">
        <v>187</v>
      </c>
      <c r="CF115" s="119">
        <v>9999</v>
      </c>
      <c r="CG115" s="119" t="s">
        <v>187</v>
      </c>
      <c r="CH115" s="119" t="s">
        <v>187</v>
      </c>
      <c r="CI115" s="119" t="s">
        <v>187</v>
      </c>
      <c r="CJ115" s="119">
        <v>0</v>
      </c>
      <c r="CK115" s="119">
        <v>0</v>
      </c>
      <c r="CL115" s="119" t="s">
        <v>187</v>
      </c>
      <c r="CM115" s="119">
        <v>9999</v>
      </c>
      <c r="CO115" s="119">
        <v>9999</v>
      </c>
      <c r="CR115" s="119" t="s">
        <v>187</v>
      </c>
      <c r="CS115" s="119" t="s">
        <v>187</v>
      </c>
      <c r="CV115" s="119">
        <v>999999</v>
      </c>
      <c r="CW115" s="119">
        <v>123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187</v>
      </c>
      <c r="DF115" s="119" t="s">
        <v>187</v>
      </c>
      <c r="DG115" s="119" t="s">
        <v>187</v>
      </c>
      <c r="DH115" s="119" t="s">
        <v>187</v>
      </c>
      <c r="DI115" s="177" t="s">
        <v>187</v>
      </c>
      <c r="DJ115" s="119" t="s">
        <v>187</v>
      </c>
      <c r="DK115" s="119" t="s">
        <v>187</v>
      </c>
      <c r="DL115" s="119" t="s">
        <v>187</v>
      </c>
      <c r="DM115" s="119" t="s">
        <v>187</v>
      </c>
    </row>
    <row r="116" spans="1:117" ht="20.100000000000001" customHeight="1" x14ac:dyDescent="0.2">
      <c r="A116" s="19">
        <v>2</v>
      </c>
      <c r="B116" s="40" t="s">
        <v>74</v>
      </c>
      <c r="C116" s="31">
        <v>97</v>
      </c>
      <c r="D116" s="105" t="s">
        <v>99</v>
      </c>
      <c r="E116" s="106" t="s">
        <v>96</v>
      </c>
      <c r="F116" s="106">
        <v>1998</v>
      </c>
      <c r="G116" s="107">
        <v>27</v>
      </c>
      <c r="H116" s="18">
        <v>92.5</v>
      </c>
      <c r="I116" s="36" t="s">
        <v>73</v>
      </c>
      <c r="L116" s="14"/>
      <c r="M116" s="15">
        <v>124</v>
      </c>
      <c r="N116" s="16">
        <v>1</v>
      </c>
      <c r="O116" s="15" t="s">
        <v>74</v>
      </c>
      <c r="P116" s="15">
        <v>87</v>
      </c>
      <c r="Q116" s="15" t="s">
        <v>73</v>
      </c>
      <c r="R116" s="104" t="s">
        <v>171</v>
      </c>
      <c r="S116" s="104" t="s">
        <v>167</v>
      </c>
      <c r="T116" s="15">
        <v>2002</v>
      </c>
      <c r="U116" s="15">
        <v>80</v>
      </c>
      <c r="V116" s="89">
        <v>85.7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102087080124</v>
      </c>
      <c r="AH116" s="14">
        <v>102097027059</v>
      </c>
      <c r="AJ116" s="14">
        <v>59</v>
      </c>
      <c r="AL116" s="89">
        <v>0</v>
      </c>
      <c r="AM116" s="89">
        <v>0</v>
      </c>
      <c r="AP116" s="89">
        <v>2</v>
      </c>
      <c r="AQ116" s="89" t="s">
        <v>74</v>
      </c>
      <c r="AR116" s="89">
        <v>97</v>
      </c>
      <c r="AS116" s="89" t="s">
        <v>73</v>
      </c>
      <c r="AT116" s="89" t="s">
        <v>99</v>
      </c>
      <c r="AU116" s="89" t="s">
        <v>96</v>
      </c>
      <c r="AV116" s="89">
        <v>1998</v>
      </c>
      <c r="AW116" s="89">
        <v>27</v>
      </c>
      <c r="AX116" s="109">
        <v>92.5</v>
      </c>
      <c r="AY116" s="119">
        <v>59</v>
      </c>
      <c r="AZ116" s="119" t="s">
        <v>210</v>
      </c>
      <c r="BA116" s="119">
        <v>132</v>
      </c>
      <c r="BB116" s="16">
        <v>124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187</v>
      </c>
      <c r="BL116" s="103" t="s">
        <v>187</v>
      </c>
      <c r="BM116" s="103" t="s">
        <v>187</v>
      </c>
      <c r="BN116" s="103" t="s">
        <v>187</v>
      </c>
      <c r="BO116" s="119" t="s">
        <v>187</v>
      </c>
      <c r="BQ116" s="103" t="s">
        <v>187</v>
      </c>
      <c r="BR116" s="103" t="s">
        <v>187</v>
      </c>
      <c r="BS116" s="103" t="s">
        <v>187</v>
      </c>
      <c r="BT116" s="119" t="s">
        <v>187</v>
      </c>
      <c r="BU116" s="119">
        <v>0</v>
      </c>
      <c r="BV116" s="119">
        <v>0</v>
      </c>
      <c r="BW116" s="119">
        <v>103</v>
      </c>
      <c r="BX116" s="119">
        <v>9999</v>
      </c>
      <c r="BZ116" s="119">
        <v>9999</v>
      </c>
      <c r="CC116" s="119" t="s">
        <v>187</v>
      </c>
      <c r="CD116" s="119" t="s">
        <v>187</v>
      </c>
      <c r="CF116" s="119">
        <v>9999</v>
      </c>
      <c r="CG116" s="119" t="s">
        <v>187</v>
      </c>
      <c r="CH116" s="119" t="s">
        <v>187</v>
      </c>
      <c r="CI116" s="119" t="s">
        <v>187</v>
      </c>
      <c r="CJ116" s="119">
        <v>0</v>
      </c>
      <c r="CK116" s="119">
        <v>0</v>
      </c>
      <c r="CL116" s="119" t="s">
        <v>187</v>
      </c>
      <c r="CM116" s="119">
        <v>9999</v>
      </c>
      <c r="CO116" s="119">
        <v>9999</v>
      </c>
      <c r="CR116" s="119" t="s">
        <v>187</v>
      </c>
      <c r="CS116" s="119" t="s">
        <v>187</v>
      </c>
      <c r="CV116" s="119">
        <v>999999</v>
      </c>
      <c r="CW116" s="119">
        <v>124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187</v>
      </c>
      <c r="DF116" s="119" t="s">
        <v>187</v>
      </c>
      <c r="DG116" s="119" t="s">
        <v>187</v>
      </c>
      <c r="DH116" s="119" t="s">
        <v>187</v>
      </c>
      <c r="DI116" s="177" t="s">
        <v>187</v>
      </c>
      <c r="DJ116" s="119" t="s">
        <v>187</v>
      </c>
      <c r="DK116" s="119" t="s">
        <v>187</v>
      </c>
      <c r="DL116" s="119" t="s">
        <v>187</v>
      </c>
      <c r="DM116" s="119" t="s">
        <v>187</v>
      </c>
    </row>
    <row r="117" spans="1:117" ht="20.100000000000001" customHeight="1" x14ac:dyDescent="0.2">
      <c r="A117" s="19">
        <v>3</v>
      </c>
      <c r="B117" s="40" t="s">
        <v>74</v>
      </c>
      <c r="C117" s="31">
        <v>97</v>
      </c>
      <c r="D117" s="105" t="s">
        <v>156</v>
      </c>
      <c r="E117" s="106" t="s">
        <v>139</v>
      </c>
      <c r="F117" s="106">
        <v>2002</v>
      </c>
      <c r="G117" s="107">
        <v>49</v>
      </c>
      <c r="H117" s="18">
        <v>90.2</v>
      </c>
      <c r="I117" s="36" t="s">
        <v>73</v>
      </c>
      <c r="L117" s="14"/>
      <c r="M117" s="15">
        <v>125</v>
      </c>
      <c r="N117" s="16">
        <v>1</v>
      </c>
      <c r="O117" s="15" t="s">
        <v>74</v>
      </c>
      <c r="P117" s="15">
        <v>87</v>
      </c>
      <c r="Q117" s="15" t="s">
        <v>73</v>
      </c>
      <c r="R117" s="104" t="s">
        <v>172</v>
      </c>
      <c r="S117" s="104" t="s">
        <v>167</v>
      </c>
      <c r="T117" s="15">
        <v>2002</v>
      </c>
      <c r="U117" s="15">
        <v>53</v>
      </c>
      <c r="V117" s="89">
        <v>84.2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102087053125</v>
      </c>
      <c r="AH117" s="14">
        <v>102097049113</v>
      </c>
      <c r="AJ117" s="14">
        <v>113</v>
      </c>
      <c r="AL117" s="89">
        <v>0</v>
      </c>
      <c r="AM117" s="89">
        <v>0</v>
      </c>
      <c r="AP117" s="89">
        <v>3</v>
      </c>
      <c r="AQ117" s="89" t="s">
        <v>74</v>
      </c>
      <c r="AR117" s="89">
        <v>97</v>
      </c>
      <c r="AS117" s="89" t="s">
        <v>73</v>
      </c>
      <c r="AT117" s="89" t="s">
        <v>156</v>
      </c>
      <c r="AU117" s="89" t="s">
        <v>139</v>
      </c>
      <c r="AV117" s="89">
        <v>2002</v>
      </c>
      <c r="AW117" s="89">
        <v>49</v>
      </c>
      <c r="AX117" s="109">
        <v>90.2</v>
      </c>
      <c r="AY117" s="119">
        <v>113</v>
      </c>
      <c r="AZ117" s="119" t="s">
        <v>210</v>
      </c>
      <c r="BA117" s="119">
        <v>132</v>
      </c>
      <c r="BB117" s="16">
        <v>125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187</v>
      </c>
      <c r="BL117" s="103" t="s">
        <v>187</v>
      </c>
      <c r="BM117" s="103" t="s">
        <v>187</v>
      </c>
      <c r="BN117" s="103" t="s">
        <v>187</v>
      </c>
      <c r="BO117" s="119" t="s">
        <v>187</v>
      </c>
      <c r="BQ117" s="103" t="s">
        <v>187</v>
      </c>
      <c r="BR117" s="103" t="s">
        <v>187</v>
      </c>
      <c r="BS117" s="103" t="s">
        <v>187</v>
      </c>
      <c r="BT117" s="119" t="s">
        <v>187</v>
      </c>
      <c r="BU117" s="119">
        <v>0</v>
      </c>
      <c r="BV117" s="119">
        <v>0</v>
      </c>
      <c r="BW117" s="119">
        <v>104</v>
      </c>
      <c r="BX117" s="119">
        <v>9999</v>
      </c>
      <c r="BZ117" s="119">
        <v>9999</v>
      </c>
      <c r="CC117" s="119" t="s">
        <v>187</v>
      </c>
      <c r="CD117" s="119" t="s">
        <v>187</v>
      </c>
      <c r="CF117" s="119">
        <v>9999</v>
      </c>
      <c r="CG117" s="119" t="s">
        <v>187</v>
      </c>
      <c r="CH117" s="119" t="s">
        <v>187</v>
      </c>
      <c r="CI117" s="119" t="s">
        <v>187</v>
      </c>
      <c r="CJ117" s="119">
        <v>0</v>
      </c>
      <c r="CK117" s="119">
        <v>0</v>
      </c>
      <c r="CL117" s="119" t="s">
        <v>187</v>
      </c>
      <c r="CM117" s="119">
        <v>9999</v>
      </c>
      <c r="CO117" s="119">
        <v>9999</v>
      </c>
      <c r="CR117" s="119" t="s">
        <v>187</v>
      </c>
      <c r="CS117" s="119" t="s">
        <v>187</v>
      </c>
      <c r="CV117" s="119">
        <v>999999</v>
      </c>
      <c r="CW117" s="119">
        <v>125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187</v>
      </c>
      <c r="DF117" s="119" t="s">
        <v>187</v>
      </c>
      <c r="DG117" s="119" t="s">
        <v>187</v>
      </c>
      <c r="DH117" s="119" t="s">
        <v>187</v>
      </c>
      <c r="DI117" s="177" t="s">
        <v>187</v>
      </c>
      <c r="DJ117" s="119" t="s">
        <v>187</v>
      </c>
      <c r="DK117" s="119" t="s">
        <v>187</v>
      </c>
      <c r="DL117" s="119" t="s">
        <v>187</v>
      </c>
      <c r="DM117" s="119" t="s">
        <v>187</v>
      </c>
    </row>
    <row r="118" spans="1:117" ht="20.100000000000001" customHeight="1" x14ac:dyDescent="0.2">
      <c r="A118" s="19">
        <v>4</v>
      </c>
      <c r="B118" s="40" t="s">
        <v>74</v>
      </c>
      <c r="C118" s="31">
        <v>97</v>
      </c>
      <c r="D118" s="105" t="s">
        <v>157</v>
      </c>
      <c r="E118" s="106" t="s">
        <v>139</v>
      </c>
      <c r="F118" s="106">
        <v>2001</v>
      </c>
      <c r="G118" s="107">
        <v>63</v>
      </c>
      <c r="H118" s="18">
        <v>92.7</v>
      </c>
      <c r="I118" s="36" t="s">
        <v>73</v>
      </c>
      <c r="L118" s="14"/>
      <c r="M118" s="15">
        <v>126</v>
      </c>
      <c r="N118" s="16">
        <v>1</v>
      </c>
      <c r="O118" s="15" t="s">
        <v>74</v>
      </c>
      <c r="P118" s="15">
        <v>130</v>
      </c>
      <c r="Q118" s="15" t="s">
        <v>73</v>
      </c>
      <c r="R118" s="104" t="s">
        <v>173</v>
      </c>
      <c r="S118" s="104" t="s">
        <v>167</v>
      </c>
      <c r="T118" s="15">
        <v>2001</v>
      </c>
      <c r="U118" s="15">
        <v>999</v>
      </c>
      <c r="V118" s="89">
        <v>0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102130999126</v>
      </c>
      <c r="AH118" s="14">
        <v>102097063114</v>
      </c>
      <c r="AJ118" s="14">
        <v>114</v>
      </c>
      <c r="AL118" s="89">
        <v>0</v>
      </c>
      <c r="AM118" s="89">
        <v>0</v>
      </c>
      <c r="AP118" s="89">
        <v>4</v>
      </c>
      <c r="AQ118" s="89" t="s">
        <v>74</v>
      </c>
      <c r="AR118" s="89">
        <v>97</v>
      </c>
      <c r="AS118" s="89" t="s">
        <v>73</v>
      </c>
      <c r="AT118" s="89" t="s">
        <v>157</v>
      </c>
      <c r="AU118" s="89" t="s">
        <v>139</v>
      </c>
      <c r="AV118" s="89">
        <v>2001</v>
      </c>
      <c r="AW118" s="89">
        <v>63</v>
      </c>
      <c r="AX118" s="109">
        <v>92.7</v>
      </c>
      <c r="AY118" s="119">
        <v>114</v>
      </c>
      <c r="AZ118" s="119" t="s">
        <v>210</v>
      </c>
      <c r="BA118" s="119">
        <v>132</v>
      </c>
      <c r="BB118" s="16">
        <v>126</v>
      </c>
      <c r="BC118" s="119">
        <v>1</v>
      </c>
      <c r="BD118" s="119">
        <v>0</v>
      </c>
      <c r="BE118" s="103">
        <v>9999</v>
      </c>
      <c r="BF118" s="119">
        <v>126</v>
      </c>
      <c r="BH118" s="119">
        <v>9999</v>
      </c>
      <c r="BK118" s="103" t="s">
        <v>187</v>
      </c>
      <c r="BL118" s="103" t="s">
        <v>187</v>
      </c>
      <c r="BM118" s="103" t="s">
        <v>187</v>
      </c>
      <c r="BN118" s="103" t="s">
        <v>187</v>
      </c>
      <c r="BO118" s="119" t="s">
        <v>187</v>
      </c>
      <c r="BQ118" s="103" t="s">
        <v>187</v>
      </c>
      <c r="BR118" s="103" t="s">
        <v>187</v>
      </c>
      <c r="BS118" s="103" t="s">
        <v>187</v>
      </c>
      <c r="BT118" s="119" t="s">
        <v>187</v>
      </c>
      <c r="BU118" s="119">
        <v>0</v>
      </c>
      <c r="BV118" s="119">
        <v>0</v>
      </c>
      <c r="BW118" s="119">
        <v>105</v>
      </c>
      <c r="BX118" s="119">
        <v>9999</v>
      </c>
      <c r="BZ118" s="119">
        <v>9999</v>
      </c>
      <c r="CC118" s="119" t="s">
        <v>187</v>
      </c>
      <c r="CD118" s="119" t="s">
        <v>187</v>
      </c>
      <c r="CF118" s="119">
        <v>9999</v>
      </c>
      <c r="CG118" s="119" t="s">
        <v>187</v>
      </c>
      <c r="CH118" s="119" t="s">
        <v>187</v>
      </c>
      <c r="CI118" s="119" t="s">
        <v>187</v>
      </c>
      <c r="CJ118" s="119">
        <v>0</v>
      </c>
      <c r="CK118" s="119">
        <v>0</v>
      </c>
      <c r="CL118" s="119" t="s">
        <v>187</v>
      </c>
      <c r="CM118" s="119">
        <v>9999</v>
      </c>
      <c r="CO118" s="119">
        <v>9999</v>
      </c>
      <c r="CR118" s="119" t="s">
        <v>187</v>
      </c>
      <c r="CS118" s="119" t="s">
        <v>187</v>
      </c>
      <c r="CV118" s="119">
        <v>999999</v>
      </c>
      <c r="CW118" s="119">
        <v>126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187</v>
      </c>
      <c r="DF118" s="119" t="s">
        <v>187</v>
      </c>
      <c r="DG118" s="119" t="s">
        <v>187</v>
      </c>
      <c r="DH118" s="119" t="s">
        <v>187</v>
      </c>
      <c r="DI118" s="177" t="s">
        <v>187</v>
      </c>
      <c r="DJ118" s="119" t="s">
        <v>187</v>
      </c>
      <c r="DK118" s="119" t="s">
        <v>187</v>
      </c>
      <c r="DL118" s="119" t="s">
        <v>187</v>
      </c>
      <c r="DM118" s="119" t="s">
        <v>187</v>
      </c>
    </row>
    <row r="119" spans="1:117" ht="20.100000000000001" hidden="1" customHeight="1" x14ac:dyDescent="0.2">
      <c r="A119" s="19">
        <v>5</v>
      </c>
      <c r="B119" s="40" t="s">
        <v>74</v>
      </c>
      <c r="C119" s="31">
        <v>97</v>
      </c>
      <c r="D119" s="105" t="s">
        <v>162</v>
      </c>
      <c r="E119" s="106" t="s">
        <v>160</v>
      </c>
      <c r="F119" s="106">
        <v>2000</v>
      </c>
      <c r="G119" s="107">
        <v>999</v>
      </c>
      <c r="H119" s="18">
        <v>0</v>
      </c>
      <c r="I119" s="36" t="s">
        <v>73</v>
      </c>
      <c r="L119" s="14"/>
      <c r="M119" s="15">
        <v>127</v>
      </c>
      <c r="N119" s="16">
        <v>1</v>
      </c>
      <c r="O119" s="15" t="s">
        <v>72</v>
      </c>
      <c r="P119" s="15">
        <v>48</v>
      </c>
      <c r="Q119" s="15" t="s">
        <v>73</v>
      </c>
      <c r="R119" s="104" t="s">
        <v>174</v>
      </c>
      <c r="S119" s="104" t="s">
        <v>139</v>
      </c>
      <c r="T119" s="15">
        <v>2005</v>
      </c>
      <c r="U119" s="15">
        <v>11</v>
      </c>
      <c r="V119" s="89">
        <v>48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101048011127</v>
      </c>
      <c r="AH119" s="14">
        <v>102097999118</v>
      </c>
      <c r="AJ119" s="14">
        <v>118</v>
      </c>
      <c r="AL119" s="89">
        <v>0</v>
      </c>
      <c r="AM119" s="89">
        <v>1</v>
      </c>
      <c r="AP119" s="89">
        <v>5</v>
      </c>
      <c r="AQ119" s="89" t="s">
        <v>74</v>
      </c>
      <c r="AR119" s="89">
        <v>97</v>
      </c>
      <c r="AS119" s="89" t="s">
        <v>73</v>
      </c>
      <c r="AT119" s="89" t="s">
        <v>162</v>
      </c>
      <c r="AU119" s="89" t="s">
        <v>160</v>
      </c>
      <c r="AV119" s="89">
        <v>2000</v>
      </c>
      <c r="AW119" s="89">
        <v>999</v>
      </c>
      <c r="AX119" s="109">
        <v>0</v>
      </c>
      <c r="AY119" s="119">
        <v>118</v>
      </c>
      <c r="AZ119" s="119" t="s">
        <v>210</v>
      </c>
      <c r="BA119" s="119">
        <v>132</v>
      </c>
      <c r="BB119" s="16">
        <v>127</v>
      </c>
      <c r="BC119" s="119">
        <v>0</v>
      </c>
      <c r="BD119" s="119">
        <v>1</v>
      </c>
      <c r="BE119" s="103">
        <v>127</v>
      </c>
      <c r="BF119" s="119">
        <v>9999</v>
      </c>
      <c r="BH119" s="119">
        <v>9999</v>
      </c>
      <c r="BK119" s="103" t="s">
        <v>187</v>
      </c>
      <c r="BL119" s="103" t="s">
        <v>187</v>
      </c>
      <c r="BM119" s="103" t="s">
        <v>187</v>
      </c>
      <c r="BN119" s="103" t="s">
        <v>187</v>
      </c>
      <c r="BO119" s="119" t="s">
        <v>187</v>
      </c>
      <c r="BQ119" s="103" t="s">
        <v>187</v>
      </c>
      <c r="BR119" s="103" t="s">
        <v>187</v>
      </c>
      <c r="BS119" s="103" t="s">
        <v>187</v>
      </c>
      <c r="BT119" s="119" t="s">
        <v>187</v>
      </c>
      <c r="BU119" s="119">
        <v>0</v>
      </c>
      <c r="BV119" s="119">
        <v>0</v>
      </c>
      <c r="BW119" s="119">
        <v>106</v>
      </c>
      <c r="BX119" s="119">
        <v>9999</v>
      </c>
      <c r="BZ119" s="119">
        <v>9999</v>
      </c>
      <c r="CC119" s="119" t="s">
        <v>187</v>
      </c>
      <c r="CD119" s="119" t="s">
        <v>187</v>
      </c>
      <c r="CF119" s="119">
        <v>9999</v>
      </c>
      <c r="CG119" s="119" t="s">
        <v>187</v>
      </c>
      <c r="CH119" s="119" t="s">
        <v>187</v>
      </c>
      <c r="CI119" s="119" t="s">
        <v>187</v>
      </c>
      <c r="CJ119" s="119">
        <v>0</v>
      </c>
      <c r="CK119" s="119">
        <v>0</v>
      </c>
      <c r="CL119" s="119" t="s">
        <v>187</v>
      </c>
      <c r="CM119" s="119">
        <v>9999</v>
      </c>
      <c r="CO119" s="119">
        <v>9999</v>
      </c>
      <c r="CR119" s="119" t="s">
        <v>187</v>
      </c>
      <c r="CS119" s="119" t="s">
        <v>187</v>
      </c>
      <c r="CV119" s="119">
        <v>999999</v>
      </c>
      <c r="CW119" s="119">
        <v>127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187</v>
      </c>
      <c r="DF119" s="119" t="s">
        <v>187</v>
      </c>
      <c r="DG119" s="119" t="s">
        <v>187</v>
      </c>
      <c r="DH119" s="119" t="s">
        <v>187</v>
      </c>
      <c r="DI119" s="177" t="s">
        <v>187</v>
      </c>
      <c r="DJ119" s="119" t="s">
        <v>187</v>
      </c>
      <c r="DK119" s="119" t="s">
        <v>187</v>
      </c>
      <c r="DL119" s="119" t="s">
        <v>187</v>
      </c>
      <c r="DM119" s="119" t="s">
        <v>187</v>
      </c>
    </row>
    <row r="120" spans="1:117" ht="20.100000000000001" customHeight="1" x14ac:dyDescent="0.2">
      <c r="A120" s="19">
        <v>1</v>
      </c>
      <c r="B120" s="40" t="s">
        <v>74</v>
      </c>
      <c r="C120" s="31">
        <v>130</v>
      </c>
      <c r="D120" s="105" t="s">
        <v>92</v>
      </c>
      <c r="E120" s="106" t="s">
        <v>83</v>
      </c>
      <c r="F120" s="106">
        <v>1999</v>
      </c>
      <c r="G120" s="107">
        <v>19</v>
      </c>
      <c r="H120" s="18">
        <v>111.7</v>
      </c>
      <c r="I120" s="36" t="s">
        <v>73</v>
      </c>
      <c r="L120" s="14"/>
      <c r="M120" s="15">
        <v>128</v>
      </c>
      <c r="N120" s="16">
        <v>1</v>
      </c>
      <c r="O120" s="15" t="s">
        <v>72</v>
      </c>
      <c r="P120" s="15">
        <v>68</v>
      </c>
      <c r="Q120" s="15" t="s">
        <v>73</v>
      </c>
      <c r="R120" s="104" t="s">
        <v>175</v>
      </c>
      <c r="S120" s="104" t="s">
        <v>176</v>
      </c>
      <c r="T120" s="15">
        <v>2003</v>
      </c>
      <c r="U120" s="15">
        <v>54</v>
      </c>
      <c r="V120" s="89">
        <v>65.099999999999994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101068054128</v>
      </c>
      <c r="AH120" s="14">
        <v>102130019048</v>
      </c>
      <c r="AJ120" s="14">
        <v>48</v>
      </c>
      <c r="AL120" s="89">
        <v>1</v>
      </c>
      <c r="AM120" s="89">
        <v>0</v>
      </c>
      <c r="AP120" s="89">
        <v>1</v>
      </c>
      <c r="AQ120" s="89" t="s">
        <v>74</v>
      </c>
      <c r="AR120" s="89">
        <v>130</v>
      </c>
      <c r="AS120" s="89" t="s">
        <v>73</v>
      </c>
      <c r="AT120" s="89" t="s">
        <v>92</v>
      </c>
      <c r="AU120" s="89" t="s">
        <v>83</v>
      </c>
      <c r="AV120" s="89">
        <v>1999</v>
      </c>
      <c r="AW120" s="89">
        <v>19</v>
      </c>
      <c r="AX120" s="109">
        <v>111.7</v>
      </c>
      <c r="AY120" s="119">
        <v>48</v>
      </c>
      <c r="AZ120" s="119" t="s">
        <v>211</v>
      </c>
      <c r="BA120" s="119">
        <v>48</v>
      </c>
      <c r="BB120" s="16">
        <v>128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187</v>
      </c>
      <c r="BL120" s="103" t="s">
        <v>187</v>
      </c>
      <c r="BM120" s="103" t="s">
        <v>187</v>
      </c>
      <c r="BN120" s="103" t="s">
        <v>187</v>
      </c>
      <c r="BO120" s="119" t="s">
        <v>187</v>
      </c>
      <c r="BQ120" s="103" t="s">
        <v>187</v>
      </c>
      <c r="BR120" s="103" t="s">
        <v>187</v>
      </c>
      <c r="BS120" s="103" t="s">
        <v>187</v>
      </c>
      <c r="BT120" s="119" t="s">
        <v>187</v>
      </c>
      <c r="BU120" s="119">
        <v>0</v>
      </c>
      <c r="BV120" s="119">
        <v>0</v>
      </c>
      <c r="BW120" s="119">
        <v>107</v>
      </c>
      <c r="BX120" s="119">
        <v>9999</v>
      </c>
      <c r="BZ120" s="119">
        <v>9999</v>
      </c>
      <c r="CC120" s="119" t="s">
        <v>187</v>
      </c>
      <c r="CD120" s="119" t="s">
        <v>187</v>
      </c>
      <c r="CF120" s="119">
        <v>9999</v>
      </c>
      <c r="CG120" s="119" t="s">
        <v>187</v>
      </c>
      <c r="CH120" s="119" t="s">
        <v>187</v>
      </c>
      <c r="CI120" s="119" t="s">
        <v>187</v>
      </c>
      <c r="CJ120" s="119">
        <v>0</v>
      </c>
      <c r="CK120" s="119">
        <v>0</v>
      </c>
      <c r="CL120" s="119" t="s">
        <v>187</v>
      </c>
      <c r="CM120" s="119">
        <v>9999</v>
      </c>
      <c r="CO120" s="119">
        <v>9999</v>
      </c>
      <c r="CR120" s="119" t="s">
        <v>187</v>
      </c>
      <c r="CS120" s="119" t="s">
        <v>187</v>
      </c>
      <c r="CV120" s="119">
        <v>999999</v>
      </c>
      <c r="CW120" s="119">
        <v>128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187</v>
      </c>
      <c r="DF120" s="119" t="s">
        <v>187</v>
      </c>
      <c r="DG120" s="119" t="s">
        <v>187</v>
      </c>
      <c r="DH120" s="119" t="s">
        <v>187</v>
      </c>
      <c r="DI120" s="177" t="s">
        <v>187</v>
      </c>
      <c r="DJ120" s="119" t="s">
        <v>187</v>
      </c>
      <c r="DK120" s="119" t="s">
        <v>187</v>
      </c>
      <c r="DL120" s="119" t="s">
        <v>187</v>
      </c>
      <c r="DM120" s="119" t="s">
        <v>187</v>
      </c>
    </row>
    <row r="121" spans="1:117" ht="20.100000000000001" customHeight="1" x14ac:dyDescent="0.2">
      <c r="A121" s="19">
        <v>2</v>
      </c>
      <c r="B121" s="40" t="s">
        <v>74</v>
      </c>
      <c r="C121" s="31">
        <v>130</v>
      </c>
      <c r="D121" s="105" t="s">
        <v>91</v>
      </c>
      <c r="E121" s="106" t="s">
        <v>83</v>
      </c>
      <c r="F121" s="106">
        <v>2001</v>
      </c>
      <c r="G121" s="107">
        <v>38</v>
      </c>
      <c r="H121" s="18">
        <v>102</v>
      </c>
      <c r="I121" s="36" t="s">
        <v>73</v>
      </c>
      <c r="L121" s="14"/>
      <c r="M121" s="15">
        <v>129</v>
      </c>
      <c r="N121" s="16">
        <v>1</v>
      </c>
      <c r="O121" s="15" t="s">
        <v>72</v>
      </c>
      <c r="P121" s="15">
        <v>62</v>
      </c>
      <c r="Q121" s="15" t="s">
        <v>73</v>
      </c>
      <c r="R121" s="104" t="s">
        <v>177</v>
      </c>
      <c r="S121" s="104" t="s">
        <v>176</v>
      </c>
      <c r="T121" s="15">
        <v>2003</v>
      </c>
      <c r="U121" s="15">
        <v>31</v>
      </c>
      <c r="V121" s="89">
        <v>58.4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101062031129</v>
      </c>
      <c r="AH121" s="14">
        <v>102130038047</v>
      </c>
      <c r="AJ121" s="14">
        <v>47</v>
      </c>
      <c r="AL121" s="89">
        <v>0</v>
      </c>
      <c r="AM121" s="89">
        <v>0</v>
      </c>
      <c r="AP121" s="89">
        <v>2</v>
      </c>
      <c r="AQ121" s="89" t="s">
        <v>74</v>
      </c>
      <c r="AR121" s="89">
        <v>130</v>
      </c>
      <c r="AS121" s="89" t="s">
        <v>73</v>
      </c>
      <c r="AT121" s="89" t="s">
        <v>91</v>
      </c>
      <c r="AU121" s="89" t="s">
        <v>83</v>
      </c>
      <c r="AV121" s="89">
        <v>2001</v>
      </c>
      <c r="AW121" s="89">
        <v>38</v>
      </c>
      <c r="AX121" s="109">
        <v>102</v>
      </c>
      <c r="AY121" s="119">
        <v>47</v>
      </c>
      <c r="AZ121" s="119" t="s">
        <v>211</v>
      </c>
      <c r="BA121" s="119">
        <v>48</v>
      </c>
      <c r="BB121" s="16">
        <v>129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187</v>
      </c>
      <c r="BL121" s="103" t="s">
        <v>187</v>
      </c>
      <c r="BM121" s="103" t="s">
        <v>187</v>
      </c>
      <c r="BN121" s="103" t="s">
        <v>187</v>
      </c>
      <c r="BO121" s="119" t="s">
        <v>187</v>
      </c>
      <c r="BQ121" s="103" t="s">
        <v>187</v>
      </c>
      <c r="BR121" s="103" t="s">
        <v>187</v>
      </c>
      <c r="BS121" s="103" t="s">
        <v>187</v>
      </c>
      <c r="BT121" s="119" t="s">
        <v>187</v>
      </c>
      <c r="BU121" s="119">
        <v>0</v>
      </c>
      <c r="BV121" s="119">
        <v>0</v>
      </c>
      <c r="BW121" s="119">
        <v>108</v>
      </c>
      <c r="BX121" s="119">
        <v>9999</v>
      </c>
      <c r="BZ121" s="119">
        <v>9999</v>
      </c>
      <c r="CC121" s="119" t="s">
        <v>187</v>
      </c>
      <c r="CD121" s="119" t="s">
        <v>187</v>
      </c>
      <c r="CF121" s="119">
        <v>9999</v>
      </c>
      <c r="CG121" s="119" t="s">
        <v>187</v>
      </c>
      <c r="CH121" s="119" t="s">
        <v>187</v>
      </c>
      <c r="CI121" s="119" t="s">
        <v>187</v>
      </c>
      <c r="CJ121" s="119">
        <v>0</v>
      </c>
      <c r="CK121" s="119">
        <v>0</v>
      </c>
      <c r="CL121" s="119" t="s">
        <v>187</v>
      </c>
      <c r="CM121" s="119">
        <v>9999</v>
      </c>
      <c r="CO121" s="119">
        <v>9999</v>
      </c>
      <c r="CR121" s="119" t="s">
        <v>187</v>
      </c>
      <c r="CS121" s="119" t="s">
        <v>187</v>
      </c>
      <c r="CV121" s="119">
        <v>999999</v>
      </c>
      <c r="CW121" s="119">
        <v>129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187</v>
      </c>
      <c r="DF121" s="119" t="s">
        <v>187</v>
      </c>
      <c r="DG121" s="119" t="s">
        <v>187</v>
      </c>
      <c r="DH121" s="119" t="s">
        <v>187</v>
      </c>
      <c r="DI121" s="177" t="s">
        <v>187</v>
      </c>
      <c r="DJ121" s="119" t="s">
        <v>187</v>
      </c>
      <c r="DK121" s="119" t="s">
        <v>187</v>
      </c>
      <c r="DL121" s="119" t="s">
        <v>187</v>
      </c>
      <c r="DM121" s="119" t="s">
        <v>187</v>
      </c>
    </row>
    <row r="122" spans="1:117" ht="20.100000000000001" customHeight="1" x14ac:dyDescent="0.2">
      <c r="A122" s="19">
        <v>3</v>
      </c>
      <c r="B122" s="40" t="s">
        <v>74</v>
      </c>
      <c r="C122" s="31">
        <v>130</v>
      </c>
      <c r="D122" s="105" t="s">
        <v>120</v>
      </c>
      <c r="E122" s="106" t="s">
        <v>119</v>
      </c>
      <c r="F122" s="106">
        <v>2000</v>
      </c>
      <c r="G122" s="107">
        <v>52</v>
      </c>
      <c r="H122" s="18">
        <v>122.9</v>
      </c>
      <c r="I122" s="36" t="s">
        <v>73</v>
      </c>
      <c r="L122" s="14"/>
      <c r="M122" s="15">
        <v>130</v>
      </c>
      <c r="N122" s="16">
        <v>1</v>
      </c>
      <c r="O122" s="15" t="s">
        <v>74</v>
      </c>
      <c r="P122" s="15">
        <v>72</v>
      </c>
      <c r="Q122" s="15" t="s">
        <v>73</v>
      </c>
      <c r="R122" s="104" t="s">
        <v>178</v>
      </c>
      <c r="S122" s="104" t="s">
        <v>176</v>
      </c>
      <c r="T122" s="15">
        <v>2000</v>
      </c>
      <c r="U122" s="15">
        <v>79</v>
      </c>
      <c r="V122" s="89">
        <v>71.400000000000006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102072079130</v>
      </c>
      <c r="AH122" s="14">
        <v>102130052082</v>
      </c>
      <c r="AJ122" s="14">
        <v>82</v>
      </c>
      <c r="AL122" s="89">
        <v>0</v>
      </c>
      <c r="AM122" s="89">
        <v>0</v>
      </c>
      <c r="AP122" s="89">
        <v>3</v>
      </c>
      <c r="AQ122" s="89" t="s">
        <v>74</v>
      </c>
      <c r="AR122" s="89">
        <v>130</v>
      </c>
      <c r="AS122" s="89" t="s">
        <v>73</v>
      </c>
      <c r="AT122" s="89" t="s">
        <v>120</v>
      </c>
      <c r="AU122" s="89" t="s">
        <v>119</v>
      </c>
      <c r="AV122" s="89">
        <v>2000</v>
      </c>
      <c r="AW122" s="89">
        <v>52</v>
      </c>
      <c r="AX122" s="109">
        <v>122.9</v>
      </c>
      <c r="AY122" s="119">
        <v>82</v>
      </c>
      <c r="AZ122" s="119" t="s">
        <v>211</v>
      </c>
      <c r="BA122" s="119">
        <v>48</v>
      </c>
      <c r="BB122" s="16">
        <v>130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187</v>
      </c>
      <c r="BL122" s="103" t="s">
        <v>187</v>
      </c>
      <c r="BM122" s="103" t="s">
        <v>187</v>
      </c>
      <c r="BN122" s="103" t="s">
        <v>187</v>
      </c>
      <c r="BO122" s="119" t="s">
        <v>187</v>
      </c>
      <c r="BQ122" s="103" t="s">
        <v>187</v>
      </c>
      <c r="BR122" s="103" t="s">
        <v>187</v>
      </c>
      <c r="BS122" s="103" t="s">
        <v>187</v>
      </c>
      <c r="BT122" s="119" t="s">
        <v>187</v>
      </c>
      <c r="BU122" s="119">
        <v>0</v>
      </c>
      <c r="BV122" s="119">
        <v>0</v>
      </c>
      <c r="BW122" s="119">
        <v>109</v>
      </c>
      <c r="BX122" s="119">
        <v>9999</v>
      </c>
      <c r="BZ122" s="119">
        <v>9999</v>
      </c>
      <c r="CC122" s="119" t="s">
        <v>187</v>
      </c>
      <c r="CD122" s="119" t="s">
        <v>187</v>
      </c>
      <c r="CF122" s="119">
        <v>9999</v>
      </c>
      <c r="CG122" s="119" t="s">
        <v>187</v>
      </c>
      <c r="CH122" s="119" t="s">
        <v>187</v>
      </c>
      <c r="CI122" s="119" t="s">
        <v>187</v>
      </c>
      <c r="CJ122" s="119">
        <v>0</v>
      </c>
      <c r="CK122" s="119">
        <v>0</v>
      </c>
      <c r="CL122" s="119" t="s">
        <v>187</v>
      </c>
      <c r="CM122" s="119">
        <v>9999</v>
      </c>
      <c r="CO122" s="119">
        <v>9999</v>
      </c>
      <c r="CR122" s="119" t="s">
        <v>187</v>
      </c>
      <c r="CS122" s="119" t="s">
        <v>187</v>
      </c>
      <c r="CV122" s="119">
        <v>999999</v>
      </c>
      <c r="CW122" s="119">
        <v>130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187</v>
      </c>
      <c r="DF122" s="119" t="s">
        <v>187</v>
      </c>
      <c r="DG122" s="119" t="s">
        <v>187</v>
      </c>
      <c r="DH122" s="119" t="s">
        <v>187</v>
      </c>
      <c r="DI122" s="177" t="s">
        <v>187</v>
      </c>
      <c r="DJ122" s="119" t="s">
        <v>187</v>
      </c>
      <c r="DK122" s="119" t="s">
        <v>187</v>
      </c>
      <c r="DL122" s="119" t="s">
        <v>187</v>
      </c>
      <c r="DM122" s="119" t="s">
        <v>187</v>
      </c>
    </row>
    <row r="123" spans="1:117" ht="20.100000000000001" customHeight="1" thickBot="1" x14ac:dyDescent="0.25">
      <c r="A123" s="111">
        <v>4</v>
      </c>
      <c r="B123" s="112" t="s">
        <v>74</v>
      </c>
      <c r="C123" s="113">
        <v>130</v>
      </c>
      <c r="D123" s="114" t="s">
        <v>158</v>
      </c>
      <c r="E123" s="115" t="s">
        <v>139</v>
      </c>
      <c r="F123" s="115">
        <v>1999</v>
      </c>
      <c r="G123" s="116">
        <v>88</v>
      </c>
      <c r="H123" s="117">
        <v>124</v>
      </c>
      <c r="I123" s="118" t="s">
        <v>73</v>
      </c>
      <c r="L123" s="14"/>
      <c r="M123" s="15">
        <v>131</v>
      </c>
      <c r="N123" s="16">
        <v>1</v>
      </c>
      <c r="O123" s="15" t="s">
        <v>74</v>
      </c>
      <c r="P123" s="15">
        <v>67</v>
      </c>
      <c r="Q123" s="15" t="s">
        <v>73</v>
      </c>
      <c r="R123" s="104" t="s">
        <v>179</v>
      </c>
      <c r="S123" s="104" t="s">
        <v>176</v>
      </c>
      <c r="T123" s="15">
        <v>1999</v>
      </c>
      <c r="U123" s="15">
        <v>15</v>
      </c>
      <c r="V123" s="89">
        <v>67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102067015131</v>
      </c>
      <c r="AH123" s="14">
        <v>102130088115</v>
      </c>
      <c r="AJ123" s="14">
        <v>115</v>
      </c>
      <c r="AL123" s="89">
        <v>0</v>
      </c>
      <c r="AM123" s="89">
        <v>0</v>
      </c>
      <c r="AP123" s="89">
        <v>4</v>
      </c>
      <c r="AQ123" s="89" t="s">
        <v>74</v>
      </c>
      <c r="AR123" s="89">
        <v>130</v>
      </c>
      <c r="AS123" s="89" t="s">
        <v>73</v>
      </c>
      <c r="AT123" s="89" t="s">
        <v>158</v>
      </c>
      <c r="AU123" s="89" t="s">
        <v>139</v>
      </c>
      <c r="AV123" s="89">
        <v>1999</v>
      </c>
      <c r="AW123" s="89">
        <v>88</v>
      </c>
      <c r="AX123" s="109">
        <v>124</v>
      </c>
      <c r="AY123" s="119">
        <v>115</v>
      </c>
      <c r="AZ123" s="119" t="s">
        <v>211</v>
      </c>
      <c r="BA123" s="119">
        <v>48</v>
      </c>
      <c r="BB123" s="16">
        <v>131</v>
      </c>
      <c r="BC123" s="119">
        <v>1</v>
      </c>
      <c r="BD123" s="119">
        <v>0</v>
      </c>
      <c r="BE123" s="103">
        <v>9999</v>
      </c>
      <c r="BF123" s="119">
        <v>131</v>
      </c>
      <c r="BH123" s="119">
        <v>9999</v>
      </c>
      <c r="BK123" s="103" t="s">
        <v>187</v>
      </c>
      <c r="BL123" s="103" t="s">
        <v>187</v>
      </c>
      <c r="BM123" s="103" t="s">
        <v>187</v>
      </c>
      <c r="BN123" s="103" t="s">
        <v>187</v>
      </c>
      <c r="BO123" s="119" t="s">
        <v>187</v>
      </c>
      <c r="BQ123" s="103" t="s">
        <v>187</v>
      </c>
      <c r="BR123" s="103" t="s">
        <v>187</v>
      </c>
      <c r="BS123" s="103" t="s">
        <v>187</v>
      </c>
      <c r="BT123" s="119" t="s">
        <v>187</v>
      </c>
      <c r="BU123" s="119">
        <v>0</v>
      </c>
      <c r="BV123" s="119">
        <v>0</v>
      </c>
      <c r="BW123" s="119">
        <v>110</v>
      </c>
      <c r="BX123" s="119">
        <v>9999</v>
      </c>
      <c r="BZ123" s="119">
        <v>9999</v>
      </c>
      <c r="CC123" s="119" t="s">
        <v>187</v>
      </c>
      <c r="CD123" s="119" t="s">
        <v>187</v>
      </c>
      <c r="CF123" s="119">
        <v>9999</v>
      </c>
      <c r="CG123" s="119" t="s">
        <v>187</v>
      </c>
      <c r="CH123" s="119" t="s">
        <v>187</v>
      </c>
      <c r="CI123" s="119" t="s">
        <v>187</v>
      </c>
      <c r="CJ123" s="119">
        <v>0</v>
      </c>
      <c r="CK123" s="119">
        <v>0</v>
      </c>
      <c r="CL123" s="119" t="s">
        <v>187</v>
      </c>
      <c r="CM123" s="119">
        <v>9999</v>
      </c>
      <c r="CO123" s="119">
        <v>9999</v>
      </c>
      <c r="CR123" s="119" t="s">
        <v>187</v>
      </c>
      <c r="CS123" s="119" t="s">
        <v>187</v>
      </c>
      <c r="CV123" s="119">
        <v>999999</v>
      </c>
      <c r="CW123" s="119">
        <v>131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187</v>
      </c>
      <c r="DF123" s="119" t="s">
        <v>187</v>
      </c>
      <c r="DG123" s="119" t="s">
        <v>187</v>
      </c>
      <c r="DH123" s="119" t="s">
        <v>187</v>
      </c>
      <c r="DI123" s="177" t="s">
        <v>187</v>
      </c>
      <c r="DJ123" s="119" t="s">
        <v>187</v>
      </c>
      <c r="DK123" s="119" t="s">
        <v>187</v>
      </c>
      <c r="DL123" s="119" t="s">
        <v>187</v>
      </c>
      <c r="DM123" s="119" t="s">
        <v>187</v>
      </c>
    </row>
    <row r="124" spans="1:117" ht="20.100000000000001" hidden="1" customHeight="1" x14ac:dyDescent="0.2">
      <c r="A124" s="180">
        <v>5</v>
      </c>
      <c r="B124" s="181" t="s">
        <v>74</v>
      </c>
      <c r="C124" s="182">
        <v>130</v>
      </c>
      <c r="D124" s="183" t="s">
        <v>76</v>
      </c>
      <c r="E124" s="184" t="s">
        <v>77</v>
      </c>
      <c r="F124" s="184">
        <v>2001</v>
      </c>
      <c r="G124" s="185">
        <v>999</v>
      </c>
      <c r="H124" s="186">
        <v>0</v>
      </c>
      <c r="I124" s="36" t="s">
        <v>73</v>
      </c>
      <c r="L124" s="14"/>
      <c r="M124" s="15">
        <v>132</v>
      </c>
      <c r="N124" s="16">
        <v>1</v>
      </c>
      <c r="O124" s="15" t="s">
        <v>74</v>
      </c>
      <c r="P124" s="15">
        <v>97</v>
      </c>
      <c r="Q124" s="15" t="s">
        <v>73</v>
      </c>
      <c r="R124" s="104" t="s">
        <v>180</v>
      </c>
      <c r="S124" s="104" t="s">
        <v>176</v>
      </c>
      <c r="T124" s="15">
        <v>1999</v>
      </c>
      <c r="U124" s="15">
        <v>26</v>
      </c>
      <c r="V124" s="89">
        <v>97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102097026132</v>
      </c>
      <c r="AH124" s="14">
        <v>102130999003</v>
      </c>
      <c r="AJ124" s="14">
        <v>3</v>
      </c>
      <c r="AL124" s="89">
        <v>0</v>
      </c>
      <c r="AM124" s="89">
        <v>0</v>
      </c>
      <c r="AP124" s="89">
        <v>5</v>
      </c>
      <c r="AQ124" s="89" t="s">
        <v>74</v>
      </c>
      <c r="AR124" s="89">
        <v>130</v>
      </c>
      <c r="AS124" s="89" t="s">
        <v>73</v>
      </c>
      <c r="AT124" s="89" t="s">
        <v>76</v>
      </c>
      <c r="AU124" s="89" t="s">
        <v>77</v>
      </c>
      <c r="AV124" s="89">
        <v>2001</v>
      </c>
      <c r="AW124" s="89">
        <v>999</v>
      </c>
      <c r="AX124" s="109">
        <v>0</v>
      </c>
      <c r="AY124" s="119">
        <v>3</v>
      </c>
      <c r="AZ124" s="119" t="s">
        <v>211</v>
      </c>
      <c r="BA124" s="119">
        <v>48</v>
      </c>
      <c r="BB124" s="16">
        <v>132</v>
      </c>
      <c r="BC124" s="119">
        <v>0</v>
      </c>
      <c r="BD124" s="119">
        <v>1</v>
      </c>
      <c r="BE124" s="103">
        <v>9999</v>
      </c>
      <c r="BF124" s="119">
        <v>9999</v>
      </c>
      <c r="BH124" s="119">
        <v>9999</v>
      </c>
      <c r="BK124" s="103" t="s">
        <v>187</v>
      </c>
      <c r="BL124" s="103" t="s">
        <v>187</v>
      </c>
      <c r="BM124" s="103" t="s">
        <v>187</v>
      </c>
      <c r="BN124" s="103" t="s">
        <v>187</v>
      </c>
      <c r="BO124" s="119" t="s">
        <v>187</v>
      </c>
      <c r="BQ124" s="103" t="s">
        <v>187</v>
      </c>
      <c r="BR124" s="103" t="s">
        <v>187</v>
      </c>
      <c r="BS124" s="103" t="s">
        <v>187</v>
      </c>
      <c r="BT124" s="119" t="s">
        <v>187</v>
      </c>
      <c r="BU124" s="119">
        <v>0</v>
      </c>
      <c r="BV124" s="119">
        <v>0</v>
      </c>
      <c r="BW124" s="119">
        <v>111</v>
      </c>
      <c r="BX124" s="119">
        <v>9999</v>
      </c>
      <c r="BZ124" s="119">
        <v>9999</v>
      </c>
      <c r="CC124" s="119" t="s">
        <v>187</v>
      </c>
      <c r="CD124" s="119" t="s">
        <v>187</v>
      </c>
      <c r="CF124" s="119">
        <v>9999</v>
      </c>
      <c r="CG124" s="119" t="s">
        <v>187</v>
      </c>
      <c r="CH124" s="119" t="s">
        <v>187</v>
      </c>
      <c r="CI124" s="119" t="s">
        <v>187</v>
      </c>
      <c r="CJ124" s="119">
        <v>0</v>
      </c>
      <c r="CK124" s="119">
        <v>0</v>
      </c>
      <c r="CL124" s="119" t="s">
        <v>187</v>
      </c>
      <c r="CM124" s="119">
        <v>9999</v>
      </c>
      <c r="CO124" s="119">
        <v>9999</v>
      </c>
      <c r="CR124" s="119" t="s">
        <v>187</v>
      </c>
      <c r="CS124" s="119" t="s">
        <v>187</v>
      </c>
      <c r="CV124" s="119">
        <v>999999</v>
      </c>
      <c r="CW124" s="119">
        <v>132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187</v>
      </c>
      <c r="DF124" s="119" t="s">
        <v>187</v>
      </c>
      <c r="DG124" s="119" t="s">
        <v>187</v>
      </c>
      <c r="DH124" s="119" t="s">
        <v>187</v>
      </c>
      <c r="DI124" s="177" t="s">
        <v>187</v>
      </c>
      <c r="DJ124" s="119" t="s">
        <v>187</v>
      </c>
      <c r="DK124" s="119" t="s">
        <v>187</v>
      </c>
      <c r="DL124" s="119" t="s">
        <v>187</v>
      </c>
      <c r="DM124" s="119" t="s">
        <v>187</v>
      </c>
    </row>
    <row r="125" spans="1:117" ht="20.100000000000001" hidden="1" customHeight="1" x14ac:dyDescent="0.2">
      <c r="A125" s="19">
        <v>6</v>
      </c>
      <c r="B125" s="40" t="s">
        <v>74</v>
      </c>
      <c r="C125" s="31">
        <v>130</v>
      </c>
      <c r="D125" s="105" t="s">
        <v>173</v>
      </c>
      <c r="E125" s="106" t="s">
        <v>167</v>
      </c>
      <c r="F125" s="106">
        <v>2001</v>
      </c>
      <c r="G125" s="107">
        <v>999</v>
      </c>
      <c r="H125" s="18">
        <v>0</v>
      </c>
      <c r="I125" s="36" t="s">
        <v>73</v>
      </c>
      <c r="L125" s="14"/>
      <c r="M125" s="15">
        <v>133</v>
      </c>
      <c r="N125" s="16">
        <v>1</v>
      </c>
      <c r="O125" s="15" t="s">
        <v>72</v>
      </c>
      <c r="P125" s="15">
        <v>48</v>
      </c>
      <c r="Q125" s="15" t="s">
        <v>73</v>
      </c>
      <c r="R125" s="104" t="s">
        <v>181</v>
      </c>
      <c r="S125" s="104" t="s">
        <v>131</v>
      </c>
      <c r="T125" s="15">
        <v>2003</v>
      </c>
      <c r="U125" s="15">
        <v>73</v>
      </c>
      <c r="V125" s="89">
        <v>45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101048073133</v>
      </c>
      <c r="AH125" s="14">
        <v>102130999126</v>
      </c>
      <c r="AJ125" s="14">
        <v>126</v>
      </c>
      <c r="AL125" s="89">
        <v>0</v>
      </c>
      <c r="AM125" s="89">
        <v>1</v>
      </c>
      <c r="AP125" s="89">
        <v>6</v>
      </c>
      <c r="AQ125" s="89" t="s">
        <v>74</v>
      </c>
      <c r="AR125" s="89">
        <v>130</v>
      </c>
      <c r="AS125" s="89" t="s">
        <v>73</v>
      </c>
      <c r="AT125" s="89" t="s">
        <v>173</v>
      </c>
      <c r="AU125" s="89" t="s">
        <v>167</v>
      </c>
      <c r="AV125" s="89">
        <v>2001</v>
      </c>
      <c r="AW125" s="89">
        <v>999</v>
      </c>
      <c r="AX125" s="109">
        <v>0</v>
      </c>
      <c r="AY125" s="119">
        <v>126</v>
      </c>
      <c r="AZ125" s="119" t="s">
        <v>211</v>
      </c>
      <c r="BA125" s="119">
        <v>48</v>
      </c>
      <c r="BB125" s="16">
        <v>133</v>
      </c>
      <c r="BC125" s="119">
        <v>0</v>
      </c>
      <c r="BD125" s="119">
        <v>1</v>
      </c>
      <c r="BE125" s="103">
        <v>133</v>
      </c>
      <c r="BF125" s="119">
        <v>9999</v>
      </c>
      <c r="BH125" s="119">
        <v>9999</v>
      </c>
      <c r="BK125" s="103" t="s">
        <v>187</v>
      </c>
      <c r="BL125" s="103" t="s">
        <v>187</v>
      </c>
      <c r="BM125" s="103" t="s">
        <v>187</v>
      </c>
      <c r="BN125" s="103" t="s">
        <v>187</v>
      </c>
      <c r="BO125" s="119" t="s">
        <v>187</v>
      </c>
      <c r="BQ125" s="103" t="s">
        <v>187</v>
      </c>
      <c r="BR125" s="103" t="s">
        <v>187</v>
      </c>
      <c r="BS125" s="103" t="s">
        <v>187</v>
      </c>
      <c r="BT125" s="119" t="s">
        <v>187</v>
      </c>
      <c r="BU125" s="119">
        <v>0</v>
      </c>
      <c r="BV125" s="119">
        <v>0</v>
      </c>
      <c r="BW125" s="119">
        <v>112</v>
      </c>
      <c r="BX125" s="119">
        <v>9999</v>
      </c>
      <c r="BZ125" s="119">
        <v>9999</v>
      </c>
      <c r="CC125" s="119" t="s">
        <v>187</v>
      </c>
      <c r="CD125" s="119" t="s">
        <v>187</v>
      </c>
      <c r="CF125" s="119">
        <v>9999</v>
      </c>
      <c r="CG125" s="119" t="s">
        <v>187</v>
      </c>
      <c r="CH125" s="119" t="s">
        <v>187</v>
      </c>
      <c r="CI125" s="119" t="s">
        <v>187</v>
      </c>
      <c r="CJ125" s="119">
        <v>0</v>
      </c>
      <c r="CK125" s="119">
        <v>0</v>
      </c>
      <c r="CL125" s="119" t="s">
        <v>187</v>
      </c>
      <c r="CM125" s="119">
        <v>9999</v>
      </c>
      <c r="CO125" s="119">
        <v>9999</v>
      </c>
      <c r="CR125" s="119" t="s">
        <v>187</v>
      </c>
      <c r="CS125" s="119" t="s">
        <v>187</v>
      </c>
      <c r="CV125" s="119">
        <v>999999</v>
      </c>
      <c r="CW125" s="119">
        <v>133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187</v>
      </c>
      <c r="DF125" s="119" t="s">
        <v>187</v>
      </c>
      <c r="DG125" s="119" t="s">
        <v>187</v>
      </c>
      <c r="DH125" s="119" t="s">
        <v>187</v>
      </c>
      <c r="DI125" s="177" t="s">
        <v>187</v>
      </c>
      <c r="DJ125" s="119" t="s">
        <v>187</v>
      </c>
      <c r="DK125" s="119" t="s">
        <v>187</v>
      </c>
      <c r="DL125" s="119" t="s">
        <v>187</v>
      </c>
      <c r="DM125" s="119" t="s">
        <v>187</v>
      </c>
    </row>
    <row r="126" spans="1:117" ht="15.75" x14ac:dyDescent="0.2">
      <c r="B126" s="42"/>
      <c r="C126" s="34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3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2"/>
      <c r="C134" s="34"/>
      <c r="D134" s="25"/>
      <c r="E134" s="21"/>
      <c r="F134" s="22"/>
      <c r="G134" s="32"/>
      <c r="H13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220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84</v>
      </c>
      <c r="C10" s="208" t="s">
        <v>83</v>
      </c>
    </row>
    <row r="11" spans="1:3" ht="27" thickBot="1" x14ac:dyDescent="0.25">
      <c r="A11" s="206">
        <v>2</v>
      </c>
      <c r="B11" s="207" t="s">
        <v>85</v>
      </c>
      <c r="C11" s="208" t="s">
        <v>83</v>
      </c>
    </row>
    <row r="12" spans="1:3" x14ac:dyDescent="0.2">
      <c r="A12" s="211"/>
      <c r="B12" s="211"/>
      <c r="C12" s="211"/>
    </row>
    <row r="13" spans="1:3" x14ac:dyDescent="0.2">
      <c r="A13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222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79</v>
      </c>
      <c r="C10" s="208" t="s">
        <v>77</v>
      </c>
    </row>
    <row r="11" spans="1:3" ht="26.25" x14ac:dyDescent="0.2">
      <c r="A11" s="206">
        <v>2</v>
      </c>
      <c r="B11" s="207" t="s">
        <v>86</v>
      </c>
      <c r="C11" s="208" t="s">
        <v>83</v>
      </c>
    </row>
    <row r="12" spans="1:3" ht="27" thickBot="1" x14ac:dyDescent="0.25">
      <c r="A12" s="206">
        <v>3</v>
      </c>
      <c r="B12" s="207" t="s">
        <v>145</v>
      </c>
      <c r="C12" s="208" t="s">
        <v>139</v>
      </c>
    </row>
    <row r="13" spans="1:3" x14ac:dyDescent="0.2">
      <c r="A13" s="211"/>
      <c r="B13" s="211"/>
      <c r="C13" s="211"/>
    </row>
    <row r="14" spans="1:3" x14ac:dyDescent="0.2">
      <c r="A14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223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94</v>
      </c>
      <c r="C10" s="208" t="s">
        <v>93</v>
      </c>
    </row>
    <row r="11" spans="1:3" ht="26.25" x14ac:dyDescent="0.2">
      <c r="A11" s="206">
        <v>2</v>
      </c>
      <c r="B11" s="207" t="s">
        <v>147</v>
      </c>
      <c r="C11" s="208" t="s">
        <v>139</v>
      </c>
    </row>
    <row r="12" spans="1:3" ht="26.25" x14ac:dyDescent="0.2">
      <c r="A12" s="206">
        <v>3</v>
      </c>
      <c r="B12" s="207" t="s">
        <v>146</v>
      </c>
      <c r="C12" s="208" t="s">
        <v>139</v>
      </c>
    </row>
    <row r="13" spans="1:3" ht="27" thickBot="1" x14ac:dyDescent="0.25">
      <c r="A13" s="206">
        <v>4</v>
      </c>
      <c r="B13" s="207" t="s">
        <v>101</v>
      </c>
      <c r="C13" s="208" t="s">
        <v>100</v>
      </c>
    </row>
    <row r="14" spans="1:3" x14ac:dyDescent="0.2">
      <c r="A14" s="211"/>
      <c r="B14" s="211"/>
      <c r="C14" s="211"/>
    </row>
    <row r="15" spans="1:3" x14ac:dyDescent="0.2">
      <c r="A15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224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97</v>
      </c>
      <c r="C10" s="208" t="s">
        <v>96</v>
      </c>
    </row>
    <row r="11" spans="1:3" ht="26.25" x14ac:dyDescent="0.2">
      <c r="A11" s="206">
        <v>2</v>
      </c>
      <c r="B11" s="207" t="s">
        <v>87</v>
      </c>
      <c r="C11" s="208" t="s">
        <v>83</v>
      </c>
    </row>
    <row r="12" spans="1:3" ht="26.25" x14ac:dyDescent="0.2">
      <c r="A12" s="206">
        <v>3</v>
      </c>
      <c r="B12" s="207" t="s">
        <v>179</v>
      </c>
      <c r="C12" s="208" t="s">
        <v>176</v>
      </c>
    </row>
    <row r="13" spans="1:3" ht="26.25" x14ac:dyDescent="0.2">
      <c r="A13" s="206">
        <v>4</v>
      </c>
      <c r="B13" s="207" t="s">
        <v>150</v>
      </c>
      <c r="C13" s="208" t="s">
        <v>139</v>
      </c>
    </row>
    <row r="14" spans="1:3" ht="26.25" x14ac:dyDescent="0.2">
      <c r="A14" s="209">
        <v>5</v>
      </c>
      <c r="B14" s="207" t="s">
        <v>149</v>
      </c>
      <c r="C14" s="208" t="s">
        <v>139</v>
      </c>
    </row>
    <row r="15" spans="1:3" ht="27" thickBot="1" x14ac:dyDescent="0.25">
      <c r="A15" s="210">
        <v>6</v>
      </c>
      <c r="B15" s="207" t="s">
        <v>88</v>
      </c>
      <c r="C15" s="208" t="s">
        <v>83</v>
      </c>
    </row>
    <row r="16" spans="1:3" x14ac:dyDescent="0.2">
      <c r="A16" s="211"/>
      <c r="B16" s="211"/>
      <c r="C16" s="211"/>
    </row>
    <row r="17" spans="1:1" x14ac:dyDescent="0.2">
      <c r="A17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225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152</v>
      </c>
      <c r="C10" s="208" t="s">
        <v>139</v>
      </c>
    </row>
    <row r="11" spans="1:3" ht="26.25" x14ac:dyDescent="0.2">
      <c r="A11" s="206">
        <v>2</v>
      </c>
      <c r="B11" s="207" t="s">
        <v>178</v>
      </c>
      <c r="C11" s="208" t="s">
        <v>176</v>
      </c>
    </row>
    <row r="12" spans="1:3" ht="26.25" x14ac:dyDescent="0.2">
      <c r="A12" s="206">
        <v>3</v>
      </c>
      <c r="B12" s="207" t="s">
        <v>78</v>
      </c>
      <c r="C12" s="208" t="s">
        <v>77</v>
      </c>
    </row>
    <row r="13" spans="1:3" ht="26.25" x14ac:dyDescent="0.2">
      <c r="A13" s="206">
        <v>4</v>
      </c>
      <c r="B13" s="207" t="s">
        <v>80</v>
      </c>
      <c r="C13" s="208" t="s">
        <v>77</v>
      </c>
    </row>
    <row r="14" spans="1:3" ht="26.25" x14ac:dyDescent="0.2">
      <c r="A14" s="209">
        <v>5</v>
      </c>
      <c r="B14" s="207" t="s">
        <v>111</v>
      </c>
      <c r="C14" s="208" t="s">
        <v>110</v>
      </c>
    </row>
    <row r="15" spans="1:3" ht="27" thickBot="1" x14ac:dyDescent="0.25">
      <c r="A15" s="210">
        <v>6</v>
      </c>
      <c r="B15" s="207" t="s">
        <v>151</v>
      </c>
      <c r="C15" s="208" t="s">
        <v>139</v>
      </c>
    </row>
    <row r="16" spans="1:3" x14ac:dyDescent="0.2">
      <c r="A16" s="211"/>
      <c r="B16" s="211"/>
      <c r="C16" s="211"/>
    </row>
    <row r="17" spans="1:1" x14ac:dyDescent="0.2">
      <c r="A17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226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154</v>
      </c>
      <c r="C10" s="208" t="s">
        <v>139</v>
      </c>
    </row>
    <row r="11" spans="1:3" ht="26.25" x14ac:dyDescent="0.2">
      <c r="A11" s="206">
        <v>2</v>
      </c>
      <c r="B11" s="207" t="s">
        <v>107</v>
      </c>
      <c r="C11" s="208" t="s">
        <v>105</v>
      </c>
    </row>
    <row r="12" spans="1:3" ht="26.25" x14ac:dyDescent="0.2">
      <c r="A12" s="206">
        <v>3</v>
      </c>
      <c r="B12" s="207" t="s">
        <v>227</v>
      </c>
      <c r="C12" s="208" t="s">
        <v>139</v>
      </c>
    </row>
    <row r="13" spans="1:3" ht="26.25" x14ac:dyDescent="0.2">
      <c r="A13" s="206">
        <v>4</v>
      </c>
      <c r="B13" s="207" t="s">
        <v>75</v>
      </c>
      <c r="C13" s="208" t="s">
        <v>77</v>
      </c>
    </row>
    <row r="14" spans="1:3" ht="26.25" x14ac:dyDescent="0.2">
      <c r="A14" s="212">
        <v>5</v>
      </c>
      <c r="B14" s="207" t="s">
        <v>137</v>
      </c>
      <c r="C14" s="208" t="s">
        <v>131</v>
      </c>
    </row>
    <row r="15" spans="1:3" ht="27" thickBot="1" x14ac:dyDescent="0.25">
      <c r="A15" s="213"/>
      <c r="B15" s="207" t="s">
        <v>112</v>
      </c>
      <c r="C15" s="208" t="s">
        <v>110</v>
      </c>
    </row>
    <row r="16" spans="1:3" x14ac:dyDescent="0.2">
      <c r="A16" s="211"/>
      <c r="B16" s="211"/>
      <c r="C16" s="211"/>
    </row>
    <row r="17" spans="1:1" x14ac:dyDescent="0.2">
      <c r="A17" t="s">
        <v>219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228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155</v>
      </c>
      <c r="C10" s="208" t="s">
        <v>139</v>
      </c>
    </row>
    <row r="11" spans="1:3" ht="26.25" x14ac:dyDescent="0.2">
      <c r="A11" s="206">
        <v>2</v>
      </c>
      <c r="B11" s="207" t="s">
        <v>108</v>
      </c>
      <c r="C11" s="208" t="s">
        <v>105</v>
      </c>
    </row>
    <row r="12" spans="1:3" ht="26.25" x14ac:dyDescent="0.2">
      <c r="A12" s="206">
        <v>3</v>
      </c>
      <c r="B12" s="207" t="s">
        <v>138</v>
      </c>
      <c r="C12" s="208" t="s">
        <v>131</v>
      </c>
    </row>
    <row r="13" spans="1:3" ht="26.25" x14ac:dyDescent="0.2">
      <c r="A13" s="206">
        <v>4</v>
      </c>
      <c r="B13" s="207" t="s">
        <v>89</v>
      </c>
      <c r="C13" s="208" t="s">
        <v>83</v>
      </c>
    </row>
    <row r="14" spans="1:3" ht="27" thickBot="1" x14ac:dyDescent="0.25">
      <c r="A14" s="209">
        <v>5</v>
      </c>
      <c r="B14" s="207" t="s">
        <v>229</v>
      </c>
      <c r="C14" s="208" t="s">
        <v>100</v>
      </c>
    </row>
    <row r="15" spans="1:3" x14ac:dyDescent="0.2">
      <c r="A15" s="211"/>
      <c r="B15" s="211"/>
      <c r="C15" s="211"/>
    </row>
    <row r="16" spans="1:3" x14ac:dyDescent="0.2">
      <c r="A16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230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98</v>
      </c>
      <c r="C10" s="208" t="s">
        <v>96</v>
      </c>
    </row>
    <row r="11" spans="1:3" ht="26.25" x14ac:dyDescent="0.2">
      <c r="A11" s="206">
        <v>2</v>
      </c>
      <c r="B11" s="207" t="s">
        <v>95</v>
      </c>
      <c r="C11" s="208" t="s">
        <v>93</v>
      </c>
    </row>
    <row r="12" spans="1:3" ht="26.25" x14ac:dyDescent="0.2">
      <c r="A12" s="206">
        <v>3</v>
      </c>
      <c r="B12" s="207" t="s">
        <v>90</v>
      </c>
      <c r="C12" s="208" t="s">
        <v>83</v>
      </c>
    </row>
    <row r="13" spans="1:3" ht="26.25" x14ac:dyDescent="0.2">
      <c r="A13" s="206">
        <v>4</v>
      </c>
      <c r="B13" s="207" t="s">
        <v>171</v>
      </c>
      <c r="C13" s="208" t="s">
        <v>167</v>
      </c>
    </row>
    <row r="14" spans="1:3" ht="27" thickBot="1" x14ac:dyDescent="0.25">
      <c r="A14" s="209">
        <v>5</v>
      </c>
      <c r="B14" s="207" t="s">
        <v>172</v>
      </c>
      <c r="C14" s="208" t="s">
        <v>167</v>
      </c>
    </row>
    <row r="15" spans="1:3" x14ac:dyDescent="0.2">
      <c r="A15" s="211"/>
      <c r="B15" s="211"/>
      <c r="C15" s="211"/>
    </row>
    <row r="16" spans="1:3" x14ac:dyDescent="0.2">
      <c r="A16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231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99</v>
      </c>
      <c r="C10" s="208" t="s">
        <v>96</v>
      </c>
    </row>
    <row r="11" spans="1:3" ht="26.25" x14ac:dyDescent="0.2">
      <c r="A11" s="206">
        <v>2</v>
      </c>
      <c r="B11" s="207" t="s">
        <v>157</v>
      </c>
      <c r="C11" s="208" t="s">
        <v>139</v>
      </c>
    </row>
    <row r="12" spans="1:3" ht="26.25" x14ac:dyDescent="0.2">
      <c r="A12" s="206">
        <v>3</v>
      </c>
      <c r="B12" s="207" t="s">
        <v>180</v>
      </c>
      <c r="C12" s="208" t="s">
        <v>176</v>
      </c>
    </row>
    <row r="13" spans="1:3" ht="27" thickBot="1" x14ac:dyDescent="0.25">
      <c r="A13" s="206">
        <v>4</v>
      </c>
      <c r="B13" s="207" t="s">
        <v>156</v>
      </c>
      <c r="C13" s="208" t="s">
        <v>139</v>
      </c>
    </row>
    <row r="14" spans="1:3" x14ac:dyDescent="0.2">
      <c r="A14" s="211"/>
      <c r="B14" s="211"/>
      <c r="C14" s="211"/>
    </row>
    <row r="15" spans="1:3" x14ac:dyDescent="0.2">
      <c r="A15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9" t="s">
        <v>213</v>
      </c>
      <c r="B1" s="199"/>
      <c r="C1" s="199"/>
    </row>
    <row r="3" spans="1:3" ht="15.75" x14ac:dyDescent="0.25">
      <c r="A3" s="200" t="s">
        <v>214</v>
      </c>
      <c r="B3" s="201" t="s">
        <v>221</v>
      </c>
    </row>
    <row r="4" spans="1:3" ht="15.75" x14ac:dyDescent="0.25">
      <c r="A4" s="200" t="s">
        <v>215</v>
      </c>
      <c r="B4" s="201" t="s">
        <v>216</v>
      </c>
    </row>
    <row r="5" spans="1:3" ht="15.75" x14ac:dyDescent="0.25">
      <c r="A5" s="200" t="s">
        <v>183</v>
      </c>
      <c r="B5" s="202">
        <v>43246</v>
      </c>
    </row>
    <row r="6" spans="1:3" ht="15.75" x14ac:dyDescent="0.25">
      <c r="A6" s="201"/>
      <c r="B6" s="201"/>
    </row>
    <row r="7" spans="1:3" ht="15.75" x14ac:dyDescent="0.25">
      <c r="A7" s="200" t="s">
        <v>217</v>
      </c>
      <c r="B7" s="201" t="s">
        <v>232</v>
      </c>
    </row>
    <row r="8" spans="1:3" ht="13.5" thickBot="1" x14ac:dyDescent="0.25"/>
    <row r="9" spans="1:3" ht="13.5" thickBot="1" x14ac:dyDescent="0.25">
      <c r="A9" s="203" t="s">
        <v>218</v>
      </c>
      <c r="B9" s="204" t="s">
        <v>196</v>
      </c>
      <c r="C9" s="205" t="s">
        <v>191</v>
      </c>
    </row>
    <row r="10" spans="1:3" ht="26.25" x14ac:dyDescent="0.2">
      <c r="A10" s="206">
        <v>1</v>
      </c>
      <c r="B10" s="207" t="s">
        <v>120</v>
      </c>
      <c r="C10" s="208" t="s">
        <v>119</v>
      </c>
    </row>
    <row r="11" spans="1:3" ht="26.25" x14ac:dyDescent="0.2">
      <c r="A11" s="206">
        <v>2</v>
      </c>
      <c r="B11" s="207" t="s">
        <v>92</v>
      </c>
      <c r="C11" s="208" t="s">
        <v>83</v>
      </c>
    </row>
    <row r="12" spans="1:3" ht="26.25" x14ac:dyDescent="0.2">
      <c r="A12" s="206">
        <v>3</v>
      </c>
      <c r="B12" s="207" t="s">
        <v>158</v>
      </c>
      <c r="C12" s="208" t="s">
        <v>139</v>
      </c>
    </row>
    <row r="13" spans="1:3" ht="27" thickBot="1" x14ac:dyDescent="0.25">
      <c r="A13" s="206">
        <v>4</v>
      </c>
      <c r="B13" s="207" t="s">
        <v>91</v>
      </c>
      <c r="C13" s="208" t="s">
        <v>83</v>
      </c>
    </row>
    <row r="14" spans="1:3" x14ac:dyDescent="0.2">
      <c r="A14" s="211"/>
      <c r="B14" s="211"/>
      <c r="C14" s="211"/>
    </row>
    <row r="15" spans="1:3" x14ac:dyDescent="0.2">
      <c r="A15" t="s">
        <v>219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2018-05-26T12:56:35Z</cp:lastPrinted>
  <dcterms:created xsi:type="dcterms:W3CDTF">2002-01-25T08:02:23Z</dcterms:created>
  <dcterms:modified xsi:type="dcterms:W3CDTF">2018-05-28T21:29:30Z</dcterms:modified>
</cp:coreProperties>
</file>