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30" windowWidth="11355" windowHeight="778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38kg" sheetId="12" r:id="rId5"/>
    <sheet name="42kg" sheetId="13" r:id="rId6"/>
    <sheet name="46kg" sheetId="14" r:id="rId7"/>
    <sheet name="50kg" sheetId="15" r:id="rId8"/>
    <sheet name="54kg" sheetId="16" r:id="rId9"/>
    <sheet name="58kg" sheetId="17" r:id="rId10"/>
    <sheet name="63kg" sheetId="18" r:id="rId11"/>
    <sheet name="69kg" sheetId="19" r:id="rId12"/>
    <sheet name="76kg" sheetId="20" r:id="rId13"/>
    <sheet name="85kg" sheetId="21" r:id="rId14"/>
    <sheet name="10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DA131" i="8"/>
  <c r="B130" i="8"/>
  <c r="M130" i="8" s="1"/>
  <c r="DA259" i="8"/>
  <c r="CS259" i="8" s="1"/>
  <c r="A259" i="8" s="1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CS260" i="8" s="1"/>
  <c r="A260" i="8" s="1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60" i="8" l="1"/>
  <c r="Q260" i="8"/>
  <c r="U259" i="8"/>
  <c r="Q259" i="8"/>
  <c r="U258" i="8"/>
  <c r="Q258" i="8"/>
  <c r="U257" i="8"/>
  <c r="AA257" i="8" s="1"/>
  <c r="Q257" i="8"/>
  <c r="U256" i="8"/>
  <c r="Q256" i="8"/>
  <c r="U255" i="8"/>
  <c r="AZ255" i="8" s="1"/>
  <c r="Q255" i="8"/>
  <c r="U254" i="8"/>
  <c r="Q254" i="8"/>
  <c r="Q228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Q212" i="8"/>
  <c r="Q225" i="8"/>
  <c r="Q168" i="8"/>
  <c r="Q209" i="8"/>
  <c r="U245" i="8"/>
  <c r="Q245" i="8"/>
  <c r="U244" i="8"/>
  <c r="Q244" i="8"/>
  <c r="U242" i="8"/>
  <c r="AM242" i="8" s="1"/>
  <c r="Q242" i="8"/>
  <c r="U240" i="8"/>
  <c r="Q240" i="8"/>
  <c r="U239" i="8"/>
  <c r="Q239" i="8"/>
  <c r="U243" i="8"/>
  <c r="AF243" i="8" s="1"/>
  <c r="Q243" i="8"/>
  <c r="U241" i="8"/>
  <c r="AL241" i="8" s="1"/>
  <c r="Q241" i="8"/>
  <c r="U238" i="8"/>
  <c r="Q238" i="8"/>
  <c r="U237" i="8"/>
  <c r="AL237" i="8" s="1"/>
  <c r="Q237" i="8"/>
  <c r="U234" i="8"/>
  <c r="Q234" i="8"/>
  <c r="U236" i="8"/>
  <c r="AZ236" i="8" s="1"/>
  <c r="Q236" i="8"/>
  <c r="U235" i="8"/>
  <c r="Q235" i="8"/>
  <c r="U230" i="8"/>
  <c r="AF230" i="8" s="1"/>
  <c r="Q230" i="8"/>
  <c r="Q227" i="8"/>
  <c r="Q172" i="8"/>
  <c r="Q211" i="8"/>
  <c r="Q221" i="8"/>
  <c r="U226" i="8"/>
  <c r="AG226" i="8" s="1"/>
  <c r="Q226" i="8"/>
  <c r="Q193" i="8"/>
  <c r="Q200" i="8"/>
  <c r="Q184" i="8"/>
  <c r="Q214" i="8"/>
  <c r="U220" i="8"/>
  <c r="AH220" i="8" s="1"/>
  <c r="Q220" i="8"/>
  <c r="Q204" i="8"/>
  <c r="Q215" i="8"/>
  <c r="Q145" i="8"/>
  <c r="Q177" i="8"/>
  <c r="Q181" i="8"/>
  <c r="Q210" i="8"/>
  <c r="Q173" i="8"/>
  <c r="Q144" i="8"/>
  <c r="Q206" i="8"/>
  <c r="Q147" i="8"/>
  <c r="U191" i="8"/>
  <c r="AK191" i="8" s="1"/>
  <c r="Q191" i="8"/>
  <c r="Q165" i="8"/>
  <c r="Q182" i="8"/>
  <c r="Q167" i="8"/>
  <c r="Q179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X243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AH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N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AO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W237" i="8"/>
  <c r="AD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D230" i="8" l="1"/>
  <c r="X160" i="8"/>
  <c r="AC160" i="8"/>
  <c r="AB237" i="8"/>
  <c r="Z237" i="8"/>
  <c r="V237" i="8"/>
  <c r="AH250" i="8"/>
  <c r="X250" i="8"/>
  <c r="AI252" i="8"/>
  <c r="AE243" i="8"/>
  <c r="AK243" i="8"/>
  <c r="AM146" i="8"/>
  <c r="AC250" i="8"/>
  <c r="AB250" i="8"/>
  <c r="AC243" i="8"/>
  <c r="V243" i="8"/>
  <c r="AA250" i="8"/>
  <c r="X247" i="8"/>
  <c r="AI243" i="8"/>
  <c r="AM243" i="8"/>
  <c r="X220" i="8"/>
  <c r="AI250" i="8"/>
  <c r="AB252" i="8"/>
  <c r="AD250" i="8"/>
  <c r="AB243" i="8"/>
  <c r="AZ250" i="8"/>
  <c r="V250" i="8"/>
  <c r="AA243" i="8"/>
  <c r="V226" i="8"/>
  <c r="AJ220" i="8"/>
  <c r="AO242" i="8"/>
  <c r="AU242" i="8" s="1"/>
  <c r="Y191" i="8"/>
  <c r="AE230" i="8"/>
  <c r="Z250" i="8"/>
  <c r="AK250" i="8"/>
  <c r="AC248" i="8"/>
  <c r="AL243" i="8"/>
  <c r="AG243" i="8"/>
  <c r="V220" i="8"/>
  <c r="AS220" i="8" s="1"/>
  <c r="AE250" i="8"/>
  <c r="W250" i="8"/>
  <c r="AS250" i="8" s="1"/>
  <c r="Y243" i="8"/>
  <c r="Z248" i="8"/>
  <c r="AS248" i="8" s="1"/>
  <c r="AJ253" i="8"/>
  <c r="AC247" i="8"/>
  <c r="AT247" i="8" s="1"/>
  <c r="AN243" i="8"/>
  <c r="AZ243" i="8"/>
  <c r="AM252" i="8"/>
  <c r="W242" i="8"/>
  <c r="AF250" i="8"/>
  <c r="AB230" i="8"/>
  <c r="AH230" i="8"/>
  <c r="AZ230" i="8"/>
  <c r="AS260" i="8"/>
  <c r="AK230" i="8"/>
  <c r="AC230" i="8"/>
  <c r="AM230" i="8"/>
  <c r="AL230" i="8"/>
  <c r="W230" i="8"/>
  <c r="AO230" i="8"/>
  <c r="V230" i="8"/>
  <c r="AS259" i="8"/>
  <c r="AS258" i="8"/>
  <c r="AS257" i="8"/>
  <c r="AS256" i="8"/>
  <c r="AS255" i="8"/>
  <c r="AS254" i="8"/>
  <c r="AS253" i="8"/>
  <c r="AS252" i="8"/>
  <c r="AN230" i="8"/>
  <c r="Z230" i="8"/>
  <c r="X230" i="8"/>
  <c r="AI230" i="8"/>
  <c r="Y230" i="8"/>
  <c r="AS251" i="8"/>
  <c r="AS249" i="8"/>
  <c r="AS247" i="8"/>
  <c r="AS246" i="8"/>
  <c r="AS245" i="8"/>
  <c r="AS241" i="8"/>
  <c r="AS243" i="8"/>
  <c r="AS239" i="8"/>
  <c r="AS244" i="8"/>
  <c r="AS240" i="8"/>
  <c r="AS242" i="8"/>
  <c r="AS238" i="8"/>
  <c r="AS237" i="8"/>
  <c r="AS234" i="8"/>
  <c r="AS235" i="8"/>
  <c r="AS236" i="8"/>
  <c r="AS228" i="8"/>
  <c r="AS227" i="8"/>
  <c r="AS226" i="8"/>
  <c r="AS225" i="8"/>
  <c r="AS221" i="8"/>
  <c r="AS215" i="8"/>
  <c r="AS214" i="8"/>
  <c r="AS212" i="8"/>
  <c r="AS211" i="8"/>
  <c r="AS210" i="8"/>
  <c r="AS209" i="8"/>
  <c r="AS208" i="8"/>
  <c r="AS206" i="8"/>
  <c r="AS200" i="8"/>
  <c r="X146" i="8"/>
  <c r="AZ146" i="8"/>
  <c r="AS193" i="8"/>
  <c r="AS187" i="8"/>
  <c r="AS184" i="8"/>
  <c r="AS185" i="8"/>
  <c r="AS191" i="8"/>
  <c r="AS173" i="8"/>
  <c r="AS182" i="8"/>
  <c r="AS181" i="8"/>
  <c r="AS179" i="8"/>
  <c r="AS177" i="8"/>
  <c r="AD160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72" i="8"/>
  <c r="AS165" i="8"/>
  <c r="AS169" i="8"/>
  <c r="AS161" i="8"/>
  <c r="Z146" i="8"/>
  <c r="AS147" i="8"/>
  <c r="AA146" i="8"/>
  <c r="AI146" i="8"/>
  <c r="AK146" i="8"/>
  <c r="AB146" i="8"/>
  <c r="AO146" i="8"/>
  <c r="AL146" i="8"/>
  <c r="AC146" i="8"/>
  <c r="AT146" i="8" s="1"/>
  <c r="AG146" i="8"/>
  <c r="Y146" i="8"/>
  <c r="AS144" i="8"/>
  <c r="AS139" i="8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R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R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BF260" i="1"/>
  <c r="D448" i="1"/>
  <c r="BR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S385" i="1"/>
  <c r="BG385" i="1"/>
  <c r="O385" i="1"/>
  <c r="BF385" i="1"/>
  <c r="BU463" i="1"/>
  <c r="BQ463" i="1"/>
  <c r="E463" i="1"/>
  <c r="D463" i="1"/>
  <c r="BR463" i="1" s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S273" i="1"/>
  <c r="BG273" i="1"/>
  <c r="O273" i="1"/>
  <c r="BF273" i="1"/>
  <c r="F456" i="1"/>
  <c r="D456" i="1"/>
  <c r="BR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G444" i="1"/>
  <c r="O444" i="1"/>
  <c r="BF444" i="1"/>
  <c r="BU487" i="1"/>
  <c r="D487" i="1"/>
  <c r="BR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S487" i="1"/>
  <c r="BG487" i="1"/>
  <c r="O487" i="1"/>
  <c r="BF487" i="1"/>
  <c r="BT392" i="1"/>
  <c r="K392" i="1"/>
  <c r="F392" i="1"/>
  <c r="G392" i="1"/>
  <c r="D392" i="1"/>
  <c r="BR392" i="1" s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R243" i="1" s="1"/>
  <c r="BO243" i="1"/>
  <c r="BN243" i="1"/>
  <c r="P243" i="1"/>
  <c r="I243" i="1"/>
  <c r="BT243" i="1"/>
  <c r="BU243" i="1"/>
  <c r="K243" i="1"/>
  <c r="F243" i="1"/>
  <c r="BM243" i="1"/>
  <c r="C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R412" i="1" s="1"/>
  <c r="Q412" i="1"/>
  <c r="F412" i="1"/>
  <c r="BM412" i="1"/>
  <c r="H412" i="1"/>
  <c r="BT412" i="1"/>
  <c r="P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BR395" i="1" s="1"/>
  <c r="G395" i="1"/>
  <c r="BM395" i="1"/>
  <c r="BU395" i="1"/>
  <c r="BT395" i="1"/>
  <c r="Q395" i="1"/>
  <c r="K395" i="1"/>
  <c r="BP395" i="1"/>
  <c r="C395" i="1"/>
  <c r="E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R382" i="1" s="1"/>
  <c r="BN382" i="1"/>
  <c r="F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G111" i="1"/>
  <c r="O111" i="1"/>
  <c r="H396" i="1"/>
  <c r="K396" i="1"/>
  <c r="BU396" i="1"/>
  <c r="BM396" i="1"/>
  <c r="D396" i="1"/>
  <c r="BR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R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S352" i="1"/>
  <c r="BG352" i="1"/>
  <c r="O352" i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G323" i="1"/>
  <c r="O323" i="1"/>
  <c r="BF323" i="1"/>
  <c r="BN247" i="1"/>
  <c r="I247" i="1"/>
  <c r="BU247" i="1"/>
  <c r="C247" i="1"/>
  <c r="BP247" i="1"/>
  <c r="D247" i="1"/>
  <c r="BR247" i="1" s="1"/>
  <c r="BT247" i="1"/>
  <c r="P247" i="1"/>
  <c r="G247" i="1"/>
  <c r="BO247" i="1"/>
  <c r="K247" i="1"/>
  <c r="E247" i="1"/>
  <c r="BM247" i="1"/>
  <c r="BQ247" i="1"/>
  <c r="H247" i="1"/>
  <c r="F247" i="1"/>
  <c r="BG247" i="1"/>
  <c r="O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G168" i="1"/>
  <c r="O168" i="1"/>
  <c r="G327" i="1"/>
  <c r="F327" i="1"/>
  <c r="BU327" i="1"/>
  <c r="D327" i="1"/>
  <c r="BR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S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S166" i="1"/>
  <c r="BG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BR194" i="1" s="1"/>
  <c r="H194" i="1"/>
  <c r="K194" i="1"/>
  <c r="BP194" i="1"/>
  <c r="P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G366" i="1"/>
  <c r="O366" i="1"/>
  <c r="BF366" i="1"/>
  <c r="D144" i="1"/>
  <c r="BR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R298" i="1" s="1"/>
  <c r="BU298" i="1"/>
  <c r="BO298" i="1"/>
  <c r="P298" i="1"/>
  <c r="BM298" i="1"/>
  <c r="H298" i="1"/>
  <c r="F298" i="1"/>
  <c r="BS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BR474" i="1" s="1"/>
  <c r="I474" i="1"/>
  <c r="BP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R146" i="1" s="1"/>
  <c r="BO146" i="1"/>
  <c r="BQ146" i="1"/>
  <c r="P146" i="1"/>
  <c r="F146" i="1"/>
  <c r="BP146" i="1"/>
  <c r="BT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R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BR255" i="1" s="1"/>
  <c r="E255" i="1"/>
  <c r="C255" i="1"/>
  <c r="K255" i="1"/>
  <c r="BN255" i="1"/>
  <c r="I255" i="1"/>
  <c r="BP255" i="1"/>
  <c r="BT255" i="1"/>
  <c r="G255" i="1"/>
  <c r="BU255" i="1"/>
  <c r="BM255" i="1"/>
  <c r="H255" i="1"/>
  <c r="BG255" i="1"/>
  <c r="O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R478" i="1" s="1"/>
  <c r="BO478" i="1"/>
  <c r="H478" i="1"/>
  <c r="C478" i="1"/>
  <c r="F478" i="1"/>
  <c r="BU478" i="1"/>
  <c r="BT478" i="1"/>
  <c r="G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 s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R488" i="1" s="1"/>
  <c r="BT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S192" i="1"/>
  <c r="BG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R401" i="1" s="1"/>
  <c r="BQ401" i="1"/>
  <c r="E401" i="1"/>
  <c r="F401" i="1"/>
  <c r="BM401" i="1"/>
  <c r="P401" i="1"/>
  <c r="C401" i="1"/>
  <c r="BT401" i="1"/>
  <c r="I401" i="1"/>
  <c r="H401" i="1"/>
  <c r="Q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BR459" i="1" s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BR276" i="1" s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G239" i="1"/>
  <c r="O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BR430" i="1" s="1"/>
  <c r="C430" i="1"/>
  <c r="BP430" i="1"/>
  <c r="E430" i="1"/>
  <c r="G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S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S224" i="1"/>
  <c r="BG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S418" i="1"/>
  <c r="BG418" i="1"/>
  <c r="O418" i="1"/>
  <c r="BF418" i="1"/>
  <c r="C355" i="1"/>
  <c r="BU355" i="1"/>
  <c r="I355" i="1"/>
  <c r="BM355" i="1"/>
  <c r="BN355" i="1"/>
  <c r="D355" i="1"/>
  <c r="BR355" i="1" s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R272" i="1" s="1"/>
  <c r="I272" i="1"/>
  <c r="BT272" i="1"/>
  <c r="Q272" i="1"/>
  <c r="BS272" i="1"/>
  <c r="BG272" i="1"/>
  <c r="O272" i="1"/>
  <c r="BF272" i="1"/>
  <c r="P301" i="1"/>
  <c r="D301" i="1"/>
  <c r="BK301" i="1" s="1"/>
  <c r="I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 s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 s="1"/>
  <c r="BG377" i="1"/>
  <c r="O377" i="1"/>
  <c r="BF377" i="1"/>
  <c r="BT93" i="1"/>
  <c r="BN93" i="1"/>
  <c r="G93" i="1"/>
  <c r="BQ93" i="1"/>
  <c r="D93" i="1"/>
  <c r="BR93" i="1" s="1"/>
  <c r="I93" i="1"/>
  <c r="BM93" i="1"/>
  <c r="K93" i="1"/>
  <c r="C93" i="1"/>
  <c r="P93" i="1"/>
  <c r="H93" i="1"/>
  <c r="BP93" i="1"/>
  <c r="E93" i="1"/>
  <c r="BO93" i="1"/>
  <c r="BU93" i="1"/>
  <c r="F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BR182" i="1" s="1"/>
  <c r="H182" i="1"/>
  <c r="C182" i="1"/>
  <c r="BQ182" i="1"/>
  <c r="K182" i="1"/>
  <c r="BT182" i="1"/>
  <c r="BO182" i="1"/>
  <c r="P182" i="1"/>
  <c r="BM182" i="1"/>
  <c r="F182" i="1"/>
  <c r="I182" i="1"/>
  <c r="BG182" i="1"/>
  <c r="O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G242" i="1"/>
  <c r="O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BG259" i="1"/>
  <c r="O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G130" i="1"/>
  <c r="O130" i="1"/>
  <c r="H160" i="1"/>
  <c r="BT160" i="1"/>
  <c r="D160" i="1"/>
  <c r="BR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G286" i="1"/>
  <c r="O286" i="1"/>
  <c r="BF286" i="1"/>
  <c r="F177" i="1"/>
  <c r="BQ177" i="1"/>
  <c r="D177" i="1"/>
  <c r="BR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G251" i="1" s="1"/>
  <c r="F251" i="1"/>
  <c r="BO251" i="1"/>
  <c r="BS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52" i="1" l="1"/>
  <c r="BF259" i="1"/>
  <c r="BF172" i="1"/>
  <c r="BG225" i="1"/>
  <c r="BF153" i="1"/>
  <c r="BF110" i="1"/>
  <c r="BG249" i="1"/>
  <c r="BR341" i="1"/>
  <c r="BR315" i="1"/>
  <c r="BR364" i="1"/>
  <c r="BG160" i="1"/>
  <c r="BF242" i="1"/>
  <c r="BR477" i="1"/>
  <c r="T457" i="1"/>
  <c r="U457" i="1" s="1"/>
  <c r="BR457" i="1"/>
  <c r="BL434" i="1"/>
  <c r="BR434" i="1"/>
  <c r="BR351" i="1"/>
  <c r="BK439" i="1"/>
  <c r="BR439" i="1"/>
  <c r="BF240" i="1"/>
  <c r="BR297" i="1"/>
  <c r="BR402" i="1"/>
  <c r="BR321" i="1"/>
  <c r="BL387" i="1"/>
  <c r="BR387" i="1"/>
  <c r="BJ291" i="1"/>
  <c r="BR291" i="1"/>
  <c r="BR454" i="1"/>
  <c r="BJ264" i="1"/>
  <c r="BR264" i="1"/>
  <c r="BR344" i="1"/>
  <c r="BR288" i="1"/>
  <c r="BL278" i="1"/>
  <c r="BR278" i="1"/>
  <c r="BR323" i="1"/>
  <c r="BF173" i="1"/>
  <c r="BR302" i="1"/>
  <c r="T287" i="1"/>
  <c r="U287" i="1" s="1"/>
  <c r="BG220" i="1"/>
  <c r="AT243" i="8"/>
  <c r="AT250" i="8"/>
  <c r="BR319" i="1"/>
  <c r="AU230" i="8"/>
  <c r="BF256" i="1"/>
  <c r="BF255" i="1"/>
  <c r="BF254" i="1"/>
  <c r="AS230" i="8"/>
  <c r="BG250" i="1"/>
  <c r="BG248" i="1"/>
  <c r="BF247" i="1"/>
  <c r="BK247" i="1"/>
  <c r="BF218" i="1"/>
  <c r="BF238" i="1"/>
  <c r="BF239" i="1"/>
  <c r="BR234" i="1"/>
  <c r="BR238" i="1"/>
  <c r="BR244" i="1"/>
  <c r="BF244" i="1"/>
  <c r="BF213" i="1"/>
  <c r="BF227" i="1"/>
  <c r="BR485" i="1"/>
  <c r="BR159" i="1"/>
  <c r="BF226" i="1"/>
  <c r="BF211" i="1"/>
  <c r="BG221" i="1"/>
  <c r="BF199" i="1"/>
  <c r="BF219" i="1"/>
  <c r="BF206" i="1"/>
  <c r="AS218" i="8"/>
  <c r="BG216" i="1"/>
  <c r="BG215" i="1"/>
  <c r="BG184" i="1"/>
  <c r="BF205" i="1"/>
  <c r="BG190" i="1"/>
  <c r="BG183" i="1"/>
  <c r="BF203" i="1"/>
  <c r="BF202" i="1"/>
  <c r="BF208" i="1"/>
  <c r="BG210" i="1"/>
  <c r="BG186" i="1"/>
  <c r="BF195" i="1"/>
  <c r="AS207" i="8"/>
  <c r="T188" i="1"/>
  <c r="U188" i="1" s="1"/>
  <c r="X188" i="1" s="1"/>
  <c r="BF204" i="1"/>
  <c r="BG189" i="1"/>
  <c r="BF200" i="1"/>
  <c r="BG193" i="1"/>
  <c r="BF171" i="1"/>
  <c r="BG187" i="1"/>
  <c r="BG188" i="1"/>
  <c r="BR359" i="1"/>
  <c r="BX359" i="1" s="1"/>
  <c r="BG194" i="1"/>
  <c r="Q188" i="1"/>
  <c r="BG185" i="1"/>
  <c r="BG191" i="1"/>
  <c r="AU160" i="8"/>
  <c r="BF181" i="1"/>
  <c r="BF182" i="1"/>
  <c r="BF180" i="1"/>
  <c r="AT160" i="8"/>
  <c r="BF163" i="1"/>
  <c r="BF168" i="1"/>
  <c r="BF165" i="1"/>
  <c r="BG175" i="1"/>
  <c r="BG176" i="1"/>
  <c r="BG174" i="1"/>
  <c r="AS160" i="8"/>
  <c r="BG162" i="1"/>
  <c r="BF159" i="1"/>
  <c r="BG161" i="1"/>
  <c r="BF156" i="1"/>
  <c r="AS157" i="8"/>
  <c r="BG152" i="1"/>
  <c r="BG144" i="1"/>
  <c r="BF139" i="1"/>
  <c r="BG151" i="1"/>
  <c r="BF147" i="1"/>
  <c r="AS146" i="8"/>
  <c r="BF149" i="1"/>
  <c r="BF148" i="1"/>
  <c r="AU146" i="8"/>
  <c r="BF146" i="1"/>
  <c r="BG143" i="1"/>
  <c r="BR268" i="1"/>
  <c r="BR236" i="1"/>
  <c r="BR435" i="1"/>
  <c r="BF138" i="1"/>
  <c r="BF140" i="1"/>
  <c r="BF124" i="1"/>
  <c r="BR391" i="1"/>
  <c r="BR331" i="1"/>
  <c r="BX331" i="1" s="1"/>
  <c r="T183" i="1"/>
  <c r="BJ252" i="1"/>
  <c r="BG92" i="1"/>
  <c r="BR273" i="1"/>
  <c r="BX273" i="1" s="1"/>
  <c r="BR453" i="1"/>
  <c r="BR101" i="1"/>
  <c r="BR114" i="1"/>
  <c r="BX114" i="1" s="1"/>
  <c r="BR143" i="1"/>
  <c r="BX143" i="1" s="1"/>
  <c r="BR385" i="1"/>
  <c r="BG93" i="1"/>
  <c r="BJ444" i="1"/>
  <c r="BJ456" i="1"/>
  <c r="BJ160" i="1"/>
  <c r="BR444" i="1"/>
  <c r="BR416" i="1"/>
  <c r="BX416" i="1" s="1"/>
  <c r="BJ248" i="1"/>
  <c r="BG91" i="1"/>
  <c r="BR389" i="1"/>
  <c r="BR346" i="1"/>
  <c r="BX346" i="1" s="1"/>
  <c r="BR242" i="1"/>
  <c r="BX242" i="1" s="1"/>
  <c r="BR405" i="1"/>
  <c r="BR103" i="1"/>
  <c r="BX103" i="1" s="1"/>
  <c r="BR222" i="1"/>
  <c r="BX222" i="1" s="1"/>
  <c r="BK285" i="1"/>
  <c r="BK356" i="1"/>
  <c r="BJ298" i="1"/>
  <c r="BJ235" i="1"/>
  <c r="BJ204" i="1"/>
  <c r="BR240" i="1"/>
  <c r="BG90" i="1"/>
  <c r="BR168" i="1"/>
  <c r="BR94" i="1"/>
  <c r="BR356" i="1"/>
  <c r="BJ365" i="1"/>
  <c r="BR99" i="1"/>
  <c r="BR226" i="1"/>
  <c r="BX226" i="1" s="1"/>
  <c r="BR239" i="1"/>
  <c r="BR180" i="1"/>
  <c r="BX180" i="1" s="1"/>
  <c r="BR375" i="1"/>
  <c r="BK215" i="1"/>
  <c r="BJ283" i="1"/>
  <c r="BR125" i="1"/>
  <c r="BK396" i="1"/>
  <c r="BK111" i="1"/>
  <c r="BW111" i="1" s="1"/>
  <c r="BR235" i="1"/>
  <c r="BR204" i="1"/>
  <c r="BR106" i="1"/>
  <c r="BX106" i="1" s="1"/>
  <c r="BR330" i="1"/>
  <c r="BR475" i="1"/>
  <c r="BX475" i="1" s="1"/>
  <c r="BK355" i="1"/>
  <c r="BR113" i="1"/>
  <c r="BR410" i="1"/>
  <c r="BR465" i="1"/>
  <c r="BX465" i="1" s="1"/>
  <c r="BR285" i="1"/>
  <c r="BX285" i="1" s="1"/>
  <c r="BR253" i="1"/>
  <c r="BR231" i="1"/>
  <c r="BR365" i="1"/>
  <c r="BR443" i="1"/>
  <c r="BR112" i="1"/>
  <c r="BX112" i="1" s="1"/>
  <c r="BJ255" i="1"/>
  <c r="BR283" i="1"/>
  <c r="BR213" i="1"/>
  <c r="BX213" i="1" s="1"/>
  <c r="BK425" i="1"/>
  <c r="BJ102" i="1"/>
  <c r="BR186" i="1"/>
  <c r="BR248" i="1"/>
  <c r="BX248" i="1" s="1"/>
  <c r="BR280" i="1"/>
  <c r="BR486" i="1"/>
  <c r="T352" i="1"/>
  <c r="U352" i="1" s="1"/>
  <c r="AJ352" i="1" s="1"/>
  <c r="BR219" i="1"/>
  <c r="BX219" i="1" s="1"/>
  <c r="BJ152" i="1"/>
  <c r="BJ272" i="1"/>
  <c r="BR352" i="1"/>
  <c r="BX352" i="1" s="1"/>
  <c r="BR111" i="1"/>
  <c r="BR202" i="1"/>
  <c r="BR394" i="1"/>
  <c r="BR362" i="1"/>
  <c r="BX362" i="1" s="1"/>
  <c r="BR223" i="1"/>
  <c r="BR215" i="1"/>
  <c r="BR246" i="1"/>
  <c r="BX246" i="1" s="1"/>
  <c r="BJ478" i="1"/>
  <c r="BR371" i="1"/>
  <c r="BR162" i="1"/>
  <c r="BR431" i="1"/>
  <c r="BR425" i="1"/>
  <c r="BJ274" i="1"/>
  <c r="BR102" i="1"/>
  <c r="BX102" i="1" s="1"/>
  <c r="BR445" i="1"/>
  <c r="BK366" i="1"/>
  <c r="BR295" i="1"/>
  <c r="BR166" i="1"/>
  <c r="BR466" i="1"/>
  <c r="BR334" i="1"/>
  <c r="BR468" i="1"/>
  <c r="BR130" i="1"/>
  <c r="BR149" i="1"/>
  <c r="BX149" i="1" s="1"/>
  <c r="BR418" i="1"/>
  <c r="BX418" i="1" s="1"/>
  <c r="BR163" i="1"/>
  <c r="BR129" i="1"/>
  <c r="BR134" i="1"/>
  <c r="BX134" i="1" s="1"/>
  <c r="BR225" i="1"/>
  <c r="BR205" i="1"/>
  <c r="BR265" i="1"/>
  <c r="BR126" i="1"/>
  <c r="BX126" i="1" s="1"/>
  <c r="BR333" i="1"/>
  <c r="BR220" i="1"/>
  <c r="BR118" i="1"/>
  <c r="BX118" i="1" s="1"/>
  <c r="BR286" i="1"/>
  <c r="BR473" i="1"/>
  <c r="BR152" i="1"/>
  <c r="BR97" i="1"/>
  <c r="BX97" i="1" s="1"/>
  <c r="BR348" i="1"/>
  <c r="BX348" i="1" s="1"/>
  <c r="BR148" i="1"/>
  <c r="BR124" i="1"/>
  <c r="BR224" i="1"/>
  <c r="BX224" i="1" s="1"/>
  <c r="BR165" i="1"/>
  <c r="BR199" i="1"/>
  <c r="BR307" i="1"/>
  <c r="BX307" i="1" s="1"/>
  <c r="BR161" i="1"/>
  <c r="BR338" i="1"/>
  <c r="BR201" i="1"/>
  <c r="BX201" i="1" s="1"/>
  <c r="BR241" i="1"/>
  <c r="BX241" i="1" s="1"/>
  <c r="BR384" i="1"/>
  <c r="BR147" i="1"/>
  <c r="BX147" i="1" s="1"/>
  <c r="BR292" i="1"/>
  <c r="BR455" i="1"/>
  <c r="BR105" i="1"/>
  <c r="BX105" i="1" s="1"/>
  <c r="BR258" i="1"/>
  <c r="BR192" i="1"/>
  <c r="BX192" i="1" s="1"/>
  <c r="BR413" i="1"/>
  <c r="BX413" i="1" s="1"/>
  <c r="BR271" i="1"/>
  <c r="BJ144" i="1"/>
  <c r="BR342" i="1"/>
  <c r="BX342" i="1" s="1"/>
  <c r="BR254" i="1"/>
  <c r="BR296" i="1"/>
  <c r="BR172" i="1"/>
  <c r="BX172" i="1" s="1"/>
  <c r="BR171" i="1"/>
  <c r="BR458" i="1"/>
  <c r="BR378" i="1"/>
  <c r="BR139" i="1"/>
  <c r="BX139" i="1" s="1"/>
  <c r="BR347" i="1"/>
  <c r="BX347" i="1" s="1"/>
  <c r="BR361" i="1"/>
  <c r="BX361" i="1" s="1"/>
  <c r="BR116" i="1"/>
  <c r="BR380" i="1"/>
  <c r="BX380" i="1" s="1"/>
  <c r="BR301" i="1"/>
  <c r="BX301" i="1" s="1"/>
  <c r="BR203" i="1"/>
  <c r="BR210" i="1"/>
  <c r="BX210" i="1" s="1"/>
  <c r="BR151" i="1"/>
  <c r="BX151" i="1" s="1"/>
  <c r="BR267" i="1"/>
  <c r="BR369" i="1"/>
  <c r="BX369" i="1" s="1"/>
  <c r="BR274" i="1"/>
  <c r="BR366" i="1"/>
  <c r="BR176" i="1"/>
  <c r="BR447" i="1"/>
  <c r="BX447" i="1" s="1"/>
  <c r="BR471" i="1"/>
  <c r="BR400" i="1"/>
  <c r="BR429" i="1"/>
  <c r="BX429" i="1" s="1"/>
  <c r="BR367" i="1"/>
  <c r="BR187" i="1"/>
  <c r="BR237" i="1"/>
  <c r="BX237" i="1" s="1"/>
  <c r="BR195" i="1"/>
  <c r="BR245" i="1"/>
  <c r="BX245" i="1" s="1"/>
  <c r="BR317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W184" i="8" s="1"/>
  <c r="AU111" i="8"/>
  <c r="AV173" i="8"/>
  <c r="BB173" i="8" s="1"/>
  <c r="AV285" i="8"/>
  <c r="BB285" i="8" s="1"/>
  <c r="BC285" i="8" s="1"/>
  <c r="AV206" i="8"/>
  <c r="AW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V320" i="8"/>
  <c r="BC320" i="8" s="1"/>
  <c r="AV243" i="8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AV299" i="8"/>
  <c r="BC299" i="8" s="1"/>
  <c r="AV193" i="8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BB215" i="8" s="1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K165" i="1"/>
  <c r="BW165" i="1" s="1"/>
  <c r="BJ165" i="1"/>
  <c r="BH165" i="1"/>
  <c r="BI165" i="1"/>
  <c r="BA165" i="1"/>
  <c r="BS356" i="1"/>
  <c r="BL356" i="1"/>
  <c r="BH356" i="1"/>
  <c r="BJ356" i="1"/>
  <c r="BS253" i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K443" i="1"/>
  <c r="BW443" i="1" s="1"/>
  <c r="BJ443" i="1"/>
  <c r="BI443" i="1"/>
  <c r="BH443" i="1"/>
  <c r="M417" i="1"/>
  <c r="BS268" i="1"/>
  <c r="BJ268" i="1"/>
  <c r="BI268" i="1"/>
  <c r="BL268" i="1"/>
  <c r="BW268" i="1" s="1"/>
  <c r="BH268" i="1"/>
  <c r="M268" i="1"/>
  <c r="AR268" i="1"/>
  <c r="M147" i="1"/>
  <c r="BS292" i="1"/>
  <c r="BJ292" i="1"/>
  <c r="BI292" i="1"/>
  <c r="BL292" i="1"/>
  <c r="BW292" i="1" s="1"/>
  <c r="BA240" i="1"/>
  <c r="BS240" i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AV296" i="8"/>
  <c r="BC296" i="8" s="1"/>
  <c r="T351" i="1"/>
  <c r="U351" i="1" s="1"/>
  <c r="BH430" i="1"/>
  <c r="AR177" i="1"/>
  <c r="AR93" i="1"/>
  <c r="M460" i="1"/>
  <c r="BL355" i="1"/>
  <c r="BH355" i="1"/>
  <c r="BJ355" i="1"/>
  <c r="BI355" i="1"/>
  <c r="BK465" i="1"/>
  <c r="BJ465" i="1"/>
  <c r="BH465" i="1"/>
  <c r="BL465" i="1"/>
  <c r="BA289" i="1"/>
  <c r="M306" i="1"/>
  <c r="BS235" i="1"/>
  <c r="BL235" i="1"/>
  <c r="BH235" i="1"/>
  <c r="BK235" i="1"/>
  <c r="AR235" i="1"/>
  <c r="BS391" i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A431" i="1"/>
  <c r="BS431" i="1"/>
  <c r="BL431" i="1"/>
  <c r="BH431" i="1"/>
  <c r="BS451" i="1"/>
  <c r="BX451" i="1" s="1"/>
  <c r="BL451" i="1"/>
  <c r="BH451" i="1"/>
  <c r="BJ451" i="1"/>
  <c r="BK451" i="1"/>
  <c r="BA244" i="1"/>
  <c r="BS244" i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Y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A263" i="1"/>
  <c r="AR263" i="1"/>
  <c r="M367" i="1"/>
  <c r="AR367" i="1"/>
  <c r="BA389" i="1"/>
  <c r="BS203" i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K271" i="1"/>
  <c r="BI271" i="1"/>
  <c r="BH271" i="1"/>
  <c r="BL271" i="1"/>
  <c r="AR271" i="1"/>
  <c r="AR186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T350" i="1"/>
  <c r="U350" i="1" s="1"/>
  <c r="BH473" i="1"/>
  <c r="T380" i="1"/>
  <c r="U380" i="1" s="1"/>
  <c r="BJ93" i="1"/>
  <c r="T405" i="1"/>
  <c r="U405" i="1" s="1"/>
  <c r="BX477" i="1"/>
  <c r="BH388" i="1"/>
  <c r="T222" i="1"/>
  <c r="T149" i="1"/>
  <c r="T272" i="1"/>
  <c r="U272" i="1" s="1"/>
  <c r="T355" i="1"/>
  <c r="U355" i="1" s="1"/>
  <c r="BX355" i="1"/>
  <c r="BH227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T256" i="1"/>
  <c r="AV237" i="8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AR130" i="1"/>
  <c r="M427" i="1"/>
  <c r="BA427" i="1"/>
  <c r="M476" i="1"/>
  <c r="BA106" i="1"/>
  <c r="BS330" i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M103" i="1"/>
  <c r="M150" i="1"/>
  <c r="M189" i="1"/>
  <c r="BS189" i="1"/>
  <c r="BX189" i="1" s="1"/>
  <c r="M477" i="1"/>
  <c r="AR388" i="1"/>
  <c r="AR198" i="1"/>
  <c r="BS400" i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M356" i="1"/>
  <c r="BS282" i="1"/>
  <c r="BX282" i="1" s="1"/>
  <c r="AR472" i="1"/>
  <c r="BR472" i="1"/>
  <c r="BX472" i="1" s="1"/>
  <c r="M338" i="1"/>
  <c r="BS101" i="1"/>
  <c r="AR101" i="1"/>
  <c r="BA261" i="1"/>
  <c r="BS239" i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S231" i="1"/>
  <c r="AR231" i="1"/>
  <c r="M365" i="1"/>
  <c r="BS365" i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S207" i="1"/>
  <c r="BX207" i="1" s="1"/>
  <c r="AR334" i="1"/>
  <c r="BA359" i="1"/>
  <c r="M389" i="1"/>
  <c r="BS389" i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460" i="1"/>
  <c r="BX198" i="1"/>
  <c r="T206" i="1"/>
  <c r="BX272" i="1"/>
  <c r="BX434" i="1"/>
  <c r="T167" i="1"/>
  <c r="T199" i="1"/>
  <c r="BX197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M465" i="1"/>
  <c r="BA465" i="1"/>
  <c r="BS238" i="1"/>
  <c r="AR269" i="1"/>
  <c r="BA269" i="1"/>
  <c r="M167" i="1"/>
  <c r="AR214" i="1"/>
  <c r="AR200" i="1"/>
  <c r="M452" i="1"/>
  <c r="AR199" i="1"/>
  <c r="BS199" i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A268" i="1"/>
  <c r="AR147" i="1"/>
  <c r="M289" i="1"/>
  <c r="AR289" i="1"/>
  <c r="BR270" i="1"/>
  <c r="BX270" i="1" s="1"/>
  <c r="AR292" i="1"/>
  <c r="BS455" i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A203" i="1"/>
  <c r="BR216" i="1"/>
  <c r="BX216" i="1" s="1"/>
  <c r="M216" i="1"/>
  <c r="BR181" i="1"/>
  <c r="BX181" i="1" s="1"/>
  <c r="AR181" i="1"/>
  <c r="BS258" i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J267" i="1"/>
  <c r="BI267" i="1"/>
  <c r="BH267" i="1"/>
  <c r="BL267" i="1"/>
  <c r="BW267" i="1" s="1"/>
  <c r="AR267" i="1"/>
  <c r="AR148" i="1"/>
  <c r="M295" i="1"/>
  <c r="BS295" i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L366" i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L425" i="1"/>
  <c r="BH425" i="1"/>
  <c r="M469" i="1"/>
  <c r="BA469" i="1"/>
  <c r="AR399" i="1"/>
  <c r="BH274" i="1"/>
  <c r="M363" i="1"/>
  <c r="AR363" i="1"/>
  <c r="BA191" i="1"/>
  <c r="AR191" i="1"/>
  <c r="BS445" i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I254" i="1"/>
  <c r="M414" i="1"/>
  <c r="M228" i="1"/>
  <c r="BS466" i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88" i="1"/>
  <c r="T137" i="1"/>
  <c r="BW278" i="1"/>
  <c r="BX449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T265" i="1"/>
  <c r="U265" i="1" s="1"/>
  <c r="BX265" i="1"/>
  <c r="BI328" i="1"/>
  <c r="BX422" i="1"/>
  <c r="BX397" i="1"/>
  <c r="BX176" i="1"/>
  <c r="T126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AI188" i="1"/>
  <c r="Y188" i="1"/>
  <c r="AL188" i="1"/>
  <c r="AA188" i="1"/>
  <c r="AO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225" i="1"/>
  <c r="T319" i="1"/>
  <c r="U319" i="1" s="1"/>
  <c r="BX145" i="1"/>
  <c r="T125" i="1"/>
  <c r="T333" i="1"/>
  <c r="U333" i="1" s="1"/>
  <c r="T396" i="1"/>
  <c r="U396" i="1" s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210" i="8"/>
  <c r="BB210" i="8"/>
  <c r="A95" i="8"/>
  <c r="CS96" i="8"/>
  <c r="BB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230" i="8"/>
  <c r="BB230" i="8"/>
  <c r="BB193" i="8"/>
  <c r="AW193" i="8"/>
  <c r="BB212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W215" i="8"/>
  <c r="BB220" i="8"/>
  <c r="AW220" i="8"/>
  <c r="AW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60" i="1" l="1"/>
  <c r="Q260" i="1"/>
  <c r="AW260" i="8"/>
  <c r="BB260" i="8"/>
  <c r="BC260" i="8" s="1"/>
  <c r="BX238" i="1"/>
  <c r="V352" i="1"/>
  <c r="U259" i="1"/>
  <c r="Q259" i="1"/>
  <c r="BB259" i="8"/>
  <c r="BC259" i="8" s="1"/>
  <c r="AW259" i="8"/>
  <c r="U258" i="1"/>
  <c r="Q258" i="1"/>
  <c r="BB258" i="8"/>
  <c r="BC258" i="8" s="1"/>
  <c r="AW258" i="8"/>
  <c r="U257" i="1"/>
  <c r="Q257" i="1"/>
  <c r="BB257" i="8"/>
  <c r="BC257" i="8" s="1"/>
  <c r="AW257" i="8"/>
  <c r="U256" i="1"/>
  <c r="Q256" i="1"/>
  <c r="AW256" i="8"/>
  <c r="BB256" i="8"/>
  <c r="BC256" i="8" s="1"/>
  <c r="U255" i="1"/>
  <c r="Q255" i="1"/>
  <c r="BB255" i="8"/>
  <c r="BC255" i="8" s="1"/>
  <c r="AW255" i="8"/>
  <c r="U254" i="1"/>
  <c r="Q254" i="1"/>
  <c r="BB254" i="8"/>
  <c r="BC254" i="8" s="1"/>
  <c r="AW254" i="8"/>
  <c r="U253" i="1"/>
  <c r="AB253" i="1" s="1"/>
  <c r="Q253" i="1"/>
  <c r="BB253" i="8"/>
  <c r="BC253" i="8" s="1"/>
  <c r="AW253" i="8"/>
  <c r="U252" i="1"/>
  <c r="Q252" i="1"/>
  <c r="BB252" i="8"/>
  <c r="BC252" i="8" s="1"/>
  <c r="AW252" i="8"/>
  <c r="U251" i="1"/>
  <c r="AH251" i="1" s="1"/>
  <c r="Q251" i="1"/>
  <c r="AW251" i="8"/>
  <c r="BB251" i="8"/>
  <c r="BC251" i="8" s="1"/>
  <c r="U250" i="1"/>
  <c r="Q250" i="1"/>
  <c r="AW250" i="8"/>
  <c r="BB250" i="8"/>
  <c r="BC250" i="8" s="1"/>
  <c r="U249" i="1"/>
  <c r="Q249" i="1"/>
  <c r="BX485" i="1"/>
  <c r="BX234" i="1"/>
  <c r="BX231" i="1"/>
  <c r="BX101" i="1"/>
  <c r="BX244" i="1"/>
  <c r="AW249" i="8"/>
  <c r="BB249" i="8"/>
  <c r="BC249" i="8" s="1"/>
  <c r="U248" i="1"/>
  <c r="AL248" i="1" s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38" i="1"/>
  <c r="Q238" i="1"/>
  <c r="U236" i="1"/>
  <c r="Q236" i="1"/>
  <c r="U241" i="1"/>
  <c r="W241" i="1" s="1"/>
  <c r="Q241" i="1"/>
  <c r="U232" i="1"/>
  <c r="AK232" i="1" s="1"/>
  <c r="Q232" i="1"/>
  <c r="U234" i="1"/>
  <c r="V234" i="1" s="1"/>
  <c r="Q234" i="1"/>
  <c r="U243" i="1"/>
  <c r="AA243" i="1" s="1"/>
  <c r="Q243" i="1"/>
  <c r="U244" i="1"/>
  <c r="Q244" i="1"/>
  <c r="U231" i="1"/>
  <c r="Q231" i="1"/>
  <c r="U240" i="1"/>
  <c r="Q240" i="1"/>
  <c r="U235" i="1"/>
  <c r="V235" i="1" s="1"/>
  <c r="Q235" i="1"/>
  <c r="U237" i="1"/>
  <c r="W237" i="1" s="1"/>
  <c r="Q237" i="1"/>
  <c r="U239" i="1"/>
  <c r="AJ239" i="1" s="1"/>
  <c r="Q239" i="1"/>
  <c r="U233" i="1"/>
  <c r="AG233" i="1" s="1"/>
  <c r="Q233" i="1"/>
  <c r="U242" i="1"/>
  <c r="AO242" i="1" s="1"/>
  <c r="Q242" i="1"/>
  <c r="U245" i="1"/>
  <c r="Y245" i="1" s="1"/>
  <c r="Q245" i="1"/>
  <c r="AD188" i="1"/>
  <c r="AE188" i="1"/>
  <c r="AK188" i="1"/>
  <c r="V188" i="1"/>
  <c r="AF188" i="1"/>
  <c r="BX468" i="1"/>
  <c r="BB245" i="8"/>
  <c r="BC245" i="8" s="1"/>
  <c r="AW245" i="8"/>
  <c r="BB239" i="8"/>
  <c r="BC239" i="8" s="1"/>
  <c r="AW239" i="8"/>
  <c r="BB241" i="8"/>
  <c r="BC241" i="8" s="1"/>
  <c r="AW241" i="8"/>
  <c r="BB243" i="8"/>
  <c r="BC243" i="8" s="1"/>
  <c r="AW243" i="8"/>
  <c r="BB244" i="8"/>
  <c r="BC244" i="8" s="1"/>
  <c r="AW244" i="8"/>
  <c r="AW240" i="8"/>
  <c r="BB240" i="8"/>
  <c r="BC240" i="8" s="1"/>
  <c r="BB242" i="8"/>
  <c r="BC242" i="8" s="1"/>
  <c r="AW242" i="8"/>
  <c r="BB238" i="8"/>
  <c r="BC238" i="8" s="1"/>
  <c r="AW238" i="8"/>
  <c r="BB237" i="8"/>
  <c r="BC237" i="8" s="1"/>
  <c r="AW237" i="8"/>
  <c r="AW236" i="8"/>
  <c r="BB236" i="8"/>
  <c r="BC236" i="8" s="1"/>
  <c r="BB235" i="8"/>
  <c r="BC235" i="8" s="1"/>
  <c r="AW235" i="8"/>
  <c r="BB234" i="8"/>
  <c r="BC234" i="8" s="1"/>
  <c r="AW234" i="8"/>
  <c r="U230" i="1"/>
  <c r="AB230" i="1" s="1"/>
  <c r="Q230" i="1"/>
  <c r="U229" i="1"/>
  <c r="AZ229" i="1" s="1"/>
  <c r="Q229" i="1"/>
  <c r="U228" i="1"/>
  <c r="AO228" i="1" s="1"/>
  <c r="Q228" i="1"/>
  <c r="U227" i="1"/>
  <c r="Z227" i="1" s="1"/>
  <c r="Q227" i="1"/>
  <c r="AW227" i="8"/>
  <c r="BB227" i="8"/>
  <c r="BC227" i="8" s="1"/>
  <c r="U226" i="1"/>
  <c r="AZ226" i="1" s="1"/>
  <c r="Q226" i="1"/>
  <c r="U225" i="1"/>
  <c r="AG225" i="1" s="1"/>
  <c r="Q225" i="1"/>
  <c r="BB225" i="8"/>
  <c r="BC225" i="8" s="1"/>
  <c r="AW225" i="8"/>
  <c r="U224" i="1"/>
  <c r="AB224" i="1" s="1"/>
  <c r="Q224" i="1"/>
  <c r="AW173" i="8"/>
  <c r="BX111" i="1"/>
  <c r="BX94" i="1"/>
  <c r="AM188" i="1"/>
  <c r="AC188" i="1"/>
  <c r="AN188" i="1"/>
  <c r="AH188" i="1"/>
  <c r="AB188" i="1"/>
  <c r="AZ188" i="1"/>
  <c r="Z188" i="1"/>
  <c r="AJ188" i="1"/>
  <c r="AG188" i="1"/>
  <c r="W188" i="1"/>
  <c r="BX254" i="1"/>
  <c r="BX366" i="1"/>
  <c r="BX236" i="1"/>
  <c r="BX258" i="1"/>
  <c r="BX367" i="1"/>
  <c r="BX455" i="1"/>
  <c r="BX223" i="1"/>
  <c r="BX203" i="1"/>
  <c r="BX204" i="1"/>
  <c r="BX371" i="1"/>
  <c r="BW355" i="1"/>
  <c r="BV213" i="1"/>
  <c r="BV365" i="1"/>
  <c r="BV181" i="1"/>
  <c r="U223" i="1"/>
  <c r="Q223" i="1"/>
  <c r="U222" i="1"/>
  <c r="Q222" i="1"/>
  <c r="U221" i="1"/>
  <c r="AB221" i="1" s="1"/>
  <c r="Q221" i="1"/>
  <c r="AW221" i="8"/>
  <c r="BB221" i="8"/>
  <c r="BC221" i="8" s="1"/>
  <c r="U220" i="1"/>
  <c r="AE220" i="1" s="1"/>
  <c r="Q220" i="1"/>
  <c r="U219" i="1"/>
  <c r="Q219" i="1"/>
  <c r="U218" i="1"/>
  <c r="Q218" i="1"/>
  <c r="U211" i="1"/>
  <c r="Q211" i="1"/>
  <c r="U213" i="1"/>
  <c r="Q213" i="1"/>
  <c r="U215" i="1"/>
  <c r="Q215" i="1"/>
  <c r="U216" i="1"/>
  <c r="Q216" i="1"/>
  <c r="U214" i="1"/>
  <c r="Q214" i="1"/>
  <c r="U217" i="1"/>
  <c r="AC217" i="1" s="1"/>
  <c r="Q217" i="1"/>
  <c r="U212" i="1"/>
  <c r="Q212" i="1"/>
  <c r="AW214" i="8"/>
  <c r="BB214" i="8"/>
  <c r="BC214" i="8" s="1"/>
  <c r="U210" i="1"/>
  <c r="AE210" i="1" s="1"/>
  <c r="Q210" i="1"/>
  <c r="U209" i="1"/>
  <c r="Q209" i="1"/>
  <c r="U208" i="1"/>
  <c r="Q208" i="1"/>
  <c r="U206" i="1"/>
  <c r="Q206" i="1"/>
  <c r="U207" i="1"/>
  <c r="V207" i="1" s="1"/>
  <c r="Q207" i="1"/>
  <c r="BW285" i="1"/>
  <c r="BC206" i="8"/>
  <c r="U196" i="1"/>
  <c r="Q196" i="1"/>
  <c r="U200" i="1"/>
  <c r="Q200" i="1"/>
  <c r="U201" i="1"/>
  <c r="Q201" i="1"/>
  <c r="U205" i="1"/>
  <c r="Z205" i="1" s="1"/>
  <c r="Q205" i="1"/>
  <c r="U204" i="1"/>
  <c r="AC204" i="1" s="1"/>
  <c r="Q204" i="1"/>
  <c r="U197" i="1"/>
  <c r="W197" i="1" s="1"/>
  <c r="Q197" i="1"/>
  <c r="U202" i="1"/>
  <c r="AC202" i="1" s="1"/>
  <c r="Q202" i="1"/>
  <c r="U199" i="1"/>
  <c r="Q199" i="1"/>
  <c r="U198" i="1"/>
  <c r="AL198" i="1" s="1"/>
  <c r="Q198" i="1"/>
  <c r="U195" i="1"/>
  <c r="Q195" i="1"/>
  <c r="U203" i="1"/>
  <c r="Q203" i="1"/>
  <c r="BW425" i="1"/>
  <c r="BX425" i="1"/>
  <c r="BW366" i="1"/>
  <c r="BX283" i="1"/>
  <c r="BX215" i="1"/>
  <c r="BX365" i="1"/>
  <c r="BX384" i="1"/>
  <c r="BX161" i="1"/>
  <c r="BX405" i="1"/>
  <c r="BX271" i="1"/>
  <c r="BX453" i="1"/>
  <c r="AF352" i="1"/>
  <c r="AI352" i="1"/>
  <c r="AC352" i="1"/>
  <c r="AT352" i="1" s="1"/>
  <c r="BV283" i="1"/>
  <c r="AV160" i="8"/>
  <c r="AW160" i="8" s="1"/>
  <c r="AW204" i="8"/>
  <c r="BB204" i="8"/>
  <c r="BC204" i="8" s="1"/>
  <c r="BB200" i="8"/>
  <c r="BC200" i="8" s="1"/>
  <c r="AW200" i="8"/>
  <c r="U194" i="1"/>
  <c r="Q194" i="1"/>
  <c r="U193" i="1"/>
  <c r="W193" i="1" s="1"/>
  <c r="Q193" i="1"/>
  <c r="U185" i="1"/>
  <c r="AK185" i="1" s="1"/>
  <c r="Q185" i="1"/>
  <c r="U189" i="1"/>
  <c r="V189" i="1" s="1"/>
  <c r="Q189" i="1"/>
  <c r="U184" i="1"/>
  <c r="Q184" i="1"/>
  <c r="U191" i="1"/>
  <c r="Q191" i="1"/>
  <c r="U192" i="1"/>
  <c r="Q192" i="1"/>
  <c r="U190" i="1"/>
  <c r="AL190" i="1" s="1"/>
  <c r="Q190" i="1"/>
  <c r="U186" i="1"/>
  <c r="Q186" i="1"/>
  <c r="U187" i="1"/>
  <c r="AB187" i="1" s="1"/>
  <c r="Q187" i="1"/>
  <c r="U183" i="1"/>
  <c r="AF183" i="1" s="1"/>
  <c r="Q183" i="1"/>
  <c r="BB191" i="8"/>
  <c r="BC191" i="8" s="1"/>
  <c r="AW191" i="8"/>
  <c r="BB185" i="8"/>
  <c r="BC185" i="8" s="1"/>
  <c r="AW185" i="8"/>
  <c r="U182" i="1"/>
  <c r="Z182" i="1" s="1"/>
  <c r="Q182" i="1"/>
  <c r="U181" i="1"/>
  <c r="Q181" i="1"/>
  <c r="AW181" i="8"/>
  <c r="BB181" i="8"/>
  <c r="BC181" i="8" s="1"/>
  <c r="U180" i="1"/>
  <c r="AL180" i="1" s="1"/>
  <c r="Q180" i="1"/>
  <c r="U179" i="1"/>
  <c r="V179" i="1" s="1"/>
  <c r="Q179" i="1"/>
  <c r="AW179" i="8"/>
  <c r="BB179" i="8"/>
  <c r="BC179" i="8" s="1"/>
  <c r="U178" i="1"/>
  <c r="Q178" i="1"/>
  <c r="U177" i="1"/>
  <c r="Q177" i="1"/>
  <c r="U164" i="1"/>
  <c r="Q164" i="1"/>
  <c r="U166" i="1"/>
  <c r="Q166" i="1"/>
  <c r="U167" i="1"/>
  <c r="Q167" i="1"/>
  <c r="U171" i="1"/>
  <c r="Q171" i="1"/>
  <c r="U174" i="1"/>
  <c r="Q174" i="1"/>
  <c r="U175" i="1"/>
  <c r="Q175" i="1"/>
  <c r="U170" i="1"/>
  <c r="X170" i="1" s="1"/>
  <c r="Q170" i="1"/>
  <c r="U165" i="1"/>
  <c r="Q165" i="1"/>
  <c r="U163" i="1"/>
  <c r="Q163" i="1"/>
  <c r="U168" i="1"/>
  <c r="V168" i="1" s="1"/>
  <c r="Q168" i="1"/>
  <c r="U172" i="1"/>
  <c r="V172" i="1" s="1"/>
  <c r="Q172" i="1"/>
  <c r="U169" i="1"/>
  <c r="Q169" i="1"/>
  <c r="U176" i="1"/>
  <c r="Q176" i="1"/>
  <c r="U173" i="1"/>
  <c r="AC173" i="1" s="1"/>
  <c r="Q173" i="1"/>
  <c r="AV146" i="8"/>
  <c r="BB146" i="8" s="1"/>
  <c r="BC146" i="8" s="1"/>
  <c r="BX202" i="1"/>
  <c r="AA183" i="1"/>
  <c r="BX296" i="1"/>
  <c r="BX129" i="1"/>
  <c r="BX378" i="1"/>
  <c r="BX186" i="1"/>
  <c r="BW396" i="1"/>
  <c r="BX267" i="1"/>
  <c r="BX99" i="1"/>
  <c r="BX199" i="1"/>
  <c r="AG352" i="1"/>
  <c r="AA352" i="1"/>
  <c r="W352" i="1"/>
  <c r="AB352" i="1"/>
  <c r="X352" i="1"/>
  <c r="BX235" i="1"/>
  <c r="BX292" i="1"/>
  <c r="BX268" i="1"/>
  <c r="BX394" i="1"/>
  <c r="BX444" i="1"/>
  <c r="BX458" i="1"/>
  <c r="BX466" i="1"/>
  <c r="BX163" i="1"/>
  <c r="BX205" i="1"/>
  <c r="BX486" i="1"/>
  <c r="BX445" i="1"/>
  <c r="BX295" i="1"/>
  <c r="BX410" i="1"/>
  <c r="BX389" i="1"/>
  <c r="BX400" i="1"/>
  <c r="BX330" i="1"/>
  <c r="BX338" i="1"/>
  <c r="BX152" i="1"/>
  <c r="BX431" i="1"/>
  <c r="BX286" i="1"/>
  <c r="BX443" i="1"/>
  <c r="BX165" i="1"/>
  <c r="BB167" i="8"/>
  <c r="BC167" i="8" s="1"/>
  <c r="AW167" i="8"/>
  <c r="BC165" i="8"/>
  <c r="BB169" i="8"/>
  <c r="BC169" i="8" s="1"/>
  <c r="BC173" i="8"/>
  <c r="U162" i="1"/>
  <c r="AG162" i="1" s="1"/>
  <c r="Q162" i="1"/>
  <c r="U161" i="1"/>
  <c r="Y161" i="1" s="1"/>
  <c r="Q161" i="1"/>
  <c r="BB161" i="8"/>
  <c r="BC161" i="8" s="1"/>
  <c r="AW161" i="8"/>
  <c r="U160" i="1"/>
  <c r="Y160" i="1" s="1"/>
  <c r="Q160" i="1"/>
  <c r="U159" i="1"/>
  <c r="X159" i="1" s="1"/>
  <c r="Q159" i="1"/>
  <c r="U158" i="1"/>
  <c r="W158" i="1" s="1"/>
  <c r="Q158" i="1"/>
  <c r="U157" i="1"/>
  <c r="AI157" i="1" s="1"/>
  <c r="Q157" i="1"/>
  <c r="U156" i="1"/>
  <c r="AI156" i="1" s="1"/>
  <c r="Q156" i="1"/>
  <c r="U155" i="1"/>
  <c r="AJ155" i="1" s="1"/>
  <c r="Q155" i="1"/>
  <c r="U154" i="1"/>
  <c r="Q154" i="1"/>
  <c r="U153" i="1"/>
  <c r="AZ153" i="1" s="1"/>
  <c r="Q153" i="1"/>
  <c r="U152" i="1"/>
  <c r="Q152" i="1"/>
  <c r="U151" i="1"/>
  <c r="AG151" i="1" s="1"/>
  <c r="Q151" i="1"/>
  <c r="U150" i="1"/>
  <c r="AI150" i="1" s="1"/>
  <c r="Q150" i="1"/>
  <c r="U149" i="1"/>
  <c r="AD149" i="1" s="1"/>
  <c r="Q149" i="1"/>
  <c r="U148" i="1"/>
  <c r="Z148" i="1" s="1"/>
  <c r="Q148" i="1"/>
  <c r="U147" i="1"/>
  <c r="Q147" i="1"/>
  <c r="AW147" i="8"/>
  <c r="BB147" i="8"/>
  <c r="BC147" i="8" s="1"/>
  <c r="U146" i="1"/>
  <c r="AB146" i="1" s="1"/>
  <c r="Q146" i="1"/>
  <c r="U145" i="1"/>
  <c r="AO145" i="1" s="1"/>
  <c r="Q145" i="1"/>
  <c r="BC145" i="8"/>
  <c r="U144" i="1"/>
  <c r="Q144" i="1"/>
  <c r="BB144" i="8"/>
  <c r="BC144" i="8" s="1"/>
  <c r="AW144" i="8"/>
  <c r="U143" i="1"/>
  <c r="AJ143" i="1" s="1"/>
  <c r="Q143" i="1"/>
  <c r="U142" i="1"/>
  <c r="Q142" i="1"/>
  <c r="U141" i="1"/>
  <c r="Q141" i="1"/>
  <c r="U140" i="1"/>
  <c r="Q140" i="1"/>
  <c r="U139" i="1"/>
  <c r="AO139" i="1" s="1"/>
  <c r="Q139" i="1"/>
  <c r="BX473" i="1"/>
  <c r="BX239" i="1"/>
  <c r="BX130" i="1"/>
  <c r="BX334" i="1"/>
  <c r="AK352" i="1"/>
  <c r="Z352" i="1"/>
  <c r="AD352" i="1"/>
  <c r="AO352" i="1"/>
  <c r="AN352" i="1"/>
  <c r="AH352" i="1"/>
  <c r="AZ352" i="1"/>
  <c r="AL352" i="1"/>
  <c r="AM352" i="1"/>
  <c r="BX391" i="1"/>
  <c r="BV235" i="1"/>
  <c r="BX240" i="1"/>
  <c r="BX253" i="1"/>
  <c r="BW356" i="1"/>
  <c r="BX356" i="1"/>
  <c r="BB139" i="8"/>
  <c r="BC139" i="8" s="1"/>
  <c r="AW139" i="8"/>
  <c r="U138" i="1"/>
  <c r="AF138" i="1" s="1"/>
  <c r="Q138" i="1"/>
  <c r="BW215" i="1"/>
  <c r="BV152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AW116" i="8"/>
  <c r="BB116" i="8"/>
  <c r="BC116" i="8" s="1"/>
  <c r="AK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U103" i="1"/>
  <c r="AO103" i="1" s="1"/>
  <c r="Q103" i="1"/>
  <c r="AJ257" i="1"/>
  <c r="AZ257" i="1"/>
  <c r="AC257" i="1"/>
  <c r="AO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AD253" i="1"/>
  <c r="BV393" i="1"/>
  <c r="Y253" i="1"/>
  <c r="AJ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220" i="8"/>
  <c r="BC125" i="8"/>
  <c r="W421" i="1"/>
  <c r="AG420" i="1"/>
  <c r="AK416" i="1"/>
  <c r="W416" i="1"/>
  <c r="AO416" i="1"/>
  <c r="X416" i="1"/>
  <c r="Y275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O362" i="1"/>
  <c r="BW454" i="1"/>
  <c r="BV217" i="1"/>
  <c r="BV215" i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AH421" i="1"/>
  <c r="AN447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W338" i="1"/>
  <c r="BW365" i="1"/>
  <c r="AZ438" i="1"/>
  <c r="AC326" i="1"/>
  <c r="AK326" i="1"/>
  <c r="AA252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AO369" i="1"/>
  <c r="AL369" i="1"/>
  <c r="AE451" i="1"/>
  <c r="AO296" i="1"/>
  <c r="BV467" i="1"/>
  <c r="BW99" i="1"/>
  <c r="AE441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N252" i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J364" i="1"/>
  <c r="AA364" i="1"/>
  <c r="AB364" i="1"/>
  <c r="AM364" i="1"/>
  <c r="AL275" i="1"/>
  <c r="Z275" i="1"/>
  <c r="AI275" i="1"/>
  <c r="AF275" i="1"/>
  <c r="AF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B232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K237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AZ379" i="1"/>
  <c r="AK379" i="1"/>
  <c r="AZ290" i="1"/>
  <c r="Y429" i="1"/>
  <c r="AI227" i="1"/>
  <c r="AN274" i="1"/>
  <c r="AI274" i="1"/>
  <c r="Y337" i="1"/>
  <c r="AC337" i="1"/>
  <c r="AK337" i="1"/>
  <c r="X337" i="1"/>
  <c r="AH337" i="1"/>
  <c r="X409" i="1"/>
  <c r="AE409" i="1"/>
  <c r="AZ400" i="1"/>
  <c r="AM400" i="1"/>
  <c r="AL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M249" i="1"/>
  <c r="AE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O255" i="1"/>
  <c r="AJ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BW348" i="1"/>
  <c r="BV429" i="1"/>
  <c r="BY429" i="1" s="1"/>
  <c r="N429" i="1" s="1"/>
  <c r="L429" i="1" s="1"/>
  <c r="J429" i="1" s="1"/>
  <c r="BV204" i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AH379" i="1"/>
  <c r="AL379" i="1"/>
  <c r="AA322" i="1"/>
  <c r="BV368" i="1"/>
  <c r="BW324" i="1"/>
  <c r="BW228" i="1"/>
  <c r="BV396" i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N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H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M450" i="1"/>
  <c r="AC327" i="1"/>
  <c r="AZ340" i="1"/>
  <c r="AG273" i="1"/>
  <c r="AH316" i="1"/>
  <c r="V339" i="1"/>
  <c r="AS339" i="1" s="1"/>
  <c r="AJ441" i="1"/>
  <c r="AK441" i="1"/>
  <c r="AN441" i="1"/>
  <c r="AI282" i="1"/>
  <c r="AI410" i="1"/>
  <c r="AO410" i="1"/>
  <c r="AK410" i="1"/>
  <c r="AI377" i="1"/>
  <c r="AL377" i="1"/>
  <c r="AJ204" i="1"/>
  <c r="BV488" i="1"/>
  <c r="BW97" i="1"/>
  <c r="W286" i="1"/>
  <c r="Z359" i="1"/>
  <c r="X360" i="1"/>
  <c r="X429" i="1"/>
  <c r="AH429" i="1"/>
  <c r="AF429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H187" i="1"/>
  <c r="Y250" i="1"/>
  <c r="X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Y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A357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I217" i="1"/>
  <c r="X450" i="1"/>
  <c r="AM187" i="1"/>
  <c r="AA327" i="1"/>
  <c r="AH327" i="1"/>
  <c r="AI327" i="1"/>
  <c r="AB342" i="1"/>
  <c r="AD340" i="1"/>
  <c r="AB273" i="1"/>
  <c r="Y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B388" i="1"/>
  <c r="V285" i="1"/>
  <c r="AS285" i="1" s="1"/>
  <c r="BV203" i="1"/>
  <c r="BV302" i="1"/>
  <c r="BY302" i="1" s="1"/>
  <c r="N302" i="1" s="1"/>
  <c r="L302" i="1" s="1"/>
  <c r="J302" i="1" s="1"/>
  <c r="BW137" i="1"/>
  <c r="BV129" i="1"/>
  <c r="BV425" i="1"/>
  <c r="BV410" i="1"/>
  <c r="BV371" i="1"/>
  <c r="BV310" i="1"/>
  <c r="BV444" i="1"/>
  <c r="BV238" i="1"/>
  <c r="BV287" i="1"/>
  <c r="BY287" i="1" s="1"/>
  <c r="N287" i="1" s="1"/>
  <c r="BV223" i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O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O357" i="1"/>
  <c r="AC357" i="1"/>
  <c r="AE223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Z259" i="1"/>
  <c r="AM259" i="1"/>
  <c r="AK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AM19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W239" i="1"/>
  <c r="AN446" i="1"/>
  <c r="AM446" i="1"/>
  <c r="AZ318" i="1"/>
  <c r="AO318" i="1"/>
  <c r="AM318" i="1"/>
  <c r="AH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A180" i="1"/>
  <c r="Y440" i="1"/>
  <c r="AE326" i="1"/>
  <c r="AJ326" i="1"/>
  <c r="AO326" i="1"/>
  <c r="V326" i="1"/>
  <c r="AS326" i="1" s="1"/>
  <c r="Y326" i="1"/>
  <c r="AA260" i="1"/>
  <c r="AN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V264" i="1"/>
  <c r="BY264" i="1" s="1"/>
  <c r="N264" i="1" s="1"/>
  <c r="L264" i="1" s="1"/>
  <c r="J264" i="1" s="1"/>
  <c r="BW417" i="1"/>
  <c r="BV295" i="1"/>
  <c r="BV185" i="1"/>
  <c r="BW101" i="1"/>
  <c r="BV473" i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V165" i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V380" i="1"/>
  <c r="BY380" i="1" s="1"/>
  <c r="N380" i="1" s="1"/>
  <c r="L380" i="1" s="1"/>
  <c r="J380" i="1" s="1"/>
  <c r="BV384" i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J212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N235" i="1"/>
  <c r="AL358" i="1"/>
  <c r="AB358" i="1"/>
  <c r="AZ358" i="1"/>
  <c r="AM358" i="1"/>
  <c r="AK358" i="1"/>
  <c r="AJ358" i="1"/>
  <c r="V358" i="1"/>
  <c r="AS358" i="1" s="1"/>
  <c r="AA358" i="1"/>
  <c r="AG358" i="1"/>
  <c r="Z358" i="1"/>
  <c r="AA181" i="1"/>
  <c r="Y285" i="1"/>
  <c r="AO285" i="1"/>
  <c r="AJ285" i="1"/>
  <c r="AH285" i="1"/>
  <c r="AG285" i="1"/>
  <c r="AE163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K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J141" i="1"/>
  <c r="AD487" i="1"/>
  <c r="AO487" i="1"/>
  <c r="AD450" i="1"/>
  <c r="AF450" i="1"/>
  <c r="AZ450" i="1"/>
  <c r="AD172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D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Z214" i="1"/>
  <c r="AK201" i="1"/>
  <c r="AG201" i="1"/>
  <c r="AB296" i="1"/>
  <c r="AI296" i="1"/>
  <c r="AH296" i="1"/>
  <c r="AM296" i="1"/>
  <c r="V296" i="1"/>
  <c r="AS296" i="1" s="1"/>
  <c r="Z296" i="1"/>
  <c r="AD296" i="1"/>
  <c r="AE296" i="1"/>
  <c r="AF296" i="1"/>
  <c r="AK296" i="1"/>
  <c r="AG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C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17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N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Y190" i="1"/>
  <c r="AS323" i="1"/>
  <c r="Y404" i="1"/>
  <c r="AJ274" i="1"/>
  <c r="AH274" i="1"/>
  <c r="AF274" i="1"/>
  <c r="AZ274" i="1"/>
  <c r="AD329" i="1"/>
  <c r="Y329" i="1"/>
  <c r="BV134" i="1"/>
  <c r="BV163" i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Z201" i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W185" i="1"/>
  <c r="BV354" i="1"/>
  <c r="BV167" i="1"/>
  <c r="BV388" i="1"/>
  <c r="BV144" i="1"/>
  <c r="BW182" i="1"/>
  <c r="BV478" i="1"/>
  <c r="BV292" i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AG258" i="1"/>
  <c r="AL258" i="1"/>
  <c r="AK258" i="1"/>
  <c r="X258" i="1"/>
  <c r="AF185" i="1"/>
  <c r="X185" i="1"/>
  <c r="AN185" i="1"/>
  <c r="AA210" i="1"/>
  <c r="AO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Z198" i="1"/>
  <c r="Y198" i="1"/>
  <c r="AC198" i="1"/>
  <c r="AI189" i="1"/>
  <c r="AA189" i="1"/>
  <c r="Y189" i="1"/>
  <c r="AJ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AV176" i="8"/>
  <c r="AV199" i="8"/>
  <c r="AW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V193" i="1"/>
  <c r="AM193" i="1"/>
  <c r="AB193" i="1"/>
  <c r="AI193" i="1"/>
  <c r="AF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226" i="1"/>
  <c r="V481" i="1"/>
  <c r="AS481" i="1" s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B182" i="1"/>
  <c r="AM182" i="1"/>
  <c r="AK182" i="1"/>
  <c r="AZ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O193" i="1"/>
  <c r="AI258" i="1"/>
  <c r="AC258" i="1"/>
  <c r="AZ258" i="1"/>
  <c r="AE439" i="1"/>
  <c r="AB439" i="1"/>
  <c r="Z439" i="1"/>
  <c r="BV199" i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W235" i="1"/>
  <c r="BV465" i="1"/>
  <c r="BW159" i="1"/>
  <c r="BV274" i="1"/>
  <c r="BY274" i="1" s="1"/>
  <c r="N274" i="1" s="1"/>
  <c r="BW488" i="1"/>
  <c r="BV130" i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Z170" i="1"/>
  <c r="AK170" i="1"/>
  <c r="Y170" i="1"/>
  <c r="AB170" i="1"/>
  <c r="AM170" i="1"/>
  <c r="AE170" i="1"/>
  <c r="AJ170" i="1"/>
  <c r="AL170" i="1"/>
  <c r="AA170" i="1"/>
  <c r="AF170" i="1"/>
  <c r="AN170" i="1"/>
  <c r="V220" i="1"/>
  <c r="AC220" i="1"/>
  <c r="AD220" i="1"/>
  <c r="AK220" i="1"/>
  <c r="X220" i="1"/>
  <c r="AM220" i="1"/>
  <c r="AZ220" i="1"/>
  <c r="AH220" i="1"/>
  <c r="AA220" i="1"/>
  <c r="Z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AF179" i="1"/>
  <c r="AE179" i="1"/>
  <c r="AB179" i="1"/>
  <c r="AG179" i="1"/>
  <c r="AK179" i="1"/>
  <c r="W179" i="1"/>
  <c r="AJ179" i="1"/>
  <c r="AH179" i="1"/>
  <c r="Y179" i="1"/>
  <c r="AL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H230" i="1"/>
  <c r="AA230" i="1"/>
  <c r="AZ230" i="1"/>
  <c r="AG230" i="1"/>
  <c r="AJ230" i="1"/>
  <c r="X230" i="1"/>
  <c r="AF230" i="1"/>
  <c r="AL230" i="1"/>
  <c r="AD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Y153" i="1"/>
  <c r="X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W262" i="1"/>
  <c r="BB26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L149" i="1"/>
  <c r="AH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W151" i="1"/>
  <c r="AH151" i="1"/>
  <c r="AM151" i="1"/>
  <c r="AI151" i="1"/>
  <c r="AW480" i="1"/>
  <c r="AW319" i="1"/>
  <c r="BB319" i="1"/>
  <c r="AW296" i="1"/>
  <c r="BB296" i="1"/>
  <c r="AW369" i="1"/>
  <c r="BB369" i="1"/>
  <c r="BB303" i="1"/>
  <c r="AW303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G161" i="1"/>
  <c r="AL161" i="1"/>
  <c r="AK161" i="1"/>
  <c r="AC161" i="1"/>
  <c r="AH161" i="1"/>
  <c r="AM229" i="1"/>
  <c r="AN229" i="1"/>
  <c r="AG229" i="1"/>
  <c r="Y229" i="1"/>
  <c r="AO229" i="1"/>
  <c r="AB229" i="1"/>
  <c r="W229" i="1"/>
  <c r="X229" i="1"/>
  <c r="AI229" i="1"/>
  <c r="AF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S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C228" i="1"/>
  <c r="AF228" i="1"/>
  <c r="AI228" i="1"/>
  <c r="AZ228" i="1"/>
  <c r="AH228" i="1"/>
  <c r="Z228" i="1"/>
  <c r="AN228" i="1"/>
  <c r="AJ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O155" i="1"/>
  <c r="AF155" i="1"/>
  <c r="AB155" i="1"/>
  <c r="AD155" i="1"/>
  <c r="AE155" i="1"/>
  <c r="AA155" i="1"/>
  <c r="AC155" i="1"/>
  <c r="AL155" i="1"/>
  <c r="Z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BB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BB217" i="8" s="1"/>
  <c r="AV138" i="8"/>
  <c r="AW138" i="8" s="1"/>
  <c r="AV180" i="8"/>
  <c r="AW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D234" i="1" l="1"/>
  <c r="AG242" i="1"/>
  <c r="BY486" i="1"/>
  <c r="N486" i="1" s="1"/>
  <c r="L486" i="1" s="1"/>
  <c r="J486" i="1" s="1"/>
  <c r="AM227" i="1"/>
  <c r="AM239" i="1"/>
  <c r="AE239" i="1"/>
  <c r="AL235" i="1"/>
  <c r="AZ235" i="1"/>
  <c r="X225" i="1"/>
  <c r="AJ241" i="1"/>
  <c r="AF232" i="1"/>
  <c r="AB248" i="1"/>
  <c r="X242" i="1"/>
  <c r="AD233" i="1"/>
  <c r="AF237" i="1"/>
  <c r="V233" i="1"/>
  <c r="AO243" i="1"/>
  <c r="AK239" i="1"/>
  <c r="AA239" i="1"/>
  <c r="AZ239" i="1"/>
  <c r="AN239" i="1"/>
  <c r="AF235" i="1"/>
  <c r="AC235" i="1"/>
  <c r="Y241" i="1"/>
  <c r="AE232" i="1"/>
  <c r="Z232" i="1"/>
  <c r="AC248" i="1"/>
  <c r="AG235" i="1"/>
  <c r="AC242" i="1"/>
  <c r="X232" i="1"/>
  <c r="AH235" i="1"/>
  <c r="AJ242" i="1"/>
  <c r="AC232" i="1"/>
  <c r="AC237" i="1"/>
  <c r="AO237" i="1"/>
  <c r="AE242" i="1"/>
  <c r="AE237" i="1"/>
  <c r="AH233" i="1"/>
  <c r="AB237" i="1"/>
  <c r="AL233" i="1"/>
  <c r="AE233" i="1"/>
  <c r="AI248" i="1"/>
  <c r="AG241" i="1"/>
  <c r="AH242" i="1"/>
  <c r="Y242" i="1"/>
  <c r="AN233" i="1"/>
  <c r="V243" i="1"/>
  <c r="AF245" i="1"/>
  <c r="AB245" i="1"/>
  <c r="AC141" i="1"/>
  <c r="AZ141" i="1"/>
  <c r="AL141" i="1"/>
  <c r="AL163" i="1"/>
  <c r="AH163" i="1"/>
  <c r="Z163" i="1"/>
  <c r="AO175" i="1"/>
  <c r="X175" i="1"/>
  <c r="AA171" i="1"/>
  <c r="AI171" i="1"/>
  <c r="Z171" i="1"/>
  <c r="AB177" i="1"/>
  <c r="X177" i="1"/>
  <c r="V181" i="1"/>
  <c r="AE181" i="1"/>
  <c r="AG181" i="1"/>
  <c r="AG184" i="1"/>
  <c r="AO184" i="1"/>
  <c r="AM201" i="1"/>
  <c r="AB201" i="1"/>
  <c r="AH201" i="1"/>
  <c r="AB212" i="1"/>
  <c r="AM212" i="1"/>
  <c r="AK212" i="1"/>
  <c r="AZ212" i="1"/>
  <c r="Y212" i="1"/>
  <c r="AM214" i="1"/>
  <c r="AF214" i="1"/>
  <c r="AC214" i="1"/>
  <c r="Z223" i="1"/>
  <c r="AC223" i="1"/>
  <c r="AG249" i="1"/>
  <c r="X249" i="1"/>
  <c r="AB249" i="1"/>
  <c r="V249" i="1"/>
  <c r="Z249" i="1"/>
  <c r="AN249" i="1"/>
  <c r="AO249" i="1"/>
  <c r="AA249" i="1"/>
  <c r="AF250" i="1"/>
  <c r="Z250" i="1"/>
  <c r="AM250" i="1"/>
  <c r="AA250" i="1"/>
  <c r="AC250" i="1"/>
  <c r="AJ252" i="1"/>
  <c r="AI252" i="1"/>
  <c r="AB252" i="1"/>
  <c r="AK252" i="1"/>
  <c r="Y252" i="1"/>
  <c r="X255" i="1"/>
  <c r="AI255" i="1"/>
  <c r="AZ255" i="1"/>
  <c r="AC255" i="1"/>
  <c r="AB255" i="1"/>
  <c r="Z255" i="1"/>
  <c r="AD255" i="1"/>
  <c r="AK257" i="1"/>
  <c r="AB257" i="1"/>
  <c r="AE257" i="1"/>
  <c r="AF257" i="1"/>
  <c r="AA257" i="1"/>
  <c r="AE258" i="1"/>
  <c r="Y258" i="1"/>
  <c r="AS258" i="1" s="1"/>
  <c r="AH258" i="1"/>
  <c r="AO258" i="1"/>
  <c r="AD258" i="1"/>
  <c r="AF258" i="1"/>
  <c r="AG259" i="1"/>
  <c r="AE259" i="1"/>
  <c r="AH259" i="1"/>
  <c r="AF259" i="1"/>
  <c r="AL260" i="1"/>
  <c r="AB260" i="1"/>
  <c r="AM260" i="1"/>
  <c r="AJ260" i="1"/>
  <c r="AK260" i="1"/>
  <c r="V260" i="1"/>
  <c r="Y260" i="1"/>
  <c r="X260" i="1"/>
  <c r="AE260" i="1"/>
  <c r="W260" i="1"/>
  <c r="AH260" i="1"/>
  <c r="AZ260" i="1"/>
  <c r="AC260" i="1"/>
  <c r="W226" i="1"/>
  <c r="AD226" i="1"/>
  <c r="AH227" i="1"/>
  <c r="BY163" i="1"/>
  <c r="N163" i="1" s="1"/>
  <c r="AE160" i="1"/>
  <c r="AK227" i="1"/>
  <c r="AO239" i="1"/>
  <c r="AH239" i="1"/>
  <c r="V239" i="1"/>
  <c r="Z239" i="1"/>
  <c r="AG239" i="1"/>
  <c r="AN146" i="1"/>
  <c r="AB239" i="1"/>
  <c r="AL239" i="1"/>
  <c r="AD239" i="1"/>
  <c r="AJ235" i="1"/>
  <c r="AO235" i="1"/>
  <c r="Z235" i="1"/>
  <c r="AM235" i="1"/>
  <c r="AK235" i="1"/>
  <c r="AN226" i="1"/>
  <c r="AZ225" i="1"/>
  <c r="BY234" i="1"/>
  <c r="N234" i="1" s="1"/>
  <c r="AO241" i="1"/>
  <c r="AL241" i="1"/>
  <c r="AB241" i="1"/>
  <c r="Y239" i="1"/>
  <c r="AH232" i="1"/>
  <c r="AJ232" i="1"/>
  <c r="V248" i="1"/>
  <c r="X248" i="1"/>
  <c r="W248" i="1"/>
  <c r="AH248" i="1"/>
  <c r="AK242" i="1"/>
  <c r="AA242" i="1"/>
  <c r="AB242" i="1"/>
  <c r="AD232" i="1"/>
  <c r="W235" i="1"/>
  <c r="V237" i="1"/>
  <c r="AD242" i="1"/>
  <c r="AG150" i="1"/>
  <c r="AM237" i="1"/>
  <c r="AD237" i="1"/>
  <c r="AN237" i="1"/>
  <c r="AZ233" i="1"/>
  <c r="AA233" i="1"/>
  <c r="AF233" i="1"/>
  <c r="Y233" i="1"/>
  <c r="V232" i="1"/>
  <c r="AN241" i="1"/>
  <c r="AN248" i="1"/>
  <c r="AH241" i="1"/>
  <c r="AA234" i="1"/>
  <c r="AE241" i="1"/>
  <c r="AH234" i="1"/>
  <c r="AZ241" i="1"/>
  <c r="AK234" i="1"/>
  <c r="AG243" i="1"/>
  <c r="Z243" i="1"/>
  <c r="W243" i="1"/>
  <c r="AN245" i="1"/>
  <c r="AF241" i="1"/>
  <c r="AI241" i="1"/>
  <c r="AC241" i="1"/>
  <c r="AD241" i="1"/>
  <c r="X241" i="1"/>
  <c r="AI239" i="1"/>
  <c r="AA232" i="1"/>
  <c r="AL232" i="1"/>
  <c r="Y232" i="1"/>
  <c r="AM232" i="1"/>
  <c r="AZ232" i="1"/>
  <c r="AI232" i="1"/>
  <c r="AG227" i="1"/>
  <c r="AB235" i="1"/>
  <c r="AZ248" i="1"/>
  <c r="AE248" i="1"/>
  <c r="Z248" i="1"/>
  <c r="AD248" i="1"/>
  <c r="AO248" i="1"/>
  <c r="AM248" i="1"/>
  <c r="AC226" i="1"/>
  <c r="AE235" i="1"/>
  <c r="AK248" i="1"/>
  <c r="AI242" i="1"/>
  <c r="AM242" i="1"/>
  <c r="Z242" i="1"/>
  <c r="AF242" i="1"/>
  <c r="AZ242" i="1"/>
  <c r="AI148" i="1"/>
  <c r="AO232" i="1"/>
  <c r="AG232" i="1"/>
  <c r="X235" i="1"/>
  <c r="AI235" i="1"/>
  <c r="AD235" i="1"/>
  <c r="AO150" i="1"/>
  <c r="AA237" i="1"/>
  <c r="AM233" i="1"/>
  <c r="AN242" i="1"/>
  <c r="W242" i="1"/>
  <c r="V242" i="1"/>
  <c r="AZ237" i="1"/>
  <c r="Y237" i="1"/>
  <c r="AG237" i="1"/>
  <c r="X237" i="1"/>
  <c r="AJ237" i="1"/>
  <c r="AL242" i="1"/>
  <c r="W232" i="1"/>
  <c r="Z237" i="1"/>
  <c r="AB233" i="1"/>
  <c r="AO233" i="1"/>
  <c r="AK233" i="1"/>
  <c r="AI233" i="1"/>
  <c r="X233" i="1"/>
  <c r="AJ233" i="1"/>
  <c r="AZ148" i="1"/>
  <c r="AN232" i="1"/>
  <c r="AM241" i="1"/>
  <c r="AJ248" i="1"/>
  <c r="AA235" i="1"/>
  <c r="AA248" i="1"/>
  <c r="AA241" i="1"/>
  <c r="AM234" i="1"/>
  <c r="X234" i="1"/>
  <c r="AC234" i="1"/>
  <c r="AF234" i="1"/>
  <c r="W234" i="1"/>
  <c r="AH237" i="1"/>
  <c r="AI237" i="1"/>
  <c r="AC233" i="1"/>
  <c r="W224" i="1"/>
  <c r="X243" i="1"/>
  <c r="AF243" i="1"/>
  <c r="AZ243" i="1"/>
  <c r="AJ243" i="1"/>
  <c r="AC243" i="1"/>
  <c r="AE243" i="1"/>
  <c r="AM245" i="1"/>
  <c r="W245" i="1"/>
  <c r="AW232" i="8"/>
  <c r="AM148" i="1"/>
  <c r="AK241" i="1"/>
  <c r="AF248" i="1"/>
  <c r="X239" i="1"/>
  <c r="Y235" i="1"/>
  <c r="V241" i="1"/>
  <c r="AG234" i="1"/>
  <c r="AI234" i="1"/>
  <c r="Y234" i="1"/>
  <c r="AN234" i="1"/>
  <c r="Z234" i="1"/>
  <c r="AZ234" i="1"/>
  <c r="AJ234" i="1"/>
  <c r="AO234" i="1"/>
  <c r="AB234" i="1"/>
  <c r="AE234" i="1"/>
  <c r="AL234" i="1"/>
  <c r="AG248" i="1"/>
  <c r="AF239" i="1"/>
  <c r="Z233" i="1"/>
  <c r="W233" i="1"/>
  <c r="Y224" i="1"/>
  <c r="Z224" i="1"/>
  <c r="AI243" i="1"/>
  <c r="AD243" i="1"/>
  <c r="AM243" i="1"/>
  <c r="Y243" i="1"/>
  <c r="AK243" i="1"/>
  <c r="AN243" i="1"/>
  <c r="AL243" i="1"/>
  <c r="AB243" i="1"/>
  <c r="AH243" i="1"/>
  <c r="AO245" i="1"/>
  <c r="AC245" i="1"/>
  <c r="V245" i="1"/>
  <c r="AG245" i="1"/>
  <c r="AL245" i="1"/>
  <c r="AH245" i="1"/>
  <c r="AI245" i="1"/>
  <c r="AK245" i="1"/>
  <c r="AE245" i="1"/>
  <c r="AJ245" i="1"/>
  <c r="AA245" i="1"/>
  <c r="Z245" i="1"/>
  <c r="AZ245" i="1"/>
  <c r="X245" i="1"/>
  <c r="AB172" i="1"/>
  <c r="AO172" i="1"/>
  <c r="AG172" i="1"/>
  <c r="AA174" i="1"/>
  <c r="X174" i="1"/>
  <c r="V178" i="1"/>
  <c r="AJ178" i="1"/>
  <c r="AJ221" i="1"/>
  <c r="AZ221" i="1"/>
  <c r="AA221" i="1"/>
  <c r="Z221" i="1"/>
  <c r="AJ249" i="1"/>
  <c r="AC249" i="1"/>
  <c r="Y249" i="1"/>
  <c r="AI249" i="1"/>
  <c r="AL249" i="1"/>
  <c r="AD249" i="1"/>
  <c r="AH249" i="1"/>
  <c r="AK249" i="1"/>
  <c r="AZ249" i="1"/>
  <c r="W249" i="1"/>
  <c r="AJ250" i="1"/>
  <c r="AB250" i="1"/>
  <c r="W250" i="1"/>
  <c r="AZ250" i="1"/>
  <c r="V250" i="1"/>
  <c r="AN250" i="1"/>
  <c r="AD250" i="1"/>
  <c r="AO250" i="1"/>
  <c r="AE250" i="1"/>
  <c r="AG250" i="1"/>
  <c r="AI251" i="1"/>
  <c r="X251" i="1"/>
  <c r="AL251" i="1"/>
  <c r="AL252" i="1"/>
  <c r="Z252" i="1"/>
  <c r="AC252" i="1"/>
  <c r="V252" i="1"/>
  <c r="X252" i="1"/>
  <c r="AO252" i="1"/>
  <c r="AD252" i="1"/>
  <c r="X253" i="1"/>
  <c r="AH253" i="1"/>
  <c r="AG253" i="1"/>
  <c r="AE253" i="1"/>
  <c r="V253" i="1"/>
  <c r="AA253" i="1"/>
  <c r="AF255" i="1"/>
  <c r="AA255" i="1"/>
  <c r="AE255" i="1"/>
  <c r="AM255" i="1"/>
  <c r="Y255" i="1"/>
  <c r="AH255" i="1"/>
  <c r="AL255" i="1"/>
  <c r="AK255" i="1"/>
  <c r="AG255" i="1"/>
  <c r="W255" i="1"/>
  <c r="V255" i="1"/>
  <c r="AN255" i="1"/>
  <c r="Y257" i="1"/>
  <c r="AH257" i="1"/>
  <c r="AG257" i="1"/>
  <c r="W257" i="1"/>
  <c r="V257" i="1"/>
  <c r="Z257" i="1"/>
  <c r="AD257" i="1"/>
  <c r="X257" i="1"/>
  <c r="AL257" i="1"/>
  <c r="AI257" i="1"/>
  <c r="AM257" i="1"/>
  <c r="AN257" i="1"/>
  <c r="X259" i="1"/>
  <c r="AI259" i="1"/>
  <c r="AL259" i="1"/>
  <c r="AJ259" i="1"/>
  <c r="AD259" i="1"/>
  <c r="AB259" i="1"/>
  <c r="V259" i="1"/>
  <c r="AA259" i="1"/>
  <c r="AO259" i="1"/>
  <c r="Y259" i="1"/>
  <c r="W259" i="1"/>
  <c r="AZ259" i="1"/>
  <c r="AS256" i="1"/>
  <c r="AZ252" i="1"/>
  <c r="AM252" i="1"/>
  <c r="W252" i="1"/>
  <c r="AL250" i="1"/>
  <c r="AE252" i="1"/>
  <c r="BY468" i="1"/>
  <c r="N468" i="1" s="1"/>
  <c r="L468" i="1" s="1"/>
  <c r="J468" i="1" s="1"/>
  <c r="AC253" i="1"/>
  <c r="AM253" i="1"/>
  <c r="W253" i="1"/>
  <c r="AF253" i="1"/>
  <c r="AI253" i="1"/>
  <c r="AK253" i="1"/>
  <c r="Z253" i="1"/>
  <c r="AO253" i="1"/>
  <c r="AZ253" i="1"/>
  <c r="AL253" i="1"/>
  <c r="AN253" i="1"/>
  <c r="AN251" i="1"/>
  <c r="AA251" i="1"/>
  <c r="AB251" i="1"/>
  <c r="AZ251" i="1"/>
  <c r="Z251" i="1"/>
  <c r="AS254" i="1"/>
  <c r="AC251" i="1"/>
  <c r="AD251" i="1"/>
  <c r="W251" i="1"/>
  <c r="AF251" i="1"/>
  <c r="AE251" i="1"/>
  <c r="AG251" i="1"/>
  <c r="AJ251" i="1"/>
  <c r="Y251" i="1"/>
  <c r="AM251" i="1"/>
  <c r="AO251" i="1"/>
  <c r="AS244" i="1"/>
  <c r="AS240" i="1"/>
  <c r="AS247" i="1"/>
  <c r="AS238" i="1"/>
  <c r="AS246" i="1"/>
  <c r="AS231" i="1"/>
  <c r="AS236" i="1"/>
  <c r="AT188" i="1"/>
  <c r="AH155" i="1"/>
  <c r="AG155" i="1"/>
  <c r="AI155" i="1"/>
  <c r="AK155" i="1"/>
  <c r="AN155" i="1"/>
  <c r="Y155" i="1"/>
  <c r="AZ155" i="1"/>
  <c r="W155" i="1"/>
  <c r="X155" i="1"/>
  <c r="AL228" i="1"/>
  <c r="Y228" i="1"/>
  <c r="AK228" i="1"/>
  <c r="AG228" i="1"/>
  <c r="W228" i="1"/>
  <c r="AB228" i="1"/>
  <c r="AE228" i="1"/>
  <c r="AD229" i="1"/>
  <c r="AH229" i="1"/>
  <c r="V229" i="1"/>
  <c r="AC229" i="1"/>
  <c r="AE229" i="1"/>
  <c r="Z229" i="1"/>
  <c r="AA229" i="1"/>
  <c r="AJ229" i="1"/>
  <c r="AK229" i="1"/>
  <c r="AE161" i="1"/>
  <c r="AO161" i="1"/>
  <c r="AA161" i="1"/>
  <c r="AZ161" i="1"/>
  <c r="AZ151" i="1"/>
  <c r="AB151" i="1"/>
  <c r="AO151" i="1"/>
  <c r="AL151" i="1"/>
  <c r="Z149" i="1"/>
  <c r="AG149" i="1"/>
  <c r="AJ153" i="1"/>
  <c r="AK153" i="1"/>
  <c r="AC230" i="1"/>
  <c r="AK230" i="1"/>
  <c r="AO230" i="1"/>
  <c r="W230" i="1"/>
  <c r="AM230" i="1"/>
  <c r="V230" i="1"/>
  <c r="AE230" i="1"/>
  <c r="AN230" i="1"/>
  <c r="Y230" i="1"/>
  <c r="AL226" i="1"/>
  <c r="AD156" i="1"/>
  <c r="AF226" i="1"/>
  <c r="AE226" i="1"/>
  <c r="AJ226" i="1"/>
  <c r="V159" i="1"/>
  <c r="W227" i="1"/>
  <c r="AF227" i="1"/>
  <c r="AL227" i="1"/>
  <c r="AZ227" i="1"/>
  <c r="AA146" i="1"/>
  <c r="AN225" i="1"/>
  <c r="AO225" i="1"/>
  <c r="X160" i="1"/>
  <c r="BY213" i="1"/>
  <c r="N213" i="1" s="1"/>
  <c r="AW233" i="8"/>
  <c r="AU188" i="1"/>
  <c r="AM146" i="1"/>
  <c r="V146" i="1"/>
  <c r="AB147" i="1"/>
  <c r="AJ147" i="1"/>
  <c r="AM149" i="1"/>
  <c r="AO149" i="1"/>
  <c r="V149" i="1"/>
  <c r="W149" i="1"/>
  <c r="AN149" i="1"/>
  <c r="Y150" i="1"/>
  <c r="AC150" i="1"/>
  <c r="AF151" i="1"/>
  <c r="V151" i="1"/>
  <c r="AK151" i="1"/>
  <c r="AD151" i="1"/>
  <c r="Y151" i="1"/>
  <c r="AA151" i="1"/>
  <c r="Z151" i="1"/>
  <c r="AJ151" i="1"/>
  <c r="AC151" i="1"/>
  <c r="V153" i="1"/>
  <c r="W153" i="1"/>
  <c r="AD153" i="1"/>
  <c r="AH153" i="1"/>
  <c r="AI153" i="1"/>
  <c r="X156" i="1"/>
  <c r="AC156" i="1"/>
  <c r="AE156" i="1"/>
  <c r="AN156" i="1"/>
  <c r="AG159" i="1"/>
  <c r="AI159" i="1"/>
  <c r="AM159" i="1"/>
  <c r="AF160" i="1"/>
  <c r="AJ160" i="1"/>
  <c r="AM161" i="1"/>
  <c r="W161" i="1"/>
  <c r="AI161" i="1"/>
  <c r="AB161" i="1"/>
  <c r="AD161" i="1"/>
  <c r="AN161" i="1"/>
  <c r="AF161" i="1"/>
  <c r="V161" i="1"/>
  <c r="X161" i="1"/>
  <c r="AJ161" i="1"/>
  <c r="Z161" i="1"/>
  <c r="AL224" i="1"/>
  <c r="AE224" i="1"/>
  <c r="AZ224" i="1"/>
  <c r="AF224" i="1"/>
  <c r="AC224" i="1"/>
  <c r="AM224" i="1"/>
  <c r="AD224" i="1"/>
  <c r="AD225" i="1"/>
  <c r="AL225" i="1"/>
  <c r="Z225" i="1"/>
  <c r="AA225" i="1"/>
  <c r="AC225" i="1"/>
  <c r="AT225" i="1" s="1"/>
  <c r="W225" i="1"/>
  <c r="AB225" i="1"/>
  <c r="Y226" i="1"/>
  <c r="AB226" i="1"/>
  <c r="X226" i="1"/>
  <c r="AO226" i="1"/>
  <c r="AG226" i="1"/>
  <c r="AK226" i="1"/>
  <c r="AI226" i="1"/>
  <c r="Z226" i="1"/>
  <c r="AH226" i="1"/>
  <c r="AA226" i="1"/>
  <c r="AM226" i="1"/>
  <c r="AA227" i="1"/>
  <c r="AC227" i="1"/>
  <c r="AB227" i="1"/>
  <c r="AN227" i="1"/>
  <c r="X227" i="1"/>
  <c r="V227" i="1"/>
  <c r="AD227" i="1"/>
  <c r="AJ227" i="1"/>
  <c r="AE227" i="1"/>
  <c r="AO227" i="1"/>
  <c r="Y227" i="1"/>
  <c r="V228" i="1"/>
  <c r="AM228" i="1"/>
  <c r="AD228" i="1"/>
  <c r="X228" i="1"/>
  <c r="BY455" i="1"/>
  <c r="N455" i="1" s="1"/>
  <c r="L455" i="1" s="1"/>
  <c r="J455" i="1" s="1"/>
  <c r="BY94" i="1"/>
  <c r="N94" i="1" s="1"/>
  <c r="AO140" i="1"/>
  <c r="AJ140" i="1"/>
  <c r="AF140" i="1"/>
  <c r="AN140" i="1"/>
  <c r="AM140" i="1"/>
  <c r="AK140" i="1"/>
  <c r="AG140" i="1"/>
  <c r="AE140" i="1"/>
  <c r="AZ140" i="1"/>
  <c r="AN141" i="1"/>
  <c r="AF141" i="1"/>
  <c r="AK141" i="1"/>
  <c r="AG141" i="1"/>
  <c r="W141" i="1"/>
  <c r="AH141" i="1"/>
  <c r="AB141" i="1"/>
  <c r="AL143" i="1"/>
  <c r="W143" i="1"/>
  <c r="X143" i="1"/>
  <c r="V143" i="1"/>
  <c r="AF143" i="1"/>
  <c r="AO143" i="1"/>
  <c r="AM143" i="1"/>
  <c r="AO144" i="1"/>
  <c r="AM144" i="1"/>
  <c r="AG144" i="1"/>
  <c r="Y144" i="1"/>
  <c r="AN176" i="1"/>
  <c r="V176" i="1"/>
  <c r="AF172" i="1"/>
  <c r="AH172" i="1"/>
  <c r="AE172" i="1"/>
  <c r="AA172" i="1"/>
  <c r="AN172" i="1"/>
  <c r="AC172" i="1"/>
  <c r="AM172" i="1"/>
  <c r="AZ172" i="1"/>
  <c r="Y172" i="1"/>
  <c r="AI172" i="1"/>
  <c r="AC163" i="1"/>
  <c r="X163" i="1"/>
  <c r="AF163" i="1"/>
  <c r="AJ163" i="1"/>
  <c r="AK163" i="1"/>
  <c r="AM163" i="1"/>
  <c r="AD163" i="1"/>
  <c r="W163" i="1"/>
  <c r="AO163" i="1"/>
  <c r="Y163" i="1"/>
  <c r="AB163" i="1"/>
  <c r="AD175" i="1"/>
  <c r="AI175" i="1"/>
  <c r="Z175" i="1"/>
  <c r="AM175" i="1"/>
  <c r="AG174" i="1"/>
  <c r="AJ174" i="1"/>
  <c r="AK171" i="1"/>
  <c r="Y171" i="1"/>
  <c r="AE171" i="1"/>
  <c r="V171" i="1"/>
  <c r="AM171" i="1"/>
  <c r="AD171" i="1"/>
  <c r="AB171" i="1"/>
  <c r="AG171" i="1"/>
  <c r="AL171" i="1"/>
  <c r="X171" i="1"/>
  <c r="W171" i="1"/>
  <c r="AF171" i="1"/>
  <c r="AG177" i="1"/>
  <c r="AL177" i="1"/>
  <c r="AN177" i="1"/>
  <c r="AK177" i="1"/>
  <c r="AI177" i="1"/>
  <c r="AO177" i="1"/>
  <c r="AD177" i="1"/>
  <c r="AA177" i="1"/>
  <c r="AZ177" i="1"/>
  <c r="W177" i="1"/>
  <c r="V177" i="1"/>
  <c r="W178" i="1"/>
  <c r="AH178" i="1"/>
  <c r="AD178" i="1"/>
  <c r="AE178" i="1"/>
  <c r="Z178" i="1"/>
  <c r="X178" i="1"/>
  <c r="AC178" i="1"/>
  <c r="AN178" i="1"/>
  <c r="AK178" i="1"/>
  <c r="AI178" i="1"/>
  <c r="X180" i="1"/>
  <c r="AE180" i="1"/>
  <c r="AC180" i="1"/>
  <c r="AF180" i="1"/>
  <c r="Y180" i="1"/>
  <c r="AI180" i="1"/>
  <c r="AD180" i="1"/>
  <c r="AK181" i="1"/>
  <c r="AM181" i="1"/>
  <c r="AI181" i="1"/>
  <c r="AO181" i="1"/>
  <c r="AF181" i="1"/>
  <c r="Y181" i="1"/>
  <c r="Z181" i="1"/>
  <c r="AJ181" i="1"/>
  <c r="AB181" i="1"/>
  <c r="AH182" i="1"/>
  <c r="AE182" i="1"/>
  <c r="X182" i="1"/>
  <c r="Y182" i="1"/>
  <c r="AG182" i="1"/>
  <c r="V187" i="1"/>
  <c r="AE187" i="1"/>
  <c r="AJ187" i="1"/>
  <c r="Y187" i="1"/>
  <c r="AC187" i="1"/>
  <c r="AF187" i="1"/>
  <c r="X187" i="1"/>
  <c r="AZ187" i="1"/>
  <c r="W187" i="1"/>
  <c r="AJ186" i="1"/>
  <c r="Z186" i="1"/>
  <c r="AD186" i="1"/>
  <c r="AE186" i="1"/>
  <c r="AL186" i="1"/>
  <c r="AF190" i="1"/>
  <c r="AC190" i="1"/>
  <c r="AI190" i="1"/>
  <c r="AZ190" i="1"/>
  <c r="AH190" i="1"/>
  <c r="AA190" i="1"/>
  <c r="AB190" i="1"/>
  <c r="V190" i="1"/>
  <c r="AK190" i="1"/>
  <c r="AF184" i="1"/>
  <c r="AC184" i="1"/>
  <c r="AM184" i="1"/>
  <c r="AA184" i="1"/>
  <c r="X184" i="1"/>
  <c r="AB184" i="1"/>
  <c r="AJ184" i="1"/>
  <c r="Z184" i="1"/>
  <c r="V184" i="1"/>
  <c r="AZ184" i="1"/>
  <c r="AL189" i="1"/>
  <c r="X189" i="1"/>
  <c r="AD189" i="1"/>
  <c r="AG189" i="1"/>
  <c r="AB189" i="1"/>
  <c r="AG185" i="1"/>
  <c r="Y185" i="1"/>
  <c r="AA185" i="1"/>
  <c r="AZ185" i="1"/>
  <c r="AM185" i="1"/>
  <c r="W185" i="1"/>
  <c r="AC185" i="1"/>
  <c r="AJ185" i="1"/>
  <c r="AE185" i="1"/>
  <c r="AH185" i="1"/>
  <c r="V185" i="1"/>
  <c r="AZ193" i="1"/>
  <c r="Z193" i="1"/>
  <c r="Z203" i="1"/>
  <c r="AE203" i="1"/>
  <c r="AK195" i="1"/>
  <c r="AA195" i="1"/>
  <c r="AC195" i="1"/>
  <c r="AN198" i="1"/>
  <c r="AE198" i="1"/>
  <c r="AA198" i="1"/>
  <c r="X198" i="1"/>
  <c r="AF198" i="1"/>
  <c r="AG198" i="1"/>
  <c r="AB198" i="1"/>
  <c r="AO198" i="1"/>
  <c r="Y204" i="1"/>
  <c r="AN204" i="1"/>
  <c r="AM204" i="1"/>
  <c r="V204" i="1"/>
  <c r="AK204" i="1"/>
  <c r="AL205" i="1"/>
  <c r="AZ205" i="1"/>
  <c r="AF205" i="1"/>
  <c r="AC201" i="1"/>
  <c r="AJ201" i="1"/>
  <c r="AI201" i="1"/>
  <c r="AA201" i="1"/>
  <c r="X201" i="1"/>
  <c r="V201" i="1"/>
  <c r="AL201" i="1"/>
  <c r="Y201" i="1"/>
  <c r="AN201" i="1"/>
  <c r="Z201" i="1"/>
  <c r="AD201" i="1"/>
  <c r="W201" i="1"/>
  <c r="AJ210" i="1"/>
  <c r="AI210" i="1"/>
  <c r="AL210" i="1"/>
  <c r="Y210" i="1"/>
  <c r="AZ210" i="1"/>
  <c r="AF210" i="1"/>
  <c r="Z210" i="1"/>
  <c r="AM210" i="1"/>
  <c r="AG210" i="1"/>
  <c r="AC210" i="1"/>
  <c r="AB210" i="1"/>
  <c r="AA212" i="1"/>
  <c r="AH212" i="1"/>
  <c r="Z212" i="1"/>
  <c r="X212" i="1"/>
  <c r="AE212" i="1"/>
  <c r="AL212" i="1"/>
  <c r="AO212" i="1"/>
  <c r="W212" i="1"/>
  <c r="AN212" i="1"/>
  <c r="AG212" i="1"/>
  <c r="AO217" i="1"/>
  <c r="AJ217" i="1"/>
  <c r="AA217" i="1"/>
  <c r="AE217" i="1"/>
  <c r="AH217" i="1"/>
  <c r="X217" i="1"/>
  <c r="AH214" i="1"/>
  <c r="AD214" i="1"/>
  <c r="X214" i="1"/>
  <c r="V214" i="1"/>
  <c r="AN214" i="1"/>
  <c r="AO214" i="1"/>
  <c r="AE214" i="1"/>
  <c r="W214" i="1"/>
  <c r="AJ214" i="1"/>
  <c r="Z219" i="1"/>
  <c r="AE219" i="1"/>
  <c r="AO219" i="1"/>
  <c r="V219" i="1"/>
  <c r="AB219" i="1"/>
  <c r="Y219" i="1"/>
  <c r="AM219" i="1"/>
  <c r="W221" i="1"/>
  <c r="AI221" i="1"/>
  <c r="AG221" i="1"/>
  <c r="X221" i="1"/>
  <c r="Y221" i="1"/>
  <c r="AC221" i="1"/>
  <c r="V221" i="1"/>
  <c r="AM221" i="1"/>
  <c r="AH221" i="1"/>
  <c r="AA223" i="1"/>
  <c r="X223" i="1"/>
  <c r="AN223" i="1"/>
  <c r="AI223" i="1"/>
  <c r="AD223" i="1"/>
  <c r="Y223" i="1"/>
  <c r="AB223" i="1"/>
  <c r="AG223" i="1"/>
  <c r="W223" i="1"/>
  <c r="V223" i="1"/>
  <c r="AM179" i="1"/>
  <c r="AA179" i="1"/>
  <c r="AZ179" i="1"/>
  <c r="AC179" i="1"/>
  <c r="X179" i="1"/>
  <c r="AO179" i="1"/>
  <c r="Z179" i="1"/>
  <c r="AI179" i="1"/>
  <c r="AN179" i="1"/>
  <c r="AD179" i="1"/>
  <c r="AG220" i="1"/>
  <c r="AJ220" i="1"/>
  <c r="AF220" i="1"/>
  <c r="Y220" i="1"/>
  <c r="AO220" i="1"/>
  <c r="W220" i="1"/>
  <c r="AI220" i="1"/>
  <c r="AN220" i="1"/>
  <c r="AB220" i="1"/>
  <c r="AL220" i="1"/>
  <c r="AO170" i="1"/>
  <c r="W170" i="1"/>
  <c r="AC170" i="1"/>
  <c r="AT170" i="1" s="1"/>
  <c r="AI170" i="1"/>
  <c r="AH170" i="1"/>
  <c r="AG170" i="1"/>
  <c r="AD170" i="1"/>
  <c r="AZ170" i="1"/>
  <c r="V170" i="1"/>
  <c r="BY130" i="1"/>
  <c r="N130" i="1" s="1"/>
  <c r="BY235" i="1"/>
  <c r="N235" i="1" s="1"/>
  <c r="BY199" i="1"/>
  <c r="N199" i="1" s="1"/>
  <c r="AG193" i="1"/>
  <c r="AA182" i="1"/>
  <c r="AI182" i="1"/>
  <c r="AN182" i="1"/>
  <c r="AC182" i="1"/>
  <c r="AJ182" i="1"/>
  <c r="AC193" i="1"/>
  <c r="AJ193" i="1"/>
  <c r="AH193" i="1"/>
  <c r="AN193" i="1"/>
  <c r="AD193" i="1"/>
  <c r="AA193" i="1"/>
  <c r="BY268" i="1"/>
  <c r="N268" i="1" s="1"/>
  <c r="L268" i="1" s="1"/>
  <c r="J268" i="1" s="1"/>
  <c r="Z189" i="1"/>
  <c r="AC189" i="1"/>
  <c r="AK189" i="1"/>
  <c r="AH189" i="1"/>
  <c r="AZ189" i="1"/>
  <c r="AJ198" i="1"/>
  <c r="V198" i="1"/>
  <c r="AH198" i="1"/>
  <c r="AH210" i="1"/>
  <c r="AK210" i="1"/>
  <c r="W210" i="1"/>
  <c r="AO185" i="1"/>
  <c r="AB185" i="1"/>
  <c r="BY405" i="1"/>
  <c r="N405" i="1" s="1"/>
  <c r="L405" i="1" s="1"/>
  <c r="J405" i="1" s="1"/>
  <c r="AA214" i="1"/>
  <c r="Y177" i="1"/>
  <c r="AC171" i="1"/>
  <c r="X190" i="1"/>
  <c r="AC177" i="1"/>
  <c r="AC181" i="1"/>
  <c r="AD181" i="1"/>
  <c r="Z177" i="1"/>
  <c r="AF177" i="1"/>
  <c r="AE177" i="1"/>
  <c r="AB214" i="1"/>
  <c r="AM177" i="1"/>
  <c r="AN171" i="1"/>
  <c r="AE190" i="1"/>
  <c r="AI163" i="1"/>
  <c r="AT163" i="1" s="1"/>
  <c r="V163" i="1"/>
  <c r="AZ163" i="1"/>
  <c r="AE201" i="1"/>
  <c r="AF201" i="1"/>
  <c r="AG214" i="1"/>
  <c r="AL214" i="1"/>
  <c r="AZ214" i="1"/>
  <c r="AL182" i="1"/>
  <c r="AF182" i="1"/>
  <c r="BY355" i="1"/>
  <c r="N355" i="1" s="1"/>
  <c r="L355" i="1" s="1"/>
  <c r="J355" i="1" s="1"/>
  <c r="AI212" i="1"/>
  <c r="AL221" i="1"/>
  <c r="Z141" i="1"/>
  <c r="AD221" i="1"/>
  <c r="AO141" i="1"/>
  <c r="AH223" i="1"/>
  <c r="AO223" i="1"/>
  <c r="AL223" i="1"/>
  <c r="AN163" i="1"/>
  <c r="W181" i="1"/>
  <c r="AD212" i="1"/>
  <c r="AF221" i="1"/>
  <c r="AL172" i="1"/>
  <c r="X141" i="1"/>
  <c r="W172" i="1"/>
  <c r="AE141" i="1"/>
  <c r="AN184" i="1"/>
  <c r="AL184" i="1"/>
  <c r="AI184" i="1"/>
  <c r="AK172" i="1"/>
  <c r="X172" i="1"/>
  <c r="AO221" i="1"/>
  <c r="AN221" i="1"/>
  <c r="AF212" i="1"/>
  <c r="AC212" i="1"/>
  <c r="V212" i="1"/>
  <c r="AO180" i="1"/>
  <c r="Y184" i="1"/>
  <c r="AN189" i="1"/>
  <c r="AI198" i="1"/>
  <c r="AN210" i="1"/>
  <c r="Z185" i="1"/>
  <c r="AH143" i="1"/>
  <c r="Y143" i="1"/>
  <c r="Y178" i="1"/>
  <c r="AM223" i="1"/>
  <c r="AJ177" i="1"/>
  <c r="AH144" i="1"/>
  <c r="AD140" i="1"/>
  <c r="W140" i="1"/>
  <c r="AO171" i="1"/>
  <c r="AM217" i="1"/>
  <c r="AO186" i="1"/>
  <c r="AM190" i="1"/>
  <c r="AF204" i="1"/>
  <c r="AH197" i="1"/>
  <c r="AD198" i="1"/>
  <c r="BY267" i="1"/>
  <c r="N267" i="1" s="1"/>
  <c r="BY236" i="1"/>
  <c r="N236" i="1" s="1"/>
  <c r="BY186" i="1"/>
  <c r="N186" i="1" s="1"/>
  <c r="BY384" i="1"/>
  <c r="N384" i="1" s="1"/>
  <c r="L384" i="1" s="1"/>
  <c r="J384" i="1" s="1"/>
  <c r="BY283" i="1"/>
  <c r="N283" i="1" s="1"/>
  <c r="L283" i="1" s="1"/>
  <c r="J283" i="1" s="1"/>
  <c r="BY473" i="1"/>
  <c r="N473" i="1" s="1"/>
  <c r="L473" i="1" s="1"/>
  <c r="J473" i="1" s="1"/>
  <c r="BY444" i="1"/>
  <c r="N444" i="1" s="1"/>
  <c r="L444" i="1" s="1"/>
  <c r="J444" i="1" s="1"/>
  <c r="BY254" i="1"/>
  <c r="N254" i="1" s="1"/>
  <c r="BY111" i="1"/>
  <c r="N111" i="1" s="1"/>
  <c r="BY223" i="1"/>
  <c r="N223" i="1" s="1"/>
  <c r="BY410" i="1"/>
  <c r="N410" i="1" s="1"/>
  <c r="L410" i="1" s="1"/>
  <c r="J410" i="1" s="1"/>
  <c r="AA141" i="1"/>
  <c r="AD141" i="1"/>
  <c r="AA143" i="1"/>
  <c r="Z143" i="1"/>
  <c r="AF144" i="1"/>
  <c r="AK144" i="1"/>
  <c r="AL144" i="1"/>
  <c r="AA144" i="1"/>
  <c r="AK169" i="1"/>
  <c r="X169" i="1"/>
  <c r="AB175" i="1"/>
  <c r="AK175" i="1"/>
  <c r="AJ175" i="1"/>
  <c r="AF175" i="1"/>
  <c r="AC175" i="1"/>
  <c r="V174" i="1"/>
  <c r="AD174" i="1"/>
  <c r="AM174" i="1"/>
  <c r="AN174" i="1"/>
  <c r="Z174" i="1"/>
  <c r="V180" i="1"/>
  <c r="AK180" i="1"/>
  <c r="AG187" i="1"/>
  <c r="Z187" i="1"/>
  <c r="AO187" i="1"/>
  <c r="AN187" i="1"/>
  <c r="AA187" i="1"/>
  <c r="AK187" i="1"/>
  <c r="AG186" i="1"/>
  <c r="AC186" i="1"/>
  <c r="V186" i="1"/>
  <c r="AZ186" i="1"/>
  <c r="AA186" i="1"/>
  <c r="Y186" i="1"/>
  <c r="Z190" i="1"/>
  <c r="AD190" i="1"/>
  <c r="AN190" i="1"/>
  <c r="AJ190" i="1"/>
  <c r="AB195" i="1"/>
  <c r="AG195" i="1"/>
  <c r="Y195" i="1"/>
  <c r="Y197" i="1"/>
  <c r="AF197" i="1"/>
  <c r="AJ197" i="1"/>
  <c r="AD204" i="1"/>
  <c r="AZ204" i="1"/>
  <c r="W204" i="1"/>
  <c r="AG204" i="1"/>
  <c r="X204" i="1"/>
  <c r="AA204" i="1"/>
  <c r="AB204" i="1"/>
  <c r="X205" i="1"/>
  <c r="V205" i="1"/>
  <c r="AB205" i="1"/>
  <c r="AG205" i="1"/>
  <c r="AI205" i="1"/>
  <c r="AN205" i="1"/>
  <c r="AK207" i="1"/>
  <c r="AN207" i="1"/>
  <c r="V210" i="1"/>
  <c r="X210" i="1"/>
  <c r="AD210" i="1"/>
  <c r="AF217" i="1"/>
  <c r="AL217" i="1"/>
  <c r="AZ217" i="1"/>
  <c r="AG217" i="1"/>
  <c r="AD217" i="1"/>
  <c r="Z217" i="1"/>
  <c r="AN217" i="1"/>
  <c r="W217" i="1"/>
  <c r="V217" i="1"/>
  <c r="AN219" i="1"/>
  <c r="AG219" i="1"/>
  <c r="X219" i="1"/>
  <c r="AK219" i="1"/>
  <c r="AK221" i="1"/>
  <c r="AE221" i="1"/>
  <c r="BY204" i="1"/>
  <c r="N204" i="1" s="1"/>
  <c r="BY285" i="1"/>
  <c r="N285" i="1" s="1"/>
  <c r="Y138" i="1"/>
  <c r="V138" i="1"/>
  <c r="AC138" i="1"/>
  <c r="W145" i="1"/>
  <c r="AK145" i="1"/>
  <c r="AH145" i="1"/>
  <c r="Y146" i="1"/>
  <c r="AK146" i="1"/>
  <c r="AI146" i="1"/>
  <c r="AE146" i="1"/>
  <c r="W146" i="1"/>
  <c r="AH148" i="1"/>
  <c r="AN148" i="1"/>
  <c r="Y148" i="1"/>
  <c r="AC149" i="1"/>
  <c r="AK149" i="1"/>
  <c r="AA149" i="1"/>
  <c r="AJ149" i="1"/>
  <c r="Y149" i="1"/>
  <c r="X149" i="1"/>
  <c r="AZ149" i="1"/>
  <c r="AI149" i="1"/>
  <c r="AE149" i="1"/>
  <c r="AF149" i="1"/>
  <c r="X150" i="1"/>
  <c r="Z150" i="1"/>
  <c r="X151" i="1"/>
  <c r="AE151" i="1"/>
  <c r="AN151" i="1"/>
  <c r="AC153" i="1"/>
  <c r="AT153" i="1" s="1"/>
  <c r="AM153" i="1"/>
  <c r="AE153" i="1"/>
  <c r="AL153" i="1"/>
  <c r="AF153" i="1"/>
  <c r="AA153" i="1"/>
  <c r="Z153" i="1"/>
  <c r="AN153" i="1"/>
  <c r="AO153" i="1"/>
  <c r="AG153" i="1"/>
  <c r="AB153" i="1"/>
  <c r="AJ156" i="1"/>
  <c r="AA156" i="1"/>
  <c r="AF156" i="1"/>
  <c r="AO156" i="1"/>
  <c r="Z156" i="1"/>
  <c r="Y156" i="1"/>
  <c r="Z157" i="1"/>
  <c r="AK157" i="1"/>
  <c r="AJ157" i="1"/>
  <c r="AO158" i="1"/>
  <c r="AJ158" i="1"/>
  <c r="AE158" i="1"/>
  <c r="AO159" i="1"/>
  <c r="AL159" i="1"/>
  <c r="AE159" i="1"/>
  <c r="AO160" i="1"/>
  <c r="W160" i="1"/>
  <c r="AK160" i="1"/>
  <c r="BY391" i="1"/>
  <c r="N391" i="1" s="1"/>
  <c r="L391" i="1" s="1"/>
  <c r="J391" i="1" s="1"/>
  <c r="BY286" i="1"/>
  <c r="N286" i="1" s="1"/>
  <c r="L286" i="1" s="1"/>
  <c r="J286" i="1" s="1"/>
  <c r="AK225" i="1"/>
  <c r="Y225" i="1"/>
  <c r="AF225" i="1"/>
  <c r="AM225" i="1"/>
  <c r="AJ225" i="1"/>
  <c r="AI225" i="1"/>
  <c r="AH225" i="1"/>
  <c r="BY425" i="1"/>
  <c r="N425" i="1" s="1"/>
  <c r="L425" i="1" s="1"/>
  <c r="J425" i="1" s="1"/>
  <c r="BY203" i="1"/>
  <c r="N203" i="1" s="1"/>
  <c r="BY181" i="1"/>
  <c r="N181" i="1" s="1"/>
  <c r="AE225" i="1"/>
  <c r="BY365" i="1"/>
  <c r="N365" i="1" s="1"/>
  <c r="L365" i="1" s="1"/>
  <c r="J365" i="1" s="1"/>
  <c r="BY366" i="1"/>
  <c r="N366" i="1" s="1"/>
  <c r="L366" i="1" s="1"/>
  <c r="J366" i="1" s="1"/>
  <c r="V225" i="1"/>
  <c r="AA224" i="1"/>
  <c r="AK224" i="1"/>
  <c r="AG224" i="1"/>
  <c r="AO224" i="1"/>
  <c r="AH224" i="1"/>
  <c r="X224" i="1"/>
  <c r="AN224" i="1"/>
  <c r="V224" i="1"/>
  <c r="AI224" i="1"/>
  <c r="AJ224" i="1"/>
  <c r="AG173" i="1"/>
  <c r="AI173" i="1"/>
  <c r="AE176" i="1"/>
  <c r="AL176" i="1"/>
  <c r="Y176" i="1"/>
  <c r="AC176" i="1"/>
  <c r="W176" i="1"/>
  <c r="AJ169" i="1"/>
  <c r="AH169" i="1"/>
  <c r="V169" i="1"/>
  <c r="W168" i="1"/>
  <c r="AI168" i="1"/>
  <c r="AE168" i="1"/>
  <c r="AE175" i="1"/>
  <c r="Y175" i="1"/>
  <c r="AG178" i="1"/>
  <c r="AO178" i="1"/>
  <c r="AM180" i="1"/>
  <c r="AB180" i="1"/>
  <c r="W180" i="1"/>
  <c r="AH181" i="1"/>
  <c r="X181" i="1"/>
  <c r="V182" i="1"/>
  <c r="W182" i="1"/>
  <c r="AD187" i="1"/>
  <c r="AI187" i="1"/>
  <c r="AH186" i="1"/>
  <c r="AB186" i="1"/>
  <c r="AK186" i="1"/>
  <c r="X186" i="1"/>
  <c r="AF186" i="1"/>
  <c r="AO190" i="1"/>
  <c r="W190" i="1"/>
  <c r="AG190" i="1"/>
  <c r="AD184" i="1"/>
  <c r="AK184" i="1"/>
  <c r="AE184" i="1"/>
  <c r="W184" i="1"/>
  <c r="AF189" i="1"/>
  <c r="AO189" i="1"/>
  <c r="W189" i="1"/>
  <c r="AI185" i="1"/>
  <c r="AD185" i="1"/>
  <c r="AK203" i="1"/>
  <c r="AJ203" i="1"/>
  <c r="AF203" i="1"/>
  <c r="AH203" i="1"/>
  <c r="W195" i="1"/>
  <c r="AE195" i="1"/>
  <c r="AN195" i="1"/>
  <c r="AI195" i="1"/>
  <c r="AJ195" i="1"/>
  <c r="AO195" i="1"/>
  <c r="AK198" i="1"/>
  <c r="W198" i="1"/>
  <c r="AB202" i="1"/>
  <c r="AZ202" i="1"/>
  <c r="AF202" i="1"/>
  <c r="Z202" i="1"/>
  <c r="AN197" i="1"/>
  <c r="AK197" i="1"/>
  <c r="AL197" i="1"/>
  <c r="AA197" i="1"/>
  <c r="AC197" i="1"/>
  <c r="AT197" i="1" s="1"/>
  <c r="Z197" i="1"/>
  <c r="V197" i="1"/>
  <c r="AL204" i="1"/>
  <c r="Z204" i="1"/>
  <c r="AE204" i="1"/>
  <c r="AO204" i="1"/>
  <c r="AH204" i="1"/>
  <c r="AI204" i="1"/>
  <c r="AE205" i="1"/>
  <c r="AO205" i="1"/>
  <c r="AC205" i="1"/>
  <c r="AM205" i="1"/>
  <c r="AH205" i="1"/>
  <c r="AA205" i="1"/>
  <c r="AD205" i="1"/>
  <c r="Y205" i="1"/>
  <c r="AK205" i="1"/>
  <c r="AB207" i="1"/>
  <c r="Y207" i="1"/>
  <c r="AC207" i="1"/>
  <c r="AH207" i="1"/>
  <c r="AZ207" i="1"/>
  <c r="AJ207" i="1"/>
  <c r="AM207" i="1"/>
  <c r="AI207" i="1"/>
  <c r="AE207" i="1"/>
  <c r="AB217" i="1"/>
  <c r="AK217" i="1"/>
  <c r="Y217" i="1"/>
  <c r="Y214" i="1"/>
  <c r="AI214" i="1"/>
  <c r="AK214" i="1"/>
  <c r="AZ219" i="1"/>
  <c r="AD219" i="1"/>
  <c r="AC219" i="1"/>
  <c r="AF219" i="1"/>
  <c r="AJ219" i="1"/>
  <c r="AL219" i="1"/>
  <c r="AA219" i="1"/>
  <c r="AH219" i="1"/>
  <c r="AI219" i="1"/>
  <c r="W219" i="1"/>
  <c r="AF223" i="1"/>
  <c r="AJ223" i="1"/>
  <c r="AZ223" i="1"/>
  <c r="AN202" i="1"/>
  <c r="BY367" i="1"/>
  <c r="N367" i="1" s="1"/>
  <c r="L367" i="1" s="1"/>
  <c r="J367" i="1" s="1"/>
  <c r="AS222" i="1"/>
  <c r="BB218" i="8"/>
  <c r="AS218" i="1"/>
  <c r="AB134" i="1"/>
  <c r="AO203" i="1"/>
  <c r="AL203" i="1"/>
  <c r="W203" i="1"/>
  <c r="AB203" i="1"/>
  <c r="AA203" i="1"/>
  <c r="AN203" i="1"/>
  <c r="AE202" i="1"/>
  <c r="AI202" i="1"/>
  <c r="V202" i="1"/>
  <c r="AD202" i="1"/>
  <c r="AJ202" i="1"/>
  <c r="AS216" i="1"/>
  <c r="AS211" i="1"/>
  <c r="AS215" i="1"/>
  <c r="AS213" i="1"/>
  <c r="AW217" i="8"/>
  <c r="AH183" i="1"/>
  <c r="W175" i="1"/>
  <c r="X207" i="1"/>
  <c r="Z207" i="1"/>
  <c r="AO197" i="1"/>
  <c r="AI197" i="1"/>
  <c r="AH139" i="1"/>
  <c r="AD207" i="1"/>
  <c r="AA207" i="1"/>
  <c r="AL207" i="1"/>
  <c r="AE197" i="1"/>
  <c r="X197" i="1"/>
  <c r="AG197" i="1"/>
  <c r="AD197" i="1"/>
  <c r="AA173" i="1"/>
  <c r="AO207" i="1"/>
  <c r="W207" i="1"/>
  <c r="AJ168" i="1"/>
  <c r="AF207" i="1"/>
  <c r="AG207" i="1"/>
  <c r="Z168" i="1"/>
  <c r="W205" i="1"/>
  <c r="AJ205" i="1"/>
  <c r="Z172" i="1"/>
  <c r="AE189" i="1"/>
  <c r="AM197" i="1"/>
  <c r="V195" i="1"/>
  <c r="AH195" i="1"/>
  <c r="AB197" i="1"/>
  <c r="X195" i="1"/>
  <c r="AM195" i="1"/>
  <c r="Z195" i="1"/>
  <c r="AL195" i="1"/>
  <c r="AZ197" i="1"/>
  <c r="AF195" i="1"/>
  <c r="AM173" i="1"/>
  <c r="AD195" i="1"/>
  <c r="AZ195" i="1"/>
  <c r="Y203" i="1"/>
  <c r="AG203" i="1"/>
  <c r="AD203" i="1"/>
  <c r="X203" i="1"/>
  <c r="AZ203" i="1"/>
  <c r="AI203" i="1"/>
  <c r="AC203" i="1"/>
  <c r="AT203" i="1" s="1"/>
  <c r="V203" i="1"/>
  <c r="AM203" i="1"/>
  <c r="X202" i="1"/>
  <c r="W202" i="1"/>
  <c r="Y202" i="1"/>
  <c r="AM202" i="1"/>
  <c r="AG202" i="1"/>
  <c r="AH202" i="1"/>
  <c r="AK202" i="1"/>
  <c r="AL202" i="1"/>
  <c r="AO202" i="1"/>
  <c r="AA202" i="1"/>
  <c r="AB183" i="1"/>
  <c r="AS208" i="1"/>
  <c r="AS206" i="1"/>
  <c r="AS209" i="1"/>
  <c r="AW189" i="8"/>
  <c r="AW207" i="8"/>
  <c r="BC207" i="8"/>
  <c r="AS199" i="1"/>
  <c r="AS200" i="1"/>
  <c r="AS194" i="1"/>
  <c r="AS196" i="1"/>
  <c r="Y183" i="1"/>
  <c r="AD183" i="1"/>
  <c r="AC169" i="1"/>
  <c r="Y169" i="1"/>
  <c r="Z169" i="1"/>
  <c r="W174" i="1"/>
  <c r="AZ181" i="1"/>
  <c r="X193" i="1"/>
  <c r="AM186" i="1"/>
  <c r="AB169" i="1"/>
  <c r="AI186" i="1"/>
  <c r="AJ176" i="1"/>
  <c r="AA176" i="1"/>
  <c r="W186" i="1"/>
  <c r="AN186" i="1"/>
  <c r="AL181" i="1"/>
  <c r="AO168" i="1"/>
  <c r="AL187" i="1"/>
  <c r="AA163" i="1"/>
  <c r="AD168" i="1"/>
  <c r="AO173" i="1"/>
  <c r="Y168" i="1"/>
  <c r="AF173" i="1"/>
  <c r="AN173" i="1"/>
  <c r="X173" i="1"/>
  <c r="AD173" i="1"/>
  <c r="AJ183" i="1"/>
  <c r="AK183" i="1"/>
  <c r="X183" i="1"/>
  <c r="BB160" i="8"/>
  <c r="BC160" i="8" s="1"/>
  <c r="BB196" i="8"/>
  <c r="BC196" i="8" s="1"/>
  <c r="AW198" i="8"/>
  <c r="BC198" i="8"/>
  <c r="AS191" i="1"/>
  <c r="AS192" i="1"/>
  <c r="AZ183" i="1"/>
  <c r="Z183" i="1"/>
  <c r="AN183" i="1"/>
  <c r="AL183" i="1"/>
  <c r="AE183" i="1"/>
  <c r="V183" i="1"/>
  <c r="AM183" i="1"/>
  <c r="AI183" i="1"/>
  <c r="AC183" i="1"/>
  <c r="AO183" i="1"/>
  <c r="W183" i="1"/>
  <c r="AG183" i="1"/>
  <c r="AH138" i="1"/>
  <c r="AA138" i="1"/>
  <c r="AJ138" i="1"/>
  <c r="X138" i="1"/>
  <c r="AL145" i="1"/>
  <c r="AA145" i="1"/>
  <c r="Z145" i="1"/>
  <c r="AF145" i="1"/>
  <c r="AN145" i="1"/>
  <c r="AI145" i="1"/>
  <c r="Y145" i="1"/>
  <c r="AH146" i="1"/>
  <c r="AC146" i="1"/>
  <c r="X146" i="1"/>
  <c r="AJ146" i="1"/>
  <c r="AF146" i="1"/>
  <c r="AZ146" i="1"/>
  <c r="AD146" i="1"/>
  <c r="Z146" i="1"/>
  <c r="AL146" i="1"/>
  <c r="AO146" i="1"/>
  <c r="AG146" i="1"/>
  <c r="AL147" i="1"/>
  <c r="AI147" i="1"/>
  <c r="AF147" i="1"/>
  <c r="V147" i="1"/>
  <c r="W147" i="1"/>
  <c r="AO147" i="1"/>
  <c r="AG147" i="1"/>
  <c r="AB148" i="1"/>
  <c r="AK148" i="1"/>
  <c r="AE148" i="1"/>
  <c r="V148" i="1"/>
  <c r="AF148" i="1"/>
  <c r="AA150" i="1"/>
  <c r="W150" i="1"/>
  <c r="AD150" i="1"/>
  <c r="AB150" i="1"/>
  <c r="AG156" i="1"/>
  <c r="AB156" i="1"/>
  <c r="AM156" i="1"/>
  <c r="AL156" i="1"/>
  <c r="AK156" i="1"/>
  <c r="V156" i="1"/>
  <c r="AZ156" i="1"/>
  <c r="AH156" i="1"/>
  <c r="W156" i="1"/>
  <c r="W157" i="1"/>
  <c r="AL157" i="1"/>
  <c r="Y157" i="1"/>
  <c r="AA157" i="1"/>
  <c r="AN157" i="1"/>
  <c r="AF157" i="1"/>
  <c r="AN158" i="1"/>
  <c r="AB158" i="1"/>
  <c r="AF158" i="1"/>
  <c r="Z158" i="1"/>
  <c r="AZ158" i="1"/>
  <c r="Y158" i="1"/>
  <c r="AN159" i="1"/>
  <c r="AF159" i="1"/>
  <c r="AD159" i="1"/>
  <c r="W159" i="1"/>
  <c r="AH159" i="1"/>
  <c r="Z159" i="1"/>
  <c r="Y159" i="1"/>
  <c r="AC159" i="1"/>
  <c r="AK159" i="1"/>
  <c r="AD160" i="1"/>
  <c r="AB160" i="1"/>
  <c r="AC160" i="1"/>
  <c r="AG160" i="1"/>
  <c r="Z160" i="1"/>
  <c r="AZ160" i="1"/>
  <c r="AA160" i="1"/>
  <c r="AM160" i="1"/>
  <c r="AL160" i="1"/>
  <c r="Z162" i="1"/>
  <c r="AB162" i="1"/>
  <c r="AE162" i="1"/>
  <c r="X162" i="1"/>
  <c r="AB138" i="1"/>
  <c r="AA147" i="1"/>
  <c r="AO162" i="1"/>
  <c r="BY292" i="1"/>
  <c r="N292" i="1" s="1"/>
  <c r="L292" i="1" s="1"/>
  <c r="J292" i="1" s="1"/>
  <c r="BY165" i="1"/>
  <c r="N165" i="1" s="1"/>
  <c r="BY296" i="1"/>
  <c r="N296" i="1" s="1"/>
  <c r="L296" i="1" s="1"/>
  <c r="J296" i="1" s="1"/>
  <c r="BY334" i="1"/>
  <c r="N334" i="1" s="1"/>
  <c r="L334" i="1" s="1"/>
  <c r="J334" i="1" s="1"/>
  <c r="BY378" i="1"/>
  <c r="N378" i="1" s="1"/>
  <c r="L378" i="1" s="1"/>
  <c r="J378" i="1" s="1"/>
  <c r="BY215" i="1"/>
  <c r="N215" i="1" s="1"/>
  <c r="BB180" i="8"/>
  <c r="BC180" i="8" s="1"/>
  <c r="AW194" i="8"/>
  <c r="BB158" i="8"/>
  <c r="BC158" i="8" s="1"/>
  <c r="AD138" i="1"/>
  <c r="AE138" i="1"/>
  <c r="AM138" i="1"/>
  <c r="AL138" i="1"/>
  <c r="AO138" i="1"/>
  <c r="AN138" i="1"/>
  <c r="AZ138" i="1"/>
  <c r="Z138" i="1"/>
  <c r="W138" i="1"/>
  <c r="AK138" i="1"/>
  <c r="AG138" i="1"/>
  <c r="AI138" i="1"/>
  <c r="AG145" i="1"/>
  <c r="AC145" i="1"/>
  <c r="AM145" i="1"/>
  <c r="AE145" i="1"/>
  <c r="V145" i="1"/>
  <c r="X145" i="1"/>
  <c r="AB145" i="1"/>
  <c r="AD145" i="1"/>
  <c r="AZ145" i="1"/>
  <c r="AJ145" i="1"/>
  <c r="AD147" i="1"/>
  <c r="X147" i="1"/>
  <c r="AC147" i="1"/>
  <c r="AN147" i="1"/>
  <c r="AH147" i="1"/>
  <c r="AK147" i="1"/>
  <c r="Y147" i="1"/>
  <c r="AE147" i="1"/>
  <c r="AZ147" i="1"/>
  <c r="AM147" i="1"/>
  <c r="Z147" i="1"/>
  <c r="AD148" i="1"/>
  <c r="W148" i="1"/>
  <c r="X148" i="1"/>
  <c r="AA148" i="1"/>
  <c r="AL148" i="1"/>
  <c r="AO148" i="1"/>
  <c r="AC148" i="1"/>
  <c r="AT148" i="1" s="1"/>
  <c r="AG148" i="1"/>
  <c r="AJ148" i="1"/>
  <c r="AF150" i="1"/>
  <c r="AN150" i="1"/>
  <c r="AK150" i="1"/>
  <c r="V150" i="1"/>
  <c r="AJ150" i="1"/>
  <c r="AL150" i="1"/>
  <c r="AZ150" i="1"/>
  <c r="AE150" i="1"/>
  <c r="AM150" i="1"/>
  <c r="AH150" i="1"/>
  <c r="AZ157" i="1"/>
  <c r="AD157" i="1"/>
  <c r="V157" i="1"/>
  <c r="X157" i="1"/>
  <c r="AB157" i="1"/>
  <c r="AG157" i="1"/>
  <c r="AE157" i="1"/>
  <c r="AH157" i="1"/>
  <c r="AM157" i="1"/>
  <c r="AC157" i="1"/>
  <c r="AO157" i="1"/>
  <c r="X158" i="1"/>
  <c r="AC158" i="1"/>
  <c r="V158" i="1"/>
  <c r="AS158" i="1" s="1"/>
  <c r="AG158" i="1"/>
  <c r="AL158" i="1"/>
  <c r="AH158" i="1"/>
  <c r="AK158" i="1"/>
  <c r="AM158" i="1"/>
  <c r="AI158" i="1"/>
  <c r="AA158" i="1"/>
  <c r="AD158" i="1"/>
  <c r="AJ159" i="1"/>
  <c r="AA159" i="1"/>
  <c r="AZ159" i="1"/>
  <c r="AB159" i="1"/>
  <c r="AH160" i="1"/>
  <c r="AN160" i="1"/>
  <c r="AI160" i="1"/>
  <c r="V160" i="1"/>
  <c r="Y162" i="1"/>
  <c r="AA162" i="1"/>
  <c r="AM162" i="1"/>
  <c r="AH162" i="1"/>
  <c r="AZ162" i="1"/>
  <c r="V162" i="1"/>
  <c r="AJ162" i="1"/>
  <c r="AK162" i="1"/>
  <c r="AI162" i="1"/>
  <c r="W162" i="1"/>
  <c r="AD162" i="1"/>
  <c r="AN162" i="1"/>
  <c r="AL162" i="1"/>
  <c r="AC162" i="1"/>
  <c r="AF162" i="1"/>
  <c r="BY356" i="1"/>
  <c r="N356" i="1" s="1"/>
  <c r="L356" i="1" s="1"/>
  <c r="J356" i="1" s="1"/>
  <c r="BY396" i="1"/>
  <c r="N396" i="1" s="1"/>
  <c r="L396" i="1" s="1"/>
  <c r="J396" i="1" s="1"/>
  <c r="AF139" i="1"/>
  <c r="Y139" i="1"/>
  <c r="X139" i="1"/>
  <c r="V140" i="1"/>
  <c r="AL140" i="1"/>
  <c r="X140" i="1"/>
  <c r="AB140" i="1"/>
  <c r="AC140" i="1"/>
  <c r="V141" i="1"/>
  <c r="Y141" i="1"/>
  <c r="AD143" i="1"/>
  <c r="AK143" i="1"/>
  <c r="AN143" i="1"/>
  <c r="AB143" i="1"/>
  <c r="AB144" i="1"/>
  <c r="AJ144" i="1"/>
  <c r="AE144" i="1"/>
  <c r="AW146" i="8"/>
  <c r="Y173" i="1"/>
  <c r="V173" i="1"/>
  <c r="AJ173" i="1"/>
  <c r="AE173" i="1"/>
  <c r="AK173" i="1"/>
  <c r="AB173" i="1"/>
  <c r="AL173" i="1"/>
  <c r="AZ173" i="1"/>
  <c r="W173" i="1"/>
  <c r="AH173" i="1"/>
  <c r="Z173" i="1"/>
  <c r="AG176" i="1"/>
  <c r="AF176" i="1"/>
  <c r="AK176" i="1"/>
  <c r="Z176" i="1"/>
  <c r="AB176" i="1"/>
  <c r="AO176" i="1"/>
  <c r="AM176" i="1"/>
  <c r="AD176" i="1"/>
  <c r="X176" i="1"/>
  <c r="AI176" i="1"/>
  <c r="AH176" i="1"/>
  <c r="AZ176" i="1"/>
  <c r="AI169" i="1"/>
  <c r="AG169" i="1"/>
  <c r="AF169" i="1"/>
  <c r="AA169" i="1"/>
  <c r="AE169" i="1"/>
  <c r="AM169" i="1"/>
  <c r="AZ169" i="1"/>
  <c r="AD169" i="1"/>
  <c r="AL169" i="1"/>
  <c r="AO169" i="1"/>
  <c r="W169" i="1"/>
  <c r="AN169" i="1"/>
  <c r="X168" i="1"/>
  <c r="AZ168" i="1"/>
  <c r="AL168" i="1"/>
  <c r="AA168" i="1"/>
  <c r="AF168" i="1"/>
  <c r="AM168" i="1"/>
  <c r="AB168" i="1"/>
  <c r="AK168" i="1"/>
  <c r="AC168" i="1"/>
  <c r="AH168" i="1"/>
  <c r="AG168" i="1"/>
  <c r="AN168" i="1"/>
  <c r="AA175" i="1"/>
  <c r="AG175" i="1"/>
  <c r="AZ175" i="1"/>
  <c r="V175" i="1"/>
  <c r="AH175" i="1"/>
  <c r="AL175" i="1"/>
  <c r="AN175" i="1"/>
  <c r="AI174" i="1"/>
  <c r="AB174" i="1"/>
  <c r="AE174" i="1"/>
  <c r="AL174" i="1"/>
  <c r="AF174" i="1"/>
  <c r="AK174" i="1"/>
  <c r="AH174" i="1"/>
  <c r="AZ174" i="1"/>
  <c r="AO174" i="1"/>
  <c r="Y174" i="1"/>
  <c r="AC174" i="1"/>
  <c r="AH171" i="1"/>
  <c r="AJ171" i="1"/>
  <c r="AZ171" i="1"/>
  <c r="AA178" i="1"/>
  <c r="AL178" i="1"/>
  <c r="AB178" i="1"/>
  <c r="AF178" i="1"/>
  <c r="AM178" i="1"/>
  <c r="Z180" i="1"/>
  <c r="AJ180" i="1"/>
  <c r="AN180" i="1"/>
  <c r="AZ180" i="1"/>
  <c r="AG180" i="1"/>
  <c r="AH180" i="1"/>
  <c r="BY152" i="1"/>
  <c r="N152" i="1" s="1"/>
  <c r="BB175" i="8"/>
  <c r="BC175" i="8" s="1"/>
  <c r="AW178" i="8"/>
  <c r="AS165" i="1"/>
  <c r="AS167" i="1"/>
  <c r="AS164" i="1"/>
  <c r="AS166" i="1"/>
  <c r="Z144" i="1"/>
  <c r="AG143" i="1"/>
  <c r="AC143" i="1"/>
  <c r="AE143" i="1"/>
  <c r="AI141" i="1"/>
  <c r="AM141" i="1"/>
  <c r="AN144" i="1"/>
  <c r="W144" i="1"/>
  <c r="AZ144" i="1"/>
  <c r="AD144" i="1"/>
  <c r="AC144" i="1"/>
  <c r="AI143" i="1"/>
  <c r="AZ143" i="1"/>
  <c r="AA140" i="1"/>
  <c r="AI140" i="1"/>
  <c r="X144" i="1"/>
  <c r="V144" i="1"/>
  <c r="AZ139" i="1"/>
  <c r="AH140" i="1"/>
  <c r="AE139" i="1"/>
  <c r="Z139" i="1"/>
  <c r="W139" i="1"/>
  <c r="BC176" i="8"/>
  <c r="AW170" i="8"/>
  <c r="BB170" i="8"/>
  <c r="BC170" i="8" s="1"/>
  <c r="BC171" i="8"/>
  <c r="BB149" i="8"/>
  <c r="AW143" i="8"/>
  <c r="Z140" i="1"/>
  <c r="AD139" i="1"/>
  <c r="AI139" i="1"/>
  <c r="AG139" i="1"/>
  <c r="AK139" i="1"/>
  <c r="AL139" i="1"/>
  <c r="AM139" i="1"/>
  <c r="V139" i="1"/>
  <c r="AB139" i="1"/>
  <c r="AN139" i="1"/>
  <c r="AC139" i="1"/>
  <c r="AJ139" i="1"/>
  <c r="AA139" i="1"/>
  <c r="BC157" i="8"/>
  <c r="AS154" i="1"/>
  <c r="AW152" i="8"/>
  <c r="AS152" i="1"/>
  <c r="BC152" i="8"/>
  <c r="AS142" i="1"/>
  <c r="AW141" i="8"/>
  <c r="BC141" i="8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T411" i="1"/>
  <c r="AT368" i="1"/>
  <c r="AT341" i="1"/>
  <c r="AT294" i="1"/>
  <c r="AT453" i="1"/>
  <c r="AU453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42" i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U249" i="1"/>
  <c r="AT335" i="1"/>
  <c r="AU341" i="1"/>
  <c r="AU294" i="1"/>
  <c r="AT342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201" i="1"/>
  <c r="BY312" i="1"/>
  <c r="N312" i="1" s="1"/>
  <c r="L312" i="1" s="1"/>
  <c r="J312" i="1" s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AT380" i="1"/>
  <c r="BY465" i="1"/>
  <c r="N465" i="1" s="1"/>
  <c r="L465" i="1" s="1"/>
  <c r="J465" i="1" s="1"/>
  <c r="AT472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T22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AV188" i="1"/>
  <c r="AT293" i="1"/>
  <c r="AU289" i="1"/>
  <c r="AV457" i="1"/>
  <c r="BB457" i="1" s="1"/>
  <c r="BC457" i="1" s="1"/>
  <c r="BC149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60" i="1" l="1"/>
  <c r="AT177" i="1"/>
  <c r="AT232" i="1"/>
  <c r="AS241" i="1"/>
  <c r="AT204" i="1"/>
  <c r="AS243" i="1"/>
  <c r="AU253" i="1"/>
  <c r="AT252" i="1"/>
  <c r="AT259" i="1"/>
  <c r="AU255" i="1"/>
  <c r="AU245" i="1"/>
  <c r="AS233" i="1"/>
  <c r="AU233" i="1"/>
  <c r="AU242" i="1"/>
  <c r="AT241" i="1"/>
  <c r="AU172" i="1"/>
  <c r="AU204" i="1"/>
  <c r="AT201" i="1"/>
  <c r="AT214" i="1"/>
  <c r="AT149" i="1"/>
  <c r="AU189" i="1"/>
  <c r="AU193" i="1"/>
  <c r="AU220" i="1"/>
  <c r="AT210" i="1"/>
  <c r="AU210" i="1"/>
  <c r="AT180" i="1"/>
  <c r="AU178" i="1"/>
  <c r="AU177" i="1"/>
  <c r="AU174" i="1"/>
  <c r="AT224" i="1"/>
  <c r="AU161" i="1"/>
  <c r="AT151" i="1"/>
  <c r="AU149" i="1"/>
  <c r="AT230" i="1"/>
  <c r="AU153" i="1"/>
  <c r="AU229" i="1"/>
  <c r="AU228" i="1"/>
  <c r="AT155" i="1"/>
  <c r="AT253" i="1"/>
  <c r="AU257" i="1"/>
  <c r="AT255" i="1"/>
  <c r="AU243" i="1"/>
  <c r="AS234" i="1"/>
  <c r="AT248" i="1"/>
  <c r="AT233" i="1"/>
  <c r="AT237" i="1"/>
  <c r="AS237" i="1"/>
  <c r="AS245" i="1"/>
  <c r="AS239" i="1"/>
  <c r="AS232" i="1"/>
  <c r="AV232" i="1" s="1"/>
  <c r="AS242" i="1"/>
  <c r="AS248" i="1"/>
  <c r="AV248" i="1" s="1"/>
  <c r="AS235" i="1"/>
  <c r="AV235" i="1" s="1"/>
  <c r="AS171" i="1"/>
  <c r="AU175" i="1"/>
  <c r="AT176" i="1"/>
  <c r="AU251" i="1"/>
  <c r="AU140" i="1"/>
  <c r="AT207" i="1"/>
  <c r="AU207" i="1"/>
  <c r="AU195" i="1"/>
  <c r="AT195" i="1"/>
  <c r="AU217" i="1"/>
  <c r="AU184" i="1"/>
  <c r="AT169" i="1"/>
  <c r="AT219" i="1"/>
  <c r="AT138" i="1"/>
  <c r="AS249" i="1"/>
  <c r="AV249" i="1" s="1"/>
  <c r="AU190" i="1"/>
  <c r="AT175" i="1"/>
  <c r="AS172" i="1"/>
  <c r="AS201" i="1"/>
  <c r="AU141" i="1"/>
  <c r="AT173" i="1"/>
  <c r="AS198" i="1"/>
  <c r="AS190" i="1"/>
  <c r="AS252" i="1"/>
  <c r="AS259" i="1"/>
  <c r="AU219" i="1"/>
  <c r="AU176" i="1"/>
  <c r="AU143" i="1"/>
  <c r="AU160" i="1"/>
  <c r="AU205" i="1"/>
  <c r="AT190" i="1"/>
  <c r="AU187" i="1"/>
  <c r="AU223" i="1"/>
  <c r="AT179" i="1"/>
  <c r="AU185" i="1"/>
  <c r="AT189" i="1"/>
  <c r="AU186" i="1"/>
  <c r="AU181" i="1"/>
  <c r="AT178" i="1"/>
  <c r="AT150" i="1"/>
  <c r="AS149" i="1"/>
  <c r="AT251" i="1"/>
  <c r="AT257" i="1"/>
  <c r="AU252" i="1"/>
  <c r="AS250" i="1"/>
  <c r="AV250" i="1" s="1"/>
  <c r="AS257" i="1"/>
  <c r="AS255" i="1"/>
  <c r="AS253" i="1"/>
  <c r="AS226" i="1"/>
  <c r="AV226" i="1" s="1"/>
  <c r="AS155" i="1"/>
  <c r="AS230" i="1"/>
  <c r="AV230" i="1" s="1"/>
  <c r="AS229" i="1"/>
  <c r="AS220" i="1"/>
  <c r="AT145" i="1"/>
  <c r="AS251" i="1"/>
  <c r="AU147" i="1"/>
  <c r="AU203" i="1"/>
  <c r="AS227" i="1"/>
  <c r="AS225" i="1"/>
  <c r="AT174" i="1"/>
  <c r="AS193" i="1"/>
  <c r="AS184" i="1"/>
  <c r="AS204" i="1"/>
  <c r="AS181" i="1"/>
  <c r="AT202" i="1"/>
  <c r="AU224" i="1"/>
  <c r="AS224" i="1"/>
  <c r="AT181" i="1"/>
  <c r="AT212" i="1"/>
  <c r="AS143" i="1"/>
  <c r="AS161" i="1"/>
  <c r="AS180" i="1"/>
  <c r="AS223" i="1"/>
  <c r="AS179" i="1"/>
  <c r="AS214" i="1"/>
  <c r="AS189" i="1"/>
  <c r="AS159" i="1"/>
  <c r="AS146" i="1"/>
  <c r="AS156" i="1"/>
  <c r="AS212" i="1"/>
  <c r="AU171" i="1"/>
  <c r="AU159" i="1"/>
  <c r="AS160" i="1"/>
  <c r="AS150" i="1"/>
  <c r="AS217" i="1"/>
  <c r="AV217" i="1" s="1"/>
  <c r="AS148" i="1"/>
  <c r="AS205" i="1"/>
  <c r="AS174" i="1"/>
  <c r="AS163" i="1"/>
  <c r="AS185" i="1"/>
  <c r="AS177" i="1"/>
  <c r="AS138" i="1"/>
  <c r="AS186" i="1"/>
  <c r="AS228" i="1"/>
  <c r="AS221" i="1"/>
  <c r="AU202" i="1"/>
  <c r="AU169" i="1"/>
  <c r="AU197" i="1"/>
  <c r="AT186" i="1"/>
  <c r="AU198" i="1"/>
  <c r="AV198" i="1" s="1"/>
  <c r="AT182" i="1"/>
  <c r="AS170" i="1"/>
  <c r="AV170" i="1" s="1"/>
  <c r="AT221" i="1"/>
  <c r="AT184" i="1"/>
  <c r="AT187" i="1"/>
  <c r="AS187" i="1"/>
  <c r="AU163" i="1"/>
  <c r="AS176" i="1"/>
  <c r="AT156" i="1"/>
  <c r="AS153" i="1"/>
  <c r="AU151" i="1"/>
  <c r="AS151" i="1"/>
  <c r="AS157" i="1"/>
  <c r="AU225" i="1"/>
  <c r="AS139" i="1"/>
  <c r="AS219" i="1"/>
  <c r="AU139" i="1"/>
  <c r="AT144" i="1"/>
  <c r="AT143" i="1"/>
  <c r="AU180" i="1"/>
  <c r="AV180" i="1" s="1"/>
  <c r="AS175" i="1"/>
  <c r="AS197" i="1"/>
  <c r="AV197" i="1" s="1"/>
  <c r="AS207" i="1"/>
  <c r="AS210" i="1"/>
  <c r="AU168" i="1"/>
  <c r="AT205" i="1"/>
  <c r="AS182" i="1"/>
  <c r="AU158" i="1"/>
  <c r="AU157" i="1"/>
  <c r="AS202" i="1"/>
  <c r="AS203" i="1"/>
  <c r="AS168" i="1"/>
  <c r="AS173" i="1"/>
  <c r="AS195" i="1"/>
  <c r="AT159" i="1"/>
  <c r="AU138" i="1"/>
  <c r="AT183" i="1"/>
  <c r="AT139" i="1"/>
  <c r="AU173" i="1"/>
  <c r="AU162" i="1"/>
  <c r="AT158" i="1"/>
  <c r="AU150" i="1"/>
  <c r="AT147" i="1"/>
  <c r="AT160" i="1"/>
  <c r="AU146" i="1"/>
  <c r="AT146" i="1"/>
  <c r="BB188" i="1"/>
  <c r="BC188" i="1" s="1"/>
  <c r="L188" i="1" s="1"/>
  <c r="J188" i="1" s="1"/>
  <c r="AW188" i="1"/>
  <c r="AT168" i="1"/>
  <c r="AU144" i="1"/>
  <c r="AT140" i="1"/>
  <c r="AT157" i="1"/>
  <c r="AU148" i="1"/>
  <c r="AU145" i="1"/>
  <c r="AS183" i="1"/>
  <c r="AU183" i="1"/>
  <c r="AS178" i="1"/>
  <c r="AV178" i="1" s="1"/>
  <c r="AS169" i="1"/>
  <c r="AS141" i="1"/>
  <c r="AT162" i="1"/>
  <c r="AS162" i="1"/>
  <c r="AS147" i="1"/>
  <c r="AV147" i="1" s="1"/>
  <c r="AS145" i="1"/>
  <c r="AS140" i="1"/>
  <c r="AS144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V202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BC307" i="1" s="1"/>
  <c r="AS92" i="1"/>
  <c r="AV237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305" i="1"/>
  <c r="BC305" i="1" s="1"/>
  <c r="AV148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344" i="1"/>
  <c r="BC344" i="1" s="1"/>
  <c r="AV322" i="1"/>
  <c r="BC322" i="1" s="1"/>
  <c r="AV441" i="1"/>
  <c r="BB441" i="1" s="1"/>
  <c r="BC441" i="1" s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AV453" i="1"/>
  <c r="BB453" i="1" s="1"/>
  <c r="BC453" i="1" s="1"/>
  <c r="AV320" i="1"/>
  <c r="BC320" i="1" s="1"/>
  <c r="AV311" i="1"/>
  <c r="BC311" i="1" s="1"/>
  <c r="AV234" i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94" i="1"/>
  <c r="BC294" i="1" s="1"/>
  <c r="AV368" i="1"/>
  <c r="BC368" i="1" s="1"/>
  <c r="AV175" i="1"/>
  <c r="AV477" i="1"/>
  <c r="BB477" i="1" s="1"/>
  <c r="BC477" i="1" s="1"/>
  <c r="AV252" i="1"/>
  <c r="AV156" i="1"/>
  <c r="AV484" i="1"/>
  <c r="BB484" i="1" s="1"/>
  <c r="BC484" i="1" s="1"/>
  <c r="AV239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191" i="1"/>
  <c r="AV259" i="1"/>
  <c r="AV353" i="1"/>
  <c r="BC353" i="1" s="1"/>
  <c r="AV293" i="1"/>
  <c r="BC293" i="1" s="1"/>
  <c r="AV391" i="1"/>
  <c r="BC391" i="1" s="1"/>
  <c r="AV213" i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22" i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439" i="1"/>
  <c r="BB439" i="1" s="1"/>
  <c r="BC439" i="1" s="1"/>
  <c r="AV387" i="1"/>
  <c r="BB387" i="1" s="1"/>
  <c r="BC387" i="1" s="1"/>
  <c r="AV160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58" i="1" l="1"/>
  <c r="AV159" i="1"/>
  <c r="AV143" i="1"/>
  <c r="AW143" i="1" s="1"/>
  <c r="AV181" i="1"/>
  <c r="AV242" i="1"/>
  <c r="AW242" i="1" s="1"/>
  <c r="AV233" i="1"/>
  <c r="AV241" i="1"/>
  <c r="AW241" i="1" s="1"/>
  <c r="AV163" i="1"/>
  <c r="AV150" i="1"/>
  <c r="BB150" i="1" s="1"/>
  <c r="BC150" i="1" s="1"/>
  <c r="L150" i="1" s="1"/>
  <c r="J150" i="1" s="1"/>
  <c r="AV223" i="1"/>
  <c r="AW223" i="1" s="1"/>
  <c r="AV219" i="1"/>
  <c r="AV251" i="1"/>
  <c r="AW251" i="1" s="1"/>
  <c r="AV214" i="1"/>
  <c r="AV157" i="1"/>
  <c r="AW157" i="1" s="1"/>
  <c r="AV195" i="1"/>
  <c r="AV210" i="1"/>
  <c r="BB210" i="1" s="1"/>
  <c r="BC210" i="1" s="1"/>
  <c r="AV153" i="1"/>
  <c r="AV176" i="1"/>
  <c r="AW176" i="1" s="1"/>
  <c r="AV184" i="1"/>
  <c r="AV186" i="1"/>
  <c r="BB186" i="1" s="1"/>
  <c r="BC186" i="1" s="1"/>
  <c r="L186" i="1" s="1"/>
  <c r="J186" i="1" s="1"/>
  <c r="AV185" i="1"/>
  <c r="AV174" i="1"/>
  <c r="BB174" i="1" s="1"/>
  <c r="BC174" i="1" s="1"/>
  <c r="L174" i="1" s="1"/>
  <c r="J174" i="1" s="1"/>
  <c r="AV224" i="1"/>
  <c r="AW224" i="1" s="1"/>
  <c r="AV253" i="1"/>
  <c r="AV245" i="1"/>
  <c r="BB245" i="1" s="1"/>
  <c r="BC245" i="1" s="1"/>
  <c r="L245" i="1" s="1"/>
  <c r="J245" i="1" s="1"/>
  <c r="AV189" i="1"/>
  <c r="AW189" i="1" s="1"/>
  <c r="AV141" i="1"/>
  <c r="AV190" i="1"/>
  <c r="AW190" i="1" s="1"/>
  <c r="AV207" i="1"/>
  <c r="AV177" i="1"/>
  <c r="AW177" i="1" s="1"/>
  <c r="AV149" i="1"/>
  <c r="AV201" i="1"/>
  <c r="BB201" i="1" s="1"/>
  <c r="BC201" i="1" s="1"/>
  <c r="AV255" i="1"/>
  <c r="AV243" i="1"/>
  <c r="BB243" i="1" s="1"/>
  <c r="BC243" i="1" s="1"/>
  <c r="L243" i="1" s="1"/>
  <c r="J243" i="1" s="1"/>
  <c r="AV151" i="1"/>
  <c r="BB151" i="1" s="1"/>
  <c r="BC151" i="1" s="1"/>
  <c r="L151" i="1" s="1"/>
  <c r="J151" i="1" s="1"/>
  <c r="AV187" i="1"/>
  <c r="BB187" i="1" s="1"/>
  <c r="BC187" i="1" s="1"/>
  <c r="L187" i="1" s="1"/>
  <c r="J187" i="1" s="1"/>
  <c r="AV168" i="1"/>
  <c r="AW168" i="1" s="1"/>
  <c r="AV257" i="1"/>
  <c r="AW257" i="1" s="1"/>
  <c r="AV205" i="1"/>
  <c r="AW205" i="1" s="1"/>
  <c r="AV173" i="1"/>
  <c r="AW173" i="1" s="1"/>
  <c r="AV138" i="1"/>
  <c r="AW138" i="1" s="1"/>
  <c r="BB260" i="1"/>
  <c r="BC260" i="1" s="1"/>
  <c r="L260" i="1" s="1"/>
  <c r="J260" i="1" s="1"/>
  <c r="AW260" i="1"/>
  <c r="BB259" i="1"/>
  <c r="BC259" i="1" s="1"/>
  <c r="L259" i="1" s="1"/>
  <c r="J259" i="1" s="1"/>
  <c r="AW259" i="1"/>
  <c r="BB258" i="1"/>
  <c r="BC258" i="1" s="1"/>
  <c r="L258" i="1" s="1"/>
  <c r="J258" i="1" s="1"/>
  <c r="AW258" i="1"/>
  <c r="BB257" i="1"/>
  <c r="BC257" i="1" s="1"/>
  <c r="L257" i="1" s="1"/>
  <c r="J257" i="1" s="1"/>
  <c r="BB256" i="1"/>
  <c r="BC256" i="1" s="1"/>
  <c r="L256" i="1" s="1"/>
  <c r="J256" i="1" s="1"/>
  <c r="AW256" i="1"/>
  <c r="BB255" i="1"/>
  <c r="BC255" i="1" s="1"/>
  <c r="L255" i="1" s="1"/>
  <c r="J255" i="1" s="1"/>
  <c r="AW255" i="1"/>
  <c r="AW254" i="1"/>
  <c r="BB254" i="1"/>
  <c r="BC254" i="1" s="1"/>
  <c r="L254" i="1" s="1"/>
  <c r="J254" i="1" s="1"/>
  <c r="AW253" i="1"/>
  <c r="BB253" i="1"/>
  <c r="BC253" i="1" s="1"/>
  <c r="L253" i="1" s="1"/>
  <c r="J253" i="1" s="1"/>
  <c r="BB252" i="1"/>
  <c r="BC252" i="1" s="1"/>
  <c r="L252" i="1" s="1"/>
  <c r="J252" i="1" s="1"/>
  <c r="AW252" i="1"/>
  <c r="BB251" i="1"/>
  <c r="BC251" i="1" s="1"/>
  <c r="L251" i="1" s="1"/>
  <c r="J251" i="1" s="1"/>
  <c r="AV169" i="1"/>
  <c r="AW169" i="1" s="1"/>
  <c r="BB250" i="1"/>
  <c r="BC250" i="1" s="1"/>
  <c r="L250" i="1" s="1"/>
  <c r="J250" i="1" s="1"/>
  <c r="AW250" i="1"/>
  <c r="BB249" i="1"/>
  <c r="BC249" i="1" s="1"/>
  <c r="L249" i="1" s="1"/>
  <c r="J249" i="1" s="1"/>
  <c r="AW249" i="1"/>
  <c r="AW248" i="1"/>
  <c r="BB248" i="1"/>
  <c r="BC248" i="1" s="1"/>
  <c r="L248" i="1" s="1"/>
  <c r="J248" i="1" s="1"/>
  <c r="BB247" i="1"/>
  <c r="BC247" i="1" s="1"/>
  <c r="L247" i="1" s="1"/>
  <c r="J247" i="1" s="1"/>
  <c r="AW247" i="1"/>
  <c r="AW246" i="1"/>
  <c r="BB246" i="1"/>
  <c r="BC246" i="1" s="1"/>
  <c r="L246" i="1" s="1"/>
  <c r="J246" i="1" s="1"/>
  <c r="BB238" i="1"/>
  <c r="BC238" i="1" s="1"/>
  <c r="L238" i="1" s="1"/>
  <c r="J238" i="1" s="1"/>
  <c r="AW238" i="1"/>
  <c r="BB244" i="1"/>
  <c r="BC244" i="1" s="1"/>
  <c r="L244" i="1" s="1"/>
  <c r="J244" i="1" s="1"/>
  <c r="AW244" i="1"/>
  <c r="BB235" i="1"/>
  <c r="BC235" i="1" s="1"/>
  <c r="L235" i="1" s="1"/>
  <c r="J235" i="1" s="1"/>
  <c r="AW235" i="1"/>
  <c r="AW234" i="1"/>
  <c r="BB234" i="1"/>
  <c r="BC234" i="1" s="1"/>
  <c r="L234" i="1" s="1"/>
  <c r="J234" i="1" s="1"/>
  <c r="BB233" i="1"/>
  <c r="BC233" i="1" s="1"/>
  <c r="L233" i="1" s="1"/>
  <c r="J233" i="1" s="1"/>
  <c r="AW233" i="1"/>
  <c r="BB241" i="1"/>
  <c r="BC241" i="1" s="1"/>
  <c r="L241" i="1" s="1"/>
  <c r="J241" i="1" s="1"/>
  <c r="BB237" i="1"/>
  <c r="BC237" i="1" s="1"/>
  <c r="L237" i="1" s="1"/>
  <c r="J237" i="1" s="1"/>
  <c r="AW237" i="1"/>
  <c r="AW245" i="1"/>
  <c r="BB240" i="1"/>
  <c r="BC240" i="1" s="1"/>
  <c r="L240" i="1" s="1"/>
  <c r="J240" i="1" s="1"/>
  <c r="AW240" i="1"/>
  <c r="BB231" i="1"/>
  <c r="BC231" i="1" s="1"/>
  <c r="L231" i="1" s="1"/>
  <c r="J231" i="1" s="1"/>
  <c r="AW231" i="1"/>
  <c r="BB236" i="1"/>
  <c r="BC236" i="1" s="1"/>
  <c r="L236" i="1" s="1"/>
  <c r="J236" i="1" s="1"/>
  <c r="AW236" i="1"/>
  <c r="BB239" i="1"/>
  <c r="BC239" i="1" s="1"/>
  <c r="L239" i="1" s="1"/>
  <c r="J239" i="1" s="1"/>
  <c r="AW239" i="1"/>
  <c r="BB242" i="1"/>
  <c r="BC242" i="1" s="1"/>
  <c r="L242" i="1" s="1"/>
  <c r="J242" i="1" s="1"/>
  <c r="AW232" i="1"/>
  <c r="BB232" i="1"/>
  <c r="BC232" i="1" s="1"/>
  <c r="L232" i="1" s="1"/>
  <c r="J232" i="1" s="1"/>
  <c r="AV139" i="1"/>
  <c r="BB139" i="1" s="1"/>
  <c r="AW230" i="1"/>
  <c r="BB230" i="1"/>
  <c r="BC230" i="1" s="1"/>
  <c r="L230" i="1" s="1"/>
  <c r="J230" i="1" s="1"/>
  <c r="AW229" i="1"/>
  <c r="BB229" i="1"/>
  <c r="BC229" i="1" s="1"/>
  <c r="L229" i="1" s="1"/>
  <c r="J229" i="1" s="1"/>
  <c r="AW228" i="1"/>
  <c r="BB228" i="1"/>
  <c r="BC228" i="1" s="1"/>
  <c r="L228" i="1" s="1"/>
  <c r="J228" i="1" s="1"/>
  <c r="AW227" i="1"/>
  <c r="BB227" i="1"/>
  <c r="BC227" i="1" s="1"/>
  <c r="L227" i="1" s="1"/>
  <c r="J227" i="1" s="1"/>
  <c r="AW226" i="1"/>
  <c r="BB226" i="1"/>
  <c r="BC226" i="1" s="1"/>
  <c r="L226" i="1" s="1"/>
  <c r="J226" i="1" s="1"/>
  <c r="AW225" i="1"/>
  <c r="BB225" i="1"/>
  <c r="BC225" i="1" s="1"/>
  <c r="L225" i="1" s="1"/>
  <c r="J225" i="1" s="1"/>
  <c r="BB224" i="1"/>
  <c r="BC224" i="1" s="1"/>
  <c r="L224" i="1" s="1"/>
  <c r="J224" i="1" s="1"/>
  <c r="BB223" i="1"/>
  <c r="BC223" i="1" s="1"/>
  <c r="L223" i="1" s="1"/>
  <c r="J223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AV145" i="1"/>
  <c r="BB145" i="1" s="1"/>
  <c r="AV144" i="1"/>
  <c r="BB144" i="1" s="1"/>
  <c r="AV146" i="1"/>
  <c r="BB146" i="1" s="1"/>
  <c r="BB220" i="1"/>
  <c r="BC220" i="1" s="1"/>
  <c r="L220" i="1" s="1"/>
  <c r="J220" i="1" s="1"/>
  <c r="AW220" i="1"/>
  <c r="AW219" i="1"/>
  <c r="BB219" i="1"/>
  <c r="BC219" i="1" s="1"/>
  <c r="L219" i="1" s="1"/>
  <c r="J219" i="1" s="1"/>
  <c r="AW218" i="1"/>
  <c r="BB218" i="1"/>
  <c r="BC218" i="1" s="1"/>
  <c r="L218" i="1" s="1"/>
  <c r="J218" i="1" s="1"/>
  <c r="AW211" i="1"/>
  <c r="BB211" i="1"/>
  <c r="BC211" i="1" s="1"/>
  <c r="L211" i="1" s="1"/>
  <c r="J211" i="1" s="1"/>
  <c r="BB212" i="1"/>
  <c r="BC212" i="1" s="1"/>
  <c r="AW212" i="1"/>
  <c r="M212" i="1" s="1"/>
  <c r="AW217" i="1"/>
  <c r="BB217" i="1"/>
  <c r="BC217" i="1" s="1"/>
  <c r="L217" i="1" s="1"/>
  <c r="J217" i="1" s="1"/>
  <c r="BB215" i="1"/>
  <c r="BC215" i="1" s="1"/>
  <c r="L215" i="1" s="1"/>
  <c r="J215" i="1" s="1"/>
  <c r="AW215" i="1"/>
  <c r="BB216" i="1"/>
  <c r="BC216" i="1" s="1"/>
  <c r="L216" i="1" s="1"/>
  <c r="J216" i="1" s="1"/>
  <c r="AW216" i="1"/>
  <c r="AW214" i="1"/>
  <c r="BB214" i="1"/>
  <c r="BC214" i="1" s="1"/>
  <c r="L214" i="1" s="1"/>
  <c r="J214" i="1" s="1"/>
  <c r="AW213" i="1"/>
  <c r="BB213" i="1"/>
  <c r="BC213" i="1" s="1"/>
  <c r="L213" i="1" s="1"/>
  <c r="J213" i="1" s="1"/>
  <c r="AW208" i="1"/>
  <c r="M208" i="1" s="1"/>
  <c r="BB208" i="1"/>
  <c r="BC208" i="1" s="1"/>
  <c r="AW206" i="1"/>
  <c r="M206" i="1" s="1"/>
  <c r="BB206" i="1"/>
  <c r="BC206" i="1" s="1"/>
  <c r="AW209" i="1"/>
  <c r="M209" i="1" s="1"/>
  <c r="BB209" i="1"/>
  <c r="BC209" i="1" s="1"/>
  <c r="AW210" i="1"/>
  <c r="M210" i="1" s="1"/>
  <c r="BB207" i="1"/>
  <c r="BC207" i="1" s="1"/>
  <c r="AW207" i="1"/>
  <c r="M207" i="1" s="1"/>
  <c r="AW196" i="1"/>
  <c r="BB196" i="1"/>
  <c r="BC196" i="1" s="1"/>
  <c r="L196" i="1" s="1"/>
  <c r="J196" i="1" s="1"/>
  <c r="AW201" i="1"/>
  <c r="M201" i="1" s="1"/>
  <c r="BB204" i="1"/>
  <c r="BC204" i="1" s="1"/>
  <c r="L204" i="1" s="1"/>
  <c r="J204" i="1" s="1"/>
  <c r="AW204" i="1"/>
  <c r="AW200" i="1"/>
  <c r="BB200" i="1"/>
  <c r="BC200" i="1" s="1"/>
  <c r="L200" i="1" s="1"/>
  <c r="J200" i="1" s="1"/>
  <c r="BB205" i="1"/>
  <c r="BC205" i="1" s="1"/>
  <c r="L205" i="1" s="1"/>
  <c r="J205" i="1" s="1"/>
  <c r="BB195" i="1"/>
  <c r="BC195" i="1" s="1"/>
  <c r="L195" i="1" s="1"/>
  <c r="J195" i="1" s="1"/>
  <c r="AW195" i="1"/>
  <c r="AW203" i="1"/>
  <c r="M203" i="1" s="1"/>
  <c r="BB203" i="1"/>
  <c r="BC203" i="1" s="1"/>
  <c r="BB199" i="1"/>
  <c r="BC199" i="1" s="1"/>
  <c r="AW199" i="1"/>
  <c r="M199" i="1" s="1"/>
  <c r="AW198" i="1"/>
  <c r="BB198" i="1"/>
  <c r="BC198" i="1" s="1"/>
  <c r="L198" i="1" s="1"/>
  <c r="J198" i="1" s="1"/>
  <c r="BB197" i="1"/>
  <c r="BC197" i="1" s="1"/>
  <c r="AW197" i="1"/>
  <c r="M197" i="1" s="1"/>
  <c r="AW202" i="1"/>
  <c r="BB202" i="1"/>
  <c r="BC202" i="1" s="1"/>
  <c r="L202" i="1" s="1"/>
  <c r="J202" i="1" s="1"/>
  <c r="AV140" i="1"/>
  <c r="BB140" i="1" s="1"/>
  <c r="BB193" i="1"/>
  <c r="BC193" i="1" s="1"/>
  <c r="L193" i="1" s="1"/>
  <c r="J193" i="1" s="1"/>
  <c r="AW193" i="1"/>
  <c r="AW185" i="1"/>
  <c r="BB185" i="1"/>
  <c r="BC185" i="1" s="1"/>
  <c r="L185" i="1" s="1"/>
  <c r="J185" i="1" s="1"/>
  <c r="AW186" i="1"/>
  <c r="AV183" i="1"/>
  <c r="BB194" i="1"/>
  <c r="BC194" i="1" s="1"/>
  <c r="L194" i="1" s="1"/>
  <c r="J194" i="1" s="1"/>
  <c r="AW194" i="1"/>
  <c r="BB192" i="1"/>
  <c r="BC192" i="1" s="1"/>
  <c r="AW192" i="1"/>
  <c r="M192" i="1" s="1"/>
  <c r="AW191" i="1"/>
  <c r="BB191" i="1"/>
  <c r="BC191" i="1" s="1"/>
  <c r="L191" i="1" s="1"/>
  <c r="J191" i="1" s="1"/>
  <c r="AW184" i="1"/>
  <c r="BB184" i="1"/>
  <c r="BC184" i="1" s="1"/>
  <c r="L184" i="1" s="1"/>
  <c r="J184" i="1" s="1"/>
  <c r="AW187" i="1"/>
  <c r="BB190" i="1"/>
  <c r="BC190" i="1" s="1"/>
  <c r="L190" i="1" s="1"/>
  <c r="J190" i="1" s="1"/>
  <c r="AV162" i="1"/>
  <c r="AW162" i="1" s="1"/>
  <c r="BB182" i="1"/>
  <c r="BC182" i="1" s="1"/>
  <c r="L182" i="1" s="1"/>
  <c r="J182" i="1" s="1"/>
  <c r="AW182" i="1"/>
  <c r="AW181" i="1"/>
  <c r="BB181" i="1"/>
  <c r="BC181" i="1" s="1"/>
  <c r="L181" i="1" s="1"/>
  <c r="J181" i="1" s="1"/>
  <c r="AW180" i="1"/>
  <c r="BB180" i="1"/>
  <c r="BC180" i="1" s="1"/>
  <c r="L180" i="1" s="1"/>
  <c r="J180" i="1" s="1"/>
  <c r="AW179" i="1"/>
  <c r="BB179" i="1"/>
  <c r="BC179" i="1" s="1"/>
  <c r="L179" i="1" s="1"/>
  <c r="J179" i="1" s="1"/>
  <c r="BB178" i="1"/>
  <c r="BC178" i="1" s="1"/>
  <c r="L178" i="1" s="1"/>
  <c r="J178" i="1" s="1"/>
  <c r="AW178" i="1"/>
  <c r="BB163" i="1"/>
  <c r="BC163" i="1" s="1"/>
  <c r="L163" i="1" s="1"/>
  <c r="J163" i="1" s="1"/>
  <c r="AW163" i="1"/>
  <c r="AW164" i="1"/>
  <c r="BB164" i="1"/>
  <c r="BC164" i="1" s="1"/>
  <c r="L164" i="1" s="1"/>
  <c r="J164" i="1" s="1"/>
  <c r="AW175" i="1"/>
  <c r="BB175" i="1"/>
  <c r="BC175" i="1" s="1"/>
  <c r="L175" i="1" s="1"/>
  <c r="J175" i="1" s="1"/>
  <c r="BB168" i="1"/>
  <c r="BC168" i="1" s="1"/>
  <c r="L168" i="1" s="1"/>
  <c r="J168" i="1" s="1"/>
  <c r="AW172" i="1"/>
  <c r="BB172" i="1"/>
  <c r="BC172" i="1" s="1"/>
  <c r="L172" i="1" s="1"/>
  <c r="J172" i="1" s="1"/>
  <c r="BB166" i="1"/>
  <c r="BC166" i="1" s="1"/>
  <c r="L166" i="1" s="1"/>
  <c r="J166" i="1" s="1"/>
  <c r="AW166" i="1"/>
  <c r="AW167" i="1"/>
  <c r="BB167" i="1"/>
  <c r="BC167" i="1" s="1"/>
  <c r="L167" i="1" s="1"/>
  <c r="J167" i="1" s="1"/>
  <c r="AW165" i="1"/>
  <c r="BB165" i="1"/>
  <c r="BC165" i="1" s="1"/>
  <c r="L165" i="1" s="1"/>
  <c r="J165" i="1" s="1"/>
  <c r="BB170" i="1"/>
  <c r="BC170" i="1" s="1"/>
  <c r="L170" i="1" s="1"/>
  <c r="J170" i="1" s="1"/>
  <c r="AW170" i="1"/>
  <c r="AW171" i="1"/>
  <c r="BB171" i="1"/>
  <c r="BC171" i="1" s="1"/>
  <c r="L171" i="1" s="1"/>
  <c r="J171" i="1" s="1"/>
  <c r="BB176" i="1"/>
  <c r="BC176" i="1" s="1"/>
  <c r="L176" i="1" s="1"/>
  <c r="J176" i="1" s="1"/>
  <c r="AW174" i="1"/>
  <c r="BB173" i="1"/>
  <c r="BC173" i="1" s="1"/>
  <c r="L173" i="1" s="1"/>
  <c r="J173" i="1" s="1"/>
  <c r="BB169" i="1"/>
  <c r="BC169" i="1" s="1"/>
  <c r="L169" i="1" s="1"/>
  <c r="J169" i="1" s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BB157" i="1"/>
  <c r="BC157" i="1" s="1"/>
  <c r="L157" i="1" s="1"/>
  <c r="J157" i="1" s="1"/>
  <c r="BB156" i="1"/>
  <c r="BC156" i="1" s="1"/>
  <c r="L156" i="1" s="1"/>
  <c r="J156" i="1" s="1"/>
  <c r="AW156" i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3" i="1"/>
  <c r="BC153" i="1" s="1"/>
  <c r="L153" i="1" s="1"/>
  <c r="J153" i="1" s="1"/>
  <c r="AW153" i="1"/>
  <c r="BB152" i="1"/>
  <c r="BC152" i="1" s="1"/>
  <c r="L152" i="1" s="1"/>
  <c r="J152" i="1" s="1"/>
  <c r="AW152" i="1"/>
  <c r="AW151" i="1"/>
  <c r="AW150" i="1"/>
  <c r="AW149" i="1"/>
  <c r="BB149" i="1"/>
  <c r="BC149" i="1" s="1"/>
  <c r="L149" i="1" s="1"/>
  <c r="J149" i="1" s="1"/>
  <c r="BB148" i="1"/>
  <c r="BC148" i="1" s="1"/>
  <c r="L148" i="1" s="1"/>
  <c r="J148" i="1" s="1"/>
  <c r="AW148" i="1"/>
  <c r="BB147" i="1"/>
  <c r="BC147" i="1" s="1"/>
  <c r="L147" i="1" s="1"/>
  <c r="J147" i="1" s="1"/>
  <c r="AW147" i="1"/>
  <c r="AW145" i="1"/>
  <c r="BB143" i="1"/>
  <c r="BC143" i="1" s="1"/>
  <c r="L143" i="1" s="1"/>
  <c r="J143" i="1" s="1"/>
  <c r="AW142" i="1"/>
  <c r="BB142" i="1"/>
  <c r="BC142" i="1" s="1"/>
  <c r="L142" i="1" s="1"/>
  <c r="J142" i="1" s="1"/>
  <c r="BB141" i="1"/>
  <c r="BC141" i="1" s="1"/>
  <c r="L141" i="1" s="1"/>
  <c r="J141" i="1" s="1"/>
  <c r="AW141" i="1"/>
  <c r="AW139" i="1"/>
  <c r="BB138" i="1"/>
  <c r="BC138" i="1" s="1"/>
  <c r="L138" i="1" s="1"/>
  <c r="J138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BB177" i="1"/>
  <c r="BC177" i="1" s="1"/>
  <c r="L177" i="1" s="1"/>
  <c r="J177" i="1" s="1"/>
  <c r="BB189" i="1"/>
  <c r="BC189" i="1" s="1"/>
  <c r="L189" i="1" s="1"/>
  <c r="J189" i="1" s="1"/>
  <c r="AW243" i="1"/>
  <c r="AW146" i="1"/>
  <c r="AW140" i="1"/>
  <c r="AW144" i="1"/>
  <c r="BC139" i="1"/>
  <c r="L139" i="1" s="1"/>
  <c r="J139" i="1" s="1"/>
  <c r="BB162" i="1"/>
  <c r="BC162" i="1" s="1"/>
  <c r="L162" i="1" s="1"/>
  <c r="J162" i="1" s="1"/>
  <c r="BC145" i="1"/>
  <c r="L145" i="1" s="1"/>
  <c r="J145" i="1" s="1"/>
  <c r="BC146" i="1"/>
  <c r="L146" i="1" s="1"/>
  <c r="J146" i="1" s="1"/>
  <c r="BC144" i="1"/>
  <c r="L144" i="1" s="1"/>
  <c r="J144" i="1" s="1"/>
  <c r="L212" i="1"/>
  <c r="J212" i="1" s="1"/>
  <c r="L207" i="1"/>
  <c r="J207" i="1" s="1"/>
  <c r="L206" i="1"/>
  <c r="J206" i="1" s="1"/>
  <c r="L208" i="1"/>
  <c r="J208" i="1" s="1"/>
  <c r="L210" i="1"/>
  <c r="J210" i="1" s="1"/>
  <c r="L209" i="1"/>
  <c r="J209" i="1" s="1"/>
  <c r="BC140" i="1"/>
  <c r="L140" i="1" s="1"/>
  <c r="J140" i="1" s="1"/>
  <c r="L197" i="1"/>
  <c r="J197" i="1" s="1"/>
  <c r="L199" i="1"/>
  <c r="J199" i="1" s="1"/>
  <c r="L203" i="1"/>
  <c r="J203" i="1" s="1"/>
  <c r="L201" i="1"/>
  <c r="J201" i="1" s="1"/>
  <c r="L192" i="1"/>
  <c r="J192" i="1" s="1"/>
  <c r="BB183" i="1"/>
  <c r="BC183" i="1" s="1"/>
  <c r="L183" i="1" s="1"/>
  <c r="J183" i="1" s="1"/>
  <c r="AW183" i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CS254" i="8" l="1"/>
  <c r="A103" i="8"/>
  <c r="CS104" i="8"/>
  <c r="A254" i="8" l="1"/>
  <c r="CS255" i="8"/>
  <c r="A104" i="8"/>
  <c r="CS105" i="8"/>
  <c r="A255" i="8" l="1"/>
  <c r="CS256" i="8"/>
  <c r="A105" i="8"/>
  <c r="CS106" i="8"/>
  <c r="A256" i="8" l="1"/>
  <c r="CS257" i="8"/>
  <c r="A257" i="8" s="1"/>
  <c r="A106" i="8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CS250" i="8" l="1"/>
  <c r="A135" i="8"/>
  <c r="CS136" i="8"/>
  <c r="A250" i="8" l="1"/>
  <c r="CS251" i="8"/>
  <c r="A136" i="8"/>
  <c r="CS137" i="8"/>
  <c r="A251" i="8" l="1"/>
  <c r="CS252" i="8"/>
  <c r="A137" i="8"/>
  <c r="CS138" i="8"/>
  <c r="A252" i="8" l="1"/>
  <c r="CS253" i="8"/>
  <c r="A253" i="8" s="1"/>
  <c r="A138" i="8"/>
  <c r="CS139" i="8"/>
  <c r="A139" i="8" l="1"/>
  <c r="CS140" i="8"/>
  <c r="A140" i="8" l="1"/>
  <c r="CS141" i="8"/>
  <c r="A141" i="8" l="1"/>
  <c r="CS142" i="8"/>
  <c r="A142" i="8" l="1"/>
  <c r="CS143" i="8"/>
  <c r="CS249" i="8" l="1"/>
  <c r="A249" i="8" s="1"/>
  <c r="A143" i="8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CS172" i="8" l="1"/>
  <c r="A171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CS180" i="8" l="1"/>
  <c r="A179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s="1"/>
</calcChain>
</file>

<file path=xl/sharedStrings.xml><?xml version="1.0" encoding="utf-8"?>
<sst xmlns="http://schemas.openxmlformats.org/spreadsheetml/2006/main" count="5043" uniqueCount="347">
  <si>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</si>
  <si>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</si>
  <si>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</si>
  <si>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</si>
  <si>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</si>
  <si>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</si>
  <si>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</si>
  <si>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</si>
  <si>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</si>
  <si>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</si>
  <si>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</si>
  <si>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</si>
  <si>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</si>
  <si>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</si>
  <si>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</si>
  <si>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</si>
  <si>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</si>
  <si>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</si>
  <si>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</si>
  <si>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</si>
  <si>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</si>
  <si>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</si>
  <si>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</si>
  <si>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</si>
  <si>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</si>
  <si>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</si>
  <si>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</si>
  <si>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</si>
  <si>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</si>
  <si>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</si>
  <si>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</si>
  <si>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</si>
  <si>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</si>
  <si>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</si>
  <si>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</si>
  <si>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</si>
  <si>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</si>
  <si>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</si>
  <si>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</si>
  <si>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</si>
  <si>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</si>
  <si>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</si>
  <si>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</si>
  <si>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</si>
  <si>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</si>
  <si>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</si>
  <si>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</si>
  <si>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</si>
  <si>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</si>
  <si>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</si>
  <si>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</si>
  <si>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</si>
  <si>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</si>
  <si>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</si>
  <si>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</si>
  <si>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</si>
  <si>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</si>
  <si>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</si>
  <si>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</si>
  <si>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</si>
  <si>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</si>
  <si>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</si>
  <si>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</si>
  <si>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</si>
  <si>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</si>
  <si>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</si>
  <si>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</si>
  <si>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</si>
  <si>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</si>
  <si>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v.s.</t>
  </si>
  <si>
    <t>Sok.Vít.</t>
  </si>
  <si>
    <t>byl na vážení</t>
  </si>
  <si>
    <t>nebyl na vážení</t>
  </si>
  <si>
    <t>opr. výběr hmot.</t>
  </si>
  <si>
    <t>jun</t>
  </si>
  <si>
    <t>Kopřiva David</t>
  </si>
  <si>
    <t>Hanák Stanislav</t>
  </si>
  <si>
    <t>Segeč Tomáš</t>
  </si>
  <si>
    <t>Piskoř Vojtěch</t>
  </si>
  <si>
    <t>ž-jun</t>
  </si>
  <si>
    <t>Dohnalová Yvette</t>
  </si>
  <si>
    <t>Valenta Vojtěch</t>
  </si>
  <si>
    <t>žák</t>
  </si>
  <si>
    <t>Dušek Jiří</t>
  </si>
  <si>
    <t>Dušek Lukáš</t>
  </si>
  <si>
    <t>Mužný Jan</t>
  </si>
  <si>
    <t>Foldyna Tomáš</t>
  </si>
  <si>
    <t>Mlčoch Matěj</t>
  </si>
  <si>
    <t>Smilowski Matěj</t>
  </si>
  <si>
    <t>Sláma Ondřej</t>
  </si>
  <si>
    <t>Gitter Adam</t>
  </si>
  <si>
    <t>Drnovský Daniel</t>
  </si>
  <si>
    <t>Hodoušek Nikolas</t>
  </si>
  <si>
    <t>Holyš.</t>
  </si>
  <si>
    <t>Švígler Ivo</t>
  </si>
  <si>
    <t>Lange František Jiří</t>
  </si>
  <si>
    <t>ž-žák</t>
  </si>
  <si>
    <t>Bíliková Barbora</t>
  </si>
  <si>
    <t>Konopíková Tereza</t>
  </si>
  <si>
    <t>Žák Miroslav</t>
  </si>
  <si>
    <t>H.Brod</t>
  </si>
  <si>
    <t>Adamec Matouš</t>
  </si>
  <si>
    <t>Průša Artur</t>
  </si>
  <si>
    <t>Císař Daniel</t>
  </si>
  <si>
    <t>Albíni Marcel</t>
  </si>
  <si>
    <t>Hanusek Max</t>
  </si>
  <si>
    <t>Havlíček David</t>
  </si>
  <si>
    <t>Zelenka Michal</t>
  </si>
  <si>
    <t>Chadim Jan</t>
  </si>
  <si>
    <t>Major Aleš</t>
  </si>
  <si>
    <t>Čapek Jiří</t>
  </si>
  <si>
    <t>Paclík Matěj</t>
  </si>
  <si>
    <t>Olom.</t>
  </si>
  <si>
    <t>Tóth Nicolas</t>
  </si>
  <si>
    <t>N.Jič.</t>
  </si>
  <si>
    <t>Švrčková Natálie</t>
  </si>
  <si>
    <t>Baron Daniel</t>
  </si>
  <si>
    <t>Dostálová Dominika</t>
  </si>
  <si>
    <t>Kyjaňa Tomáš</t>
  </si>
  <si>
    <t>Lib.</t>
  </si>
  <si>
    <t>Beran Václav</t>
  </si>
  <si>
    <t>Knop Pavel</t>
  </si>
  <si>
    <t>Krn.</t>
  </si>
  <si>
    <t>Michalcová Anna</t>
  </si>
  <si>
    <t>Šifalda Radek</t>
  </si>
  <si>
    <t>Dedek Jiří</t>
  </si>
  <si>
    <t>Hod.</t>
  </si>
  <si>
    <t>Paulus Martin</t>
  </si>
  <si>
    <t>Šimčík Jakub</t>
  </si>
  <si>
    <t>Petruchová Iva</t>
  </si>
  <si>
    <t>Holková Kateřina</t>
  </si>
  <si>
    <t>Truclová Viktorie</t>
  </si>
  <si>
    <t>Stojaník Igor</t>
  </si>
  <si>
    <t>Hnid.</t>
  </si>
  <si>
    <t>Paniagua Marian</t>
  </si>
  <si>
    <t>Oliva Jan</t>
  </si>
  <si>
    <t>Štíbal Jakub</t>
  </si>
  <si>
    <t>Deák Jiří</t>
  </si>
  <si>
    <t>Lébl Vítek</t>
  </si>
  <si>
    <t>Šťastník Jiří</t>
  </si>
  <si>
    <t>Laurenc Tomáš</t>
  </si>
  <si>
    <t>Pinkasová Alexandra</t>
  </si>
  <si>
    <t>Třin.</t>
  </si>
  <si>
    <t>Supík Jakub</t>
  </si>
  <si>
    <t>Gorzolka Šimon</t>
  </si>
  <si>
    <t>Göllner Adam</t>
  </si>
  <si>
    <t>Bruk Tomáš</t>
  </si>
  <si>
    <t>Szkandera Radek</t>
  </si>
  <si>
    <t>Herman Martin</t>
  </si>
  <si>
    <t>Tepl.</t>
  </si>
  <si>
    <t>Jebavý Daniel</t>
  </si>
  <si>
    <t>Penc Daniel</t>
  </si>
  <si>
    <t>Nasler Vítek</t>
  </si>
  <si>
    <t>Šucha Michael</t>
  </si>
  <si>
    <t>Blecha Jiří</t>
  </si>
  <si>
    <t>Fuchs Matěj</t>
  </si>
  <si>
    <t>Zelenková Karolina</t>
  </si>
  <si>
    <t>Stříb.</t>
  </si>
  <si>
    <t>Nikitinský Jakub</t>
  </si>
  <si>
    <t>Pírka Bohuslav</t>
  </si>
  <si>
    <t>Špatný Neklan</t>
  </si>
  <si>
    <t>CW Cho.</t>
  </si>
  <si>
    <t>Kučera Otakar</t>
  </si>
  <si>
    <t>Sl.Plz.</t>
  </si>
  <si>
    <t>Komzák Štěpán</t>
  </si>
  <si>
    <t>Švíka Martin</t>
  </si>
  <si>
    <t>Bouček Martin</t>
  </si>
  <si>
    <t>Pančenko Erik</t>
  </si>
  <si>
    <t>Zahradník Pavel</t>
  </si>
  <si>
    <t>Jireš Filip</t>
  </si>
  <si>
    <t>Muchka Tomáš</t>
  </si>
  <si>
    <t>Baloun Vojtěch</t>
  </si>
  <si>
    <t>Berka Jan</t>
  </si>
  <si>
    <t>Pohanka Jaromír</t>
  </si>
  <si>
    <t>Houška Jan</t>
  </si>
  <si>
    <t>Juřík Mike</t>
  </si>
  <si>
    <t>Kanaloš Petr</t>
  </si>
  <si>
    <t>Čech Lukáš</t>
  </si>
  <si>
    <t>Sok.Pl.</t>
  </si>
  <si>
    <t>Tolarová Barbora</t>
  </si>
  <si>
    <t>Zajičková Jiřina</t>
  </si>
  <si>
    <t>Závora Pavel</t>
  </si>
  <si>
    <t>Vrba Marek</t>
  </si>
  <si>
    <t>Kos Lukáš</t>
  </si>
  <si>
    <t>Průcha Matěj</t>
  </si>
  <si>
    <t>Olymp</t>
  </si>
  <si>
    <t>Filosin David</t>
  </si>
  <si>
    <t>Enc Luboš</t>
  </si>
  <si>
    <t>Pačuta Gadžimurad</t>
  </si>
  <si>
    <t>Guler Adrian</t>
  </si>
  <si>
    <t>Čížek Matěj</t>
  </si>
  <si>
    <t>Draksel Jakub</t>
  </si>
  <si>
    <t>Cherepko Vasyl</t>
  </si>
  <si>
    <t>Franěk Karel</t>
  </si>
  <si>
    <t>Sajputinov Sabir</t>
  </si>
  <si>
    <t>Elijan Burns</t>
  </si>
  <si>
    <t>Vachuda Lukáš</t>
  </si>
  <si>
    <t>Šedivec František</t>
  </si>
  <si>
    <t>Dvořák Petr</t>
  </si>
  <si>
    <t>Gilca Marián</t>
  </si>
  <si>
    <t>Enc Matěj</t>
  </si>
  <si>
    <t>Karabakin Nikolai</t>
  </si>
  <si>
    <t>Kubelka Lukáš</t>
  </si>
  <si>
    <t>Lok.Pl.</t>
  </si>
  <si>
    <t>Brejcha Matouš</t>
  </si>
  <si>
    <t>Havlíček Adam</t>
  </si>
  <si>
    <t>Havlíček Jan</t>
  </si>
  <si>
    <t>Sok.HK</t>
  </si>
  <si>
    <t>Čermánek Filip</t>
  </si>
  <si>
    <t>Kula Marek</t>
  </si>
  <si>
    <t>Jankovič Daniel</t>
  </si>
  <si>
    <t>Podaný Matěj</t>
  </si>
  <si>
    <t>Hojná Veronika</t>
  </si>
  <si>
    <t>Čech.</t>
  </si>
  <si>
    <t>Kejík Alois</t>
  </si>
  <si>
    <t>Sakal Vsevolod</t>
  </si>
  <si>
    <t>Němec Jakub</t>
  </si>
  <si>
    <t>Jihl.</t>
  </si>
  <si>
    <t>Flek Tomáš</t>
  </si>
  <si>
    <t>Daniel Michal</t>
  </si>
  <si>
    <t>Richter Jan</t>
  </si>
  <si>
    <t>Klášt.</t>
  </si>
  <si>
    <t>Brno</t>
  </si>
  <si>
    <t>Šotek Jakub</t>
  </si>
  <si>
    <t>Záděra Jaroslav</t>
  </si>
  <si>
    <t>Wiewiórka Jakub</t>
  </si>
  <si>
    <t>Horya Mykyta</t>
  </si>
  <si>
    <t>Homolka Hynek</t>
  </si>
  <si>
    <t>Kudlička Vojtěch</t>
  </si>
  <si>
    <t>Helán Martin</t>
  </si>
  <si>
    <t>Nejd.</t>
  </si>
  <si>
    <t>Cvinger Tomáš</t>
  </si>
  <si>
    <t>Švarc František</t>
  </si>
  <si>
    <t>Břez.</t>
  </si>
  <si>
    <t>Nový Petr</t>
  </si>
  <si>
    <t>M.Láz.</t>
  </si>
  <si>
    <t>Kořán Roman</t>
  </si>
  <si>
    <t>Mykhayb Boychak</t>
  </si>
  <si>
    <t>Rakhmet Omar</t>
  </si>
  <si>
    <t>NUR</t>
  </si>
  <si>
    <t>Tolegenov Ismail</t>
  </si>
  <si>
    <t>Kuanyshbek Abdurahim</t>
  </si>
  <si>
    <t>Trukhmanová Vasilina</t>
  </si>
  <si>
    <t>Soutěž</t>
  </si>
  <si>
    <t>Datum:</t>
  </si>
  <si>
    <t>14.05.2016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</si>
  <si>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</si>
  <si>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</si>
  <si>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</si>
  <si>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</si>
  <si>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</si>
  <si>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</si>
  <si>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</si>
  <si>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</si>
  <si>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TJ Slavoj Plzeň</t>
  </si>
  <si>
    <t>Pořadatel:</t>
  </si>
  <si>
    <t>hmot.</t>
  </si>
  <si>
    <t>příjmení a jméno</t>
  </si>
  <si>
    <t>ročník</t>
  </si>
  <si>
    <t>skut. hmot. kg</t>
  </si>
  <si>
    <t>35 - v.s.</t>
  </si>
  <si>
    <t>žák - v.s.</t>
  </si>
  <si>
    <t>38 - v.s.</t>
  </si>
  <si>
    <t>jun - v.s.</t>
  </si>
  <si>
    <t>42 - v.s.</t>
  </si>
  <si>
    <t>ž-žák - v.s.</t>
  </si>
  <si>
    <t>46 - v.s.</t>
  </si>
  <si>
    <t>ž-jun - v.s.</t>
  </si>
  <si>
    <t>50 - v.s.</t>
  </si>
  <si>
    <t>54 - v.s.</t>
  </si>
  <si>
    <t>58 - v.s.</t>
  </si>
  <si>
    <t>63 - v.s.</t>
  </si>
  <si>
    <t>69 - v.s.</t>
  </si>
  <si>
    <t>76 - v.s.</t>
  </si>
  <si>
    <t>85 - v.s.</t>
  </si>
  <si>
    <t>100 - v.s.</t>
  </si>
  <si>
    <t>55 - v.s.</t>
  </si>
  <si>
    <t>60 - v.s.</t>
  </si>
  <si>
    <t>66 - v.s.</t>
  </si>
  <si>
    <t>74 - v.s.</t>
  </si>
  <si>
    <t>84 - v.s.</t>
  </si>
  <si>
    <t>120 - v.s.</t>
  </si>
  <si>
    <t>44 - v.s.</t>
  </si>
  <si>
    <t>52 - v.s.</t>
  </si>
  <si>
    <t>56 - v.s.</t>
  </si>
  <si>
    <t>65 - v.s.</t>
  </si>
  <si>
    <t>70 - v.s.</t>
  </si>
  <si>
    <t>51 - v.s.</t>
  </si>
  <si>
    <t>59 - v.s.</t>
  </si>
  <si>
    <t>67 - v.s.</t>
  </si>
  <si>
    <t>72 - v.s.</t>
  </si>
  <si>
    <t>Vážní listina</t>
  </si>
  <si>
    <t>styl:</t>
  </si>
  <si>
    <t>žák 35</t>
  </si>
  <si>
    <t>žák 38</t>
  </si>
  <si>
    <t>žák 42</t>
  </si>
  <si>
    <t>žák 46</t>
  </si>
  <si>
    <t>žák 50</t>
  </si>
  <si>
    <t>žák 54</t>
  </si>
  <si>
    <t>žák 58</t>
  </si>
  <si>
    <t>žák 63</t>
  </si>
  <si>
    <t>žák 69</t>
  </si>
  <si>
    <t>žák 76</t>
  </si>
  <si>
    <t>žák 85</t>
  </si>
  <si>
    <t>žák 100</t>
  </si>
  <si>
    <t>Výsledky v soutěži jednotlivců</t>
  </si>
  <si>
    <t>Soutěž:</t>
  </si>
  <si>
    <t>Místo:</t>
  </si>
  <si>
    <t>Plzeň</t>
  </si>
  <si>
    <t>Hmotnost:</t>
  </si>
  <si>
    <t>žák 35kg</t>
  </si>
  <si>
    <t>pořadí</t>
  </si>
  <si>
    <t>Pos 1-6</t>
  </si>
  <si>
    <t>Pos 7-12</t>
  </si>
  <si>
    <t>Pos 13-18</t>
  </si>
  <si>
    <t>Pos 19-24</t>
  </si>
  <si>
    <t>jméno</t>
  </si>
  <si>
    <t>Jméno 3</t>
  </si>
  <si>
    <t>odd 3</t>
  </si>
  <si>
    <t>Jméno 4</t>
  </si>
  <si>
    <t>odd 4</t>
  </si>
  <si>
    <t>Jméno 5</t>
  </si>
  <si>
    <t>odd 5</t>
  </si>
  <si>
    <t>Plzeň, 14.05.2016</t>
  </si>
  <si>
    <t>žák 38kg</t>
  </si>
  <si>
    <t>žák 42kg</t>
  </si>
  <si>
    <t>finále</t>
  </si>
  <si>
    <t>5.-7. místo</t>
  </si>
  <si>
    <t>Pos 1-4</t>
  </si>
  <si>
    <t>Pos 5-8</t>
  </si>
  <si>
    <t>žák 46kg</t>
  </si>
  <si>
    <t>žák 50kg</t>
  </si>
  <si>
    <t>Pos 1-5</t>
  </si>
  <si>
    <t>Pos 6-10</t>
  </si>
  <si>
    <t xml:space="preserve">Homolka Hynek </t>
  </si>
  <si>
    <t>žák 54kg</t>
  </si>
  <si>
    <t xml:space="preserve">Richter Jan </t>
  </si>
  <si>
    <t>žák 58kg</t>
  </si>
  <si>
    <t>Pos 6-9</t>
  </si>
  <si>
    <t>žák 63kg</t>
  </si>
  <si>
    <t>žák 69kg</t>
  </si>
  <si>
    <t>žák 76kg</t>
  </si>
  <si>
    <t>žák 85kg</t>
  </si>
  <si>
    <t>žák 100kg</t>
  </si>
  <si>
    <t>Jméno 2</t>
  </si>
  <si>
    <t>odd 2</t>
  </si>
  <si>
    <t>MČR žáků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</si>
</sst>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&#382;&#225;k&#367;%20a%20junior&#367;%20-%20v.s.%20-%20Plze&#328;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&#382;&#225;k&#367;%20a%20junior&#367;%20-%20v.s.%20-%20Plze&#328;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žáků(yní) a juniorů(rek)</v>
          </cell>
          <cell r="G3" t="str">
            <v>14.05.2016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TJ Slavoj Plzeň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>
            <v>30</v>
          </cell>
          <cell r="N8">
            <v>43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>
            <v>32</v>
          </cell>
          <cell r="N9">
            <v>46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>
            <v>34</v>
          </cell>
          <cell r="N10">
            <v>51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>
            <v>37</v>
          </cell>
          <cell r="N11">
            <v>55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>
            <v>40</v>
          </cell>
          <cell r="N12">
            <v>59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>
            <v>44</v>
          </cell>
          <cell r="N13">
            <v>63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>
            <v>48</v>
          </cell>
          <cell r="N14">
            <v>67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110" ht="15.75" x14ac:dyDescent="0.2">
      <c r="A2" s="128" t="str">
        <f>[1]List1!$A$9</f>
        <v>Soutěž</v>
      </c>
      <c r="B2" s="205" t="str">
        <f>CONCATENATE('[2]Základní údaje'!$B$3)</f>
        <v>MČR žáků(yní) a juniorů(rek)</v>
      </c>
      <c r="C2" s="205"/>
      <c r="D2" s="205"/>
      <c r="E2" s="205"/>
      <c r="F2" s="97" t="str">
        <f>[1]List1!$C$6</f>
        <v>Pořadatel:</v>
      </c>
      <c r="G2" s="206" t="str">
        <f>CONCATENATE('[2]Základní údaje'!$F$8)</f>
        <v>TJ Slavoj Plzeň</v>
      </c>
      <c r="H2" s="206"/>
      <c r="I2" s="206"/>
      <c r="J2" s="206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206" t="str">
        <f>'[2]Základní údaje'!$G$3</f>
        <v>14.05.2016</v>
      </c>
      <c r="C3" s="206"/>
      <c r="D3" s="206"/>
      <c r="E3" s="206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207"/>
      <c r="B7" s="207"/>
      <c r="C7" s="207"/>
      <c r="D7" s="207"/>
      <c r="E7" s="207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/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/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/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81" ht="25.5" customHeight="1" x14ac:dyDescent="0.2">
      <c r="A2" s="128" t="str">
        <f>[1]List1!$A$9</f>
        <v>Soutěž</v>
      </c>
      <c r="B2" s="209" t="str">
        <f>CONCATENATE('[2]Základní údaje'!$B$3)</f>
        <v>MČR žáků(yní) a juniorů(rek)</v>
      </c>
      <c r="C2" s="209"/>
      <c r="D2" s="209"/>
      <c r="E2" s="209"/>
      <c r="F2" s="97" t="str">
        <f>[1]List1!$C$6</f>
        <v>Pořadatel:</v>
      </c>
      <c r="G2" s="208" t="str">
        <f>CONCATENATE('[2]Základní údaje'!$F$8)</f>
        <v>TJ Slavoj Plzeň</v>
      </c>
      <c r="H2" s="208"/>
      <c r="I2" s="208"/>
      <c r="J2" s="208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210" t="str">
        <f>'[2]Základní údaje'!$G$3</f>
        <v>14.05.2016</v>
      </c>
      <c r="C3" s="210"/>
      <c r="D3" s="210"/>
      <c r="E3" s="210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7"/>
      <c r="B7" s="207"/>
      <c r="C7" s="207"/>
      <c r="D7" s="207"/>
      <c r="E7" s="207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/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/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/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88"/>
  <sheetViews>
    <sheetView tabSelected="1" zoomScaleSheetLayoutView="100" workbookViewId="0">
      <pane ySplit="67" topLeftCell="A68" activePane="bottomLeft" state="frozen"/>
      <selection pane="bottomLeft" activeCell="EC75" sqref="EC75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2" t="s">
        <v>291</v>
      </c>
      <c r="B1" s="212"/>
      <c r="C1" s="212"/>
      <c r="D1" s="212"/>
      <c r="E1" s="212"/>
      <c r="F1" s="212"/>
      <c r="G1" s="212"/>
      <c r="H1" s="212"/>
    </row>
    <row r="2" spans="1:117" ht="18" x14ac:dyDescent="0.2">
      <c r="A2" s="84" t="s">
        <v>243</v>
      </c>
      <c r="B2" s="213" t="s">
        <v>346</v>
      </c>
      <c r="C2" s="213"/>
      <c r="D2" s="213"/>
      <c r="E2" s="11" t="s">
        <v>255</v>
      </c>
      <c r="F2" s="176" t="s">
        <v>254</v>
      </c>
      <c r="G2" s="176"/>
      <c r="H2" s="176"/>
      <c r="I2" s="119"/>
    </row>
    <row r="3" spans="1:117" ht="18" x14ac:dyDescent="0.2">
      <c r="A3" s="10" t="s">
        <v>244</v>
      </c>
      <c r="B3" s="214" t="s">
        <v>245</v>
      </c>
      <c r="C3" s="214"/>
      <c r="D3" s="214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211" t="s">
        <v>247</v>
      </c>
      <c r="B5" s="211"/>
      <c r="C5" s="211"/>
      <c r="D5" s="211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5" t="s">
        <v>68</v>
      </c>
      <c r="DF6" s="215"/>
      <c r="DG6" s="215"/>
      <c r="DH6" s="215"/>
      <c r="DI6" s="215"/>
      <c r="DJ6" s="215"/>
      <c r="DK6" s="215"/>
      <c r="DL6" s="215"/>
      <c r="DM6" s="215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82</v>
      </c>
      <c r="Y62" s="12" t="s">
        <v>249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249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96</v>
      </c>
      <c r="Y64" s="12" t="s">
        <v>63</v>
      </c>
      <c r="Z64" s="12" t="s">
        <v>249</v>
      </c>
      <c r="BD64" s="119">
        <v>39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171</v>
      </c>
      <c r="X65" s="12" t="s">
        <v>79</v>
      </c>
      <c r="Y65" s="12" t="s">
        <v>63</v>
      </c>
      <c r="Z65" s="12" t="s">
        <v>63</v>
      </c>
      <c r="AD65" s="89" t="s">
        <v>69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249</v>
      </c>
      <c r="Y66" s="12" t="s">
        <v>63</v>
      </c>
      <c r="Z66" s="12">
        <v>0</v>
      </c>
      <c r="AD66" s="89" t="s">
        <v>248</v>
      </c>
    </row>
    <row r="67" spans="1:118" ht="26.25" thickBot="1" x14ac:dyDescent="0.25">
      <c r="A67" s="1" t="s">
        <v>251</v>
      </c>
      <c r="B67" s="6" t="s">
        <v>32</v>
      </c>
      <c r="C67" s="30" t="s">
        <v>256</v>
      </c>
      <c r="D67" s="24" t="s">
        <v>257</v>
      </c>
      <c r="E67" s="2" t="s">
        <v>252</v>
      </c>
      <c r="F67" s="4" t="s">
        <v>258</v>
      </c>
      <c r="G67" s="29" t="s">
        <v>253</v>
      </c>
      <c r="H67" s="17" t="s">
        <v>259</v>
      </c>
      <c r="I67" s="37" t="s">
        <v>292</v>
      </c>
      <c r="M67" s="89" t="s">
        <v>251</v>
      </c>
      <c r="N67" s="119" t="s">
        <v>246</v>
      </c>
      <c r="O67" s="89" t="s">
        <v>32</v>
      </c>
      <c r="P67" s="89" t="s">
        <v>256</v>
      </c>
      <c r="Q67" s="89" t="s">
        <v>250</v>
      </c>
      <c r="R67" s="89" t="s">
        <v>257</v>
      </c>
      <c r="S67" s="89" t="s">
        <v>252</v>
      </c>
      <c r="T67" s="89" t="s">
        <v>258</v>
      </c>
      <c r="U67" s="89" t="s">
        <v>253</v>
      </c>
      <c r="V67" s="20" t="s">
        <v>259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250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251</v>
      </c>
      <c r="AQ67" s="89" t="s">
        <v>32</v>
      </c>
      <c r="AR67" s="89" t="s">
        <v>256</v>
      </c>
      <c r="AS67" s="89" t="s">
        <v>250</v>
      </c>
      <c r="AT67" s="12" t="s">
        <v>257</v>
      </c>
      <c r="AU67" s="12" t="s">
        <v>252</v>
      </c>
      <c r="AV67" s="12" t="s">
        <v>258</v>
      </c>
      <c r="AW67" s="89" t="s">
        <v>253</v>
      </c>
      <c r="AX67" s="110" t="s">
        <v>259</v>
      </c>
      <c r="AY67" s="119" t="s">
        <v>64</v>
      </c>
      <c r="AZ67" s="20" t="s">
        <v>66</v>
      </c>
      <c r="BA67" s="20" t="s">
        <v>65</v>
      </c>
      <c r="BB67" s="16" t="s">
        <v>251</v>
      </c>
      <c r="BC67" s="20" t="s">
        <v>71</v>
      </c>
      <c r="BD67" s="20" t="s">
        <v>72</v>
      </c>
      <c r="BE67" s="20" t="s">
        <v>38</v>
      </c>
      <c r="BF67" s="20" t="s">
        <v>73</v>
      </c>
      <c r="BH67" s="20" t="s">
        <v>39</v>
      </c>
      <c r="BJ67" s="103" t="s">
        <v>35</v>
      </c>
      <c r="BK67" s="103" t="s">
        <v>32</v>
      </c>
      <c r="BL67" s="103" t="s">
        <v>256</v>
      </c>
      <c r="BM67" s="103" t="s">
        <v>250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256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256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251</v>
      </c>
      <c r="DF67" s="178" t="s">
        <v>32</v>
      </c>
      <c r="DG67" s="178" t="s">
        <v>256</v>
      </c>
      <c r="DH67" s="178" t="s">
        <v>250</v>
      </c>
      <c r="DI67" s="178" t="s">
        <v>257</v>
      </c>
      <c r="DJ67" s="178" t="s">
        <v>252</v>
      </c>
      <c r="DK67" s="178" t="s">
        <v>258</v>
      </c>
      <c r="DL67" s="178" t="s">
        <v>253</v>
      </c>
      <c r="DM67" s="178" t="s">
        <v>259</v>
      </c>
      <c r="DN67" s="20"/>
    </row>
    <row r="68" spans="1:118" ht="20.100000000000001" customHeight="1" x14ac:dyDescent="0.2">
      <c r="A68" s="19">
        <v>1</v>
      </c>
      <c r="B68" s="40" t="s">
        <v>82</v>
      </c>
      <c r="C68" s="31">
        <v>35</v>
      </c>
      <c r="D68" s="105" t="s">
        <v>134</v>
      </c>
      <c r="E68" s="106" t="s">
        <v>133</v>
      </c>
      <c r="F68" s="106">
        <v>2003</v>
      </c>
      <c r="G68" s="107">
        <v>101</v>
      </c>
      <c r="H68" s="18">
        <v>33</v>
      </c>
      <c r="I68" s="36" t="s">
        <v>69</v>
      </c>
      <c r="L68" s="14"/>
      <c r="M68" s="15">
        <v>1</v>
      </c>
      <c r="N68" s="16">
        <v>1</v>
      </c>
      <c r="O68" s="15" t="s">
        <v>74</v>
      </c>
      <c r="P68" s="15">
        <v>60</v>
      </c>
      <c r="Q68" s="15" t="s">
        <v>69</v>
      </c>
      <c r="R68" s="104" t="s">
        <v>75</v>
      </c>
      <c r="S68" s="104" t="s">
        <v>70</v>
      </c>
      <c r="T68" s="15">
        <v>2000</v>
      </c>
      <c r="U68" s="15">
        <v>59</v>
      </c>
      <c r="V68" s="89">
        <v>59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2</v>
      </c>
      <c r="AF68" s="14">
        <v>202060059001</v>
      </c>
      <c r="AH68" s="14">
        <v>201035101049</v>
      </c>
      <c r="AJ68" s="14">
        <v>49</v>
      </c>
      <c r="AL68" s="89">
        <v>1</v>
      </c>
      <c r="AM68" s="89">
        <v>0</v>
      </c>
      <c r="AP68" s="89">
        <v>1</v>
      </c>
      <c r="AQ68" s="89" t="s">
        <v>82</v>
      </c>
      <c r="AR68" s="89">
        <v>35</v>
      </c>
      <c r="AS68" s="89" t="s">
        <v>69</v>
      </c>
      <c r="AT68" s="89" t="s">
        <v>134</v>
      </c>
      <c r="AU68" s="89" t="s">
        <v>133</v>
      </c>
      <c r="AV68" s="89">
        <v>2003</v>
      </c>
      <c r="AW68" s="89">
        <v>101</v>
      </c>
      <c r="AX68" s="109">
        <v>33</v>
      </c>
      <c r="AY68" s="119">
        <v>49</v>
      </c>
      <c r="AZ68" s="119" t="s">
        <v>293</v>
      </c>
      <c r="BA68" s="119">
        <v>49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2</v>
      </c>
      <c r="BK68" s="103" t="s">
        <v>82</v>
      </c>
      <c r="BL68" s="103">
        <v>35</v>
      </c>
      <c r="BM68" s="103" t="s">
        <v>69</v>
      </c>
      <c r="BN68" s="103">
        <v>2</v>
      </c>
      <c r="BO68" s="119">
        <v>49</v>
      </c>
      <c r="BQ68" s="103" t="s">
        <v>82</v>
      </c>
      <c r="BR68" s="103" t="s">
        <v>260</v>
      </c>
      <c r="BS68" s="103">
        <v>2</v>
      </c>
      <c r="BT68" s="119">
        <v>2</v>
      </c>
      <c r="BU68" s="119">
        <v>1</v>
      </c>
      <c r="BV68" s="119">
        <v>0</v>
      </c>
      <c r="BW68" s="119">
        <v>1</v>
      </c>
      <c r="BX68" s="119">
        <v>9999</v>
      </c>
      <c r="BZ68" s="119">
        <v>12</v>
      </c>
      <c r="CC68" s="119" t="s">
        <v>82</v>
      </c>
      <c r="CD68" s="119">
        <v>78</v>
      </c>
      <c r="CF68" s="119" t="s">
        <v>261</v>
      </c>
      <c r="CG68" s="119">
        <v>35</v>
      </c>
      <c r="CH68" s="119">
        <v>2</v>
      </c>
      <c r="CI68" s="119">
        <v>2</v>
      </c>
      <c r="CJ68" s="119">
        <v>1</v>
      </c>
      <c r="CK68" s="119">
        <v>0</v>
      </c>
      <c r="CL68" s="119">
        <v>2</v>
      </c>
      <c r="CM68" s="119">
        <v>9999</v>
      </c>
      <c r="CO68" s="119">
        <v>12</v>
      </c>
      <c r="CR68" s="119" t="s">
        <v>261</v>
      </c>
      <c r="CS68" s="119">
        <v>78</v>
      </c>
      <c r="CV68" s="119">
        <v>999999</v>
      </c>
      <c r="CW68" s="119">
        <v>1</v>
      </c>
      <c r="CX68" s="119">
        <v>9999999999</v>
      </c>
      <c r="CY68" s="119">
        <v>12079</v>
      </c>
      <c r="CZ68" s="119">
        <v>5</v>
      </c>
      <c r="DA68" s="119">
        <v>79</v>
      </c>
      <c r="DE68" s="119">
        <v>79</v>
      </c>
      <c r="DF68" s="119" t="s">
        <v>82</v>
      </c>
      <c r="DG68" s="119">
        <v>100</v>
      </c>
      <c r="DH68" s="119" t="s">
        <v>69</v>
      </c>
      <c r="DI68" s="177" t="s">
        <v>169</v>
      </c>
      <c r="DJ68" s="119" t="s">
        <v>163</v>
      </c>
      <c r="DK68" s="119">
        <v>2001</v>
      </c>
      <c r="DL68" s="119">
        <v>83</v>
      </c>
      <c r="DM68" s="119">
        <v>95.9</v>
      </c>
    </row>
    <row r="69" spans="1:118" ht="20.100000000000001" customHeight="1" x14ac:dyDescent="0.2">
      <c r="A69" s="19">
        <v>2</v>
      </c>
      <c r="B69" s="40" t="s">
        <v>82</v>
      </c>
      <c r="C69" s="31">
        <v>35</v>
      </c>
      <c r="D69" s="105" t="s">
        <v>154</v>
      </c>
      <c r="E69" s="106" t="s">
        <v>149</v>
      </c>
      <c r="F69" s="106">
        <v>2003</v>
      </c>
      <c r="G69" s="107">
        <v>250</v>
      </c>
      <c r="H69" s="18">
        <v>33.9</v>
      </c>
      <c r="I69" s="36" t="s">
        <v>69</v>
      </c>
      <c r="L69" s="14"/>
      <c r="M69" s="15">
        <v>2</v>
      </c>
      <c r="N69" s="16">
        <v>1</v>
      </c>
      <c r="O69" s="15" t="s">
        <v>74</v>
      </c>
      <c r="P69" s="15">
        <v>66</v>
      </c>
      <c r="Q69" s="15" t="s">
        <v>69</v>
      </c>
      <c r="R69" s="104" t="s">
        <v>76</v>
      </c>
      <c r="S69" s="104" t="s">
        <v>70</v>
      </c>
      <c r="T69" s="15">
        <v>1999</v>
      </c>
      <c r="U69" s="15">
        <v>999</v>
      </c>
      <c r="V69" s="89">
        <v>0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2</v>
      </c>
      <c r="AF69" s="14">
        <v>202066999002</v>
      </c>
      <c r="AH69" s="14">
        <v>201035250067</v>
      </c>
      <c r="AJ69" s="14">
        <v>67</v>
      </c>
      <c r="AL69" s="89">
        <v>0</v>
      </c>
      <c r="AM69" s="89">
        <v>0</v>
      </c>
      <c r="AP69" s="89">
        <v>2</v>
      </c>
      <c r="AQ69" s="89" t="s">
        <v>82</v>
      </c>
      <c r="AR69" s="89">
        <v>35</v>
      </c>
      <c r="AS69" s="89" t="s">
        <v>69</v>
      </c>
      <c r="AT69" s="89" t="s">
        <v>154</v>
      </c>
      <c r="AU69" s="89" t="s">
        <v>149</v>
      </c>
      <c r="AV69" s="89">
        <v>2003</v>
      </c>
      <c r="AW69" s="89">
        <v>250</v>
      </c>
      <c r="AX69" s="109">
        <v>33.9</v>
      </c>
      <c r="AY69" s="119">
        <v>67</v>
      </c>
      <c r="AZ69" s="119" t="s">
        <v>293</v>
      </c>
      <c r="BA69" s="119">
        <v>49</v>
      </c>
      <c r="BB69" s="16">
        <v>2</v>
      </c>
      <c r="BC69" s="119">
        <v>1</v>
      </c>
      <c r="BD69" s="119">
        <v>0</v>
      </c>
      <c r="BE69" s="103">
        <v>9999</v>
      </c>
      <c r="BF69" s="119">
        <v>2</v>
      </c>
      <c r="BH69" s="119">
        <v>6</v>
      </c>
      <c r="BK69" s="103" t="s">
        <v>82</v>
      </c>
      <c r="BL69" s="103">
        <v>38</v>
      </c>
      <c r="BM69" s="103" t="s">
        <v>69</v>
      </c>
      <c r="BN69" s="103">
        <v>2</v>
      </c>
      <c r="BO69" s="119">
        <v>27</v>
      </c>
      <c r="BQ69" s="103" t="s">
        <v>82</v>
      </c>
      <c r="BR69" s="103" t="s">
        <v>262</v>
      </c>
      <c r="BS69" s="103">
        <v>2</v>
      </c>
      <c r="BT69" s="119">
        <v>4</v>
      </c>
      <c r="BU69" s="119">
        <v>0</v>
      </c>
      <c r="BV69" s="119">
        <v>0</v>
      </c>
      <c r="BW69" s="119">
        <v>2</v>
      </c>
      <c r="BX69" s="119">
        <v>9999</v>
      </c>
      <c r="BZ69" s="119">
        <v>19</v>
      </c>
      <c r="CC69" s="119" t="s">
        <v>74</v>
      </c>
      <c r="CD69" s="119">
        <v>31</v>
      </c>
      <c r="CF69" s="119" t="s">
        <v>261</v>
      </c>
      <c r="CG69" s="119">
        <v>38</v>
      </c>
      <c r="CH69" s="119">
        <v>2</v>
      </c>
      <c r="CI69" s="119">
        <v>4</v>
      </c>
      <c r="CJ69" s="119">
        <v>0</v>
      </c>
      <c r="CK69" s="119">
        <v>0</v>
      </c>
      <c r="CL69" s="119">
        <v>4</v>
      </c>
      <c r="CM69" s="119">
        <v>9999</v>
      </c>
      <c r="CO69" s="119">
        <v>19</v>
      </c>
      <c r="CR69" s="119" t="s">
        <v>263</v>
      </c>
      <c r="CS69" s="119">
        <v>31</v>
      </c>
      <c r="CV69" s="119">
        <v>999999</v>
      </c>
      <c r="CW69" s="119">
        <v>2</v>
      </c>
      <c r="CX69" s="119">
        <v>9999999999</v>
      </c>
      <c r="CY69" s="119">
        <v>13168</v>
      </c>
      <c r="CZ69" s="119">
        <v>5</v>
      </c>
      <c r="DA69" s="119">
        <v>168</v>
      </c>
      <c r="DE69" s="119">
        <v>168</v>
      </c>
      <c r="DF69" s="119" t="s">
        <v>74</v>
      </c>
      <c r="DG69" s="119">
        <v>50</v>
      </c>
      <c r="DH69" s="119" t="s">
        <v>69</v>
      </c>
      <c r="DI69" s="177" t="s">
        <v>238</v>
      </c>
      <c r="DJ69" s="119" t="s">
        <v>239</v>
      </c>
      <c r="DK69" s="119">
        <v>1999</v>
      </c>
      <c r="DL69" s="119">
        <v>108</v>
      </c>
      <c r="DM69" s="119">
        <v>49.9</v>
      </c>
    </row>
    <row r="70" spans="1:118" ht="20.100000000000001" hidden="1" customHeight="1" x14ac:dyDescent="0.2">
      <c r="A70" s="19">
        <v>3</v>
      </c>
      <c r="B70" s="40" t="s">
        <v>82</v>
      </c>
      <c r="C70" s="31">
        <v>35</v>
      </c>
      <c r="D70" s="105" t="s">
        <v>92</v>
      </c>
      <c r="E70" s="106" t="s">
        <v>93</v>
      </c>
      <c r="F70" s="106">
        <v>2002</v>
      </c>
      <c r="G70" s="107">
        <v>999</v>
      </c>
      <c r="H70" s="18">
        <v>0</v>
      </c>
      <c r="I70" s="36" t="s">
        <v>69</v>
      </c>
      <c r="L70" s="14"/>
      <c r="M70" s="15">
        <v>3</v>
      </c>
      <c r="N70" s="16">
        <v>1</v>
      </c>
      <c r="O70" s="15" t="s">
        <v>74</v>
      </c>
      <c r="P70" s="15">
        <v>74</v>
      </c>
      <c r="Q70" s="15" t="s">
        <v>69</v>
      </c>
      <c r="R70" s="104" t="s">
        <v>77</v>
      </c>
      <c r="S70" s="104" t="s">
        <v>70</v>
      </c>
      <c r="T70" s="15">
        <v>1998</v>
      </c>
      <c r="U70" s="15">
        <v>197</v>
      </c>
      <c r="V70" s="89">
        <v>71.599999999999994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2</v>
      </c>
      <c r="AF70" s="14">
        <v>202074197003</v>
      </c>
      <c r="AH70" s="14">
        <v>201035999016</v>
      </c>
      <c r="AJ70" s="14">
        <v>16</v>
      </c>
      <c r="AL70" s="89">
        <v>0</v>
      </c>
      <c r="AM70" s="89">
        <v>0</v>
      </c>
      <c r="AP70" s="89">
        <v>3</v>
      </c>
      <c r="AQ70" s="89" t="s">
        <v>82</v>
      </c>
      <c r="AR70" s="89">
        <v>35</v>
      </c>
      <c r="AS70" s="89" t="s">
        <v>69</v>
      </c>
      <c r="AT70" s="89" t="s">
        <v>92</v>
      </c>
      <c r="AU70" s="89" t="s">
        <v>93</v>
      </c>
      <c r="AV70" s="89">
        <v>2002</v>
      </c>
      <c r="AW70" s="89">
        <v>999</v>
      </c>
      <c r="AX70" s="109">
        <v>0</v>
      </c>
      <c r="AY70" s="119">
        <v>16</v>
      </c>
      <c r="AZ70" s="119" t="s">
        <v>293</v>
      </c>
      <c r="BA70" s="119">
        <v>49</v>
      </c>
      <c r="BB70" s="16">
        <v>3</v>
      </c>
      <c r="BC70" s="119">
        <v>0</v>
      </c>
      <c r="BD70" s="119">
        <v>1</v>
      </c>
      <c r="BE70" s="103">
        <v>9999</v>
      </c>
      <c r="BF70" s="119">
        <v>9999</v>
      </c>
      <c r="BH70" s="119">
        <v>12</v>
      </c>
      <c r="BK70" s="103" t="s">
        <v>82</v>
      </c>
      <c r="BL70" s="103">
        <v>42</v>
      </c>
      <c r="BM70" s="103" t="s">
        <v>69</v>
      </c>
      <c r="BN70" s="103">
        <v>6</v>
      </c>
      <c r="BO70" s="119">
        <v>151</v>
      </c>
      <c r="BQ70" s="103" t="s">
        <v>82</v>
      </c>
      <c r="BR70" s="103" t="s">
        <v>264</v>
      </c>
      <c r="BS70" s="103">
        <v>6</v>
      </c>
      <c r="BT70" s="119">
        <v>10</v>
      </c>
      <c r="BU70" s="119">
        <v>0</v>
      </c>
      <c r="BV70" s="119">
        <v>0</v>
      </c>
      <c r="BW70" s="119">
        <v>3</v>
      </c>
      <c r="BX70" s="119">
        <v>9999</v>
      </c>
      <c r="BZ70" s="119">
        <v>25</v>
      </c>
      <c r="CC70" s="119" t="s">
        <v>96</v>
      </c>
      <c r="CD70" s="119">
        <v>15</v>
      </c>
      <c r="CF70" s="119" t="s">
        <v>261</v>
      </c>
      <c r="CG70" s="119">
        <v>42</v>
      </c>
      <c r="CH70" s="119">
        <v>6</v>
      </c>
      <c r="CI70" s="119">
        <v>10</v>
      </c>
      <c r="CJ70" s="119">
        <v>0</v>
      </c>
      <c r="CK70" s="119">
        <v>0</v>
      </c>
      <c r="CL70" s="119">
        <v>10</v>
      </c>
      <c r="CM70" s="119">
        <v>9999</v>
      </c>
      <c r="CO70" s="119">
        <v>25</v>
      </c>
      <c r="CR70" s="119" t="s">
        <v>265</v>
      </c>
      <c r="CS70" s="119">
        <v>15</v>
      </c>
      <c r="CV70" s="119">
        <v>999999</v>
      </c>
      <c r="CW70" s="119">
        <v>3</v>
      </c>
      <c r="CX70" s="119">
        <v>9999999999</v>
      </c>
      <c r="CY70" s="119">
        <v>24019</v>
      </c>
      <c r="CZ70" s="119">
        <v>5</v>
      </c>
      <c r="DA70" s="119">
        <v>19</v>
      </c>
      <c r="DE70" s="119">
        <v>19</v>
      </c>
      <c r="DF70" s="119" t="s">
        <v>96</v>
      </c>
      <c r="DG70" s="119">
        <v>65</v>
      </c>
      <c r="DH70" s="119" t="s">
        <v>69</v>
      </c>
      <c r="DI70" s="177" t="s">
        <v>97</v>
      </c>
      <c r="DJ70" s="119" t="s">
        <v>93</v>
      </c>
      <c r="DK70" s="119">
        <v>2001</v>
      </c>
      <c r="DL70" s="119">
        <v>5</v>
      </c>
      <c r="DM70" s="119">
        <v>64</v>
      </c>
    </row>
    <row r="71" spans="1:118" ht="20.100000000000001" hidden="1" customHeight="1" x14ac:dyDescent="0.2">
      <c r="A71" s="19">
        <v>4</v>
      </c>
      <c r="B71" s="40" t="s">
        <v>82</v>
      </c>
      <c r="C71" s="31">
        <v>35</v>
      </c>
      <c r="D71" s="105" t="s">
        <v>105</v>
      </c>
      <c r="E71" s="106" t="s">
        <v>100</v>
      </c>
      <c r="F71" s="106">
        <v>2003</v>
      </c>
      <c r="G71" s="107">
        <v>999</v>
      </c>
      <c r="H71" s="18">
        <v>0</v>
      </c>
      <c r="I71" s="36" t="s">
        <v>69</v>
      </c>
      <c r="L71" s="14"/>
      <c r="M71" s="15">
        <v>4</v>
      </c>
      <c r="N71" s="16">
        <v>1</v>
      </c>
      <c r="O71" s="15" t="s">
        <v>74</v>
      </c>
      <c r="P71" s="15">
        <v>74</v>
      </c>
      <c r="Q71" s="15" t="s">
        <v>69</v>
      </c>
      <c r="R71" s="104" t="s">
        <v>78</v>
      </c>
      <c r="S71" s="104" t="s">
        <v>70</v>
      </c>
      <c r="T71" s="15">
        <v>2000</v>
      </c>
      <c r="U71" s="15">
        <v>97</v>
      </c>
      <c r="V71" s="89">
        <v>73.8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2</v>
      </c>
      <c r="AF71" s="14">
        <v>202074097004</v>
      </c>
      <c r="AH71" s="14">
        <v>201035999026</v>
      </c>
      <c r="AJ71" s="14">
        <v>26</v>
      </c>
      <c r="AL71" s="89">
        <v>0</v>
      </c>
      <c r="AM71" s="89">
        <v>1</v>
      </c>
      <c r="AP71" s="89">
        <v>4</v>
      </c>
      <c r="AQ71" s="89" t="s">
        <v>82</v>
      </c>
      <c r="AR71" s="89">
        <v>35</v>
      </c>
      <c r="AS71" s="89" t="s">
        <v>69</v>
      </c>
      <c r="AT71" s="89" t="s">
        <v>105</v>
      </c>
      <c r="AU71" s="89" t="s">
        <v>100</v>
      </c>
      <c r="AV71" s="89">
        <v>2003</v>
      </c>
      <c r="AW71" s="89">
        <v>999</v>
      </c>
      <c r="AX71" s="109">
        <v>0</v>
      </c>
      <c r="AY71" s="119">
        <v>26</v>
      </c>
      <c r="AZ71" s="119" t="s">
        <v>293</v>
      </c>
      <c r="BA71" s="119">
        <v>49</v>
      </c>
      <c r="BB71" s="16">
        <v>4</v>
      </c>
      <c r="BC71" s="119">
        <v>0</v>
      </c>
      <c r="BD71" s="119">
        <v>1</v>
      </c>
      <c r="BE71" s="103">
        <v>4</v>
      </c>
      <c r="BF71" s="119">
        <v>9999</v>
      </c>
      <c r="BH71" s="119">
        <v>20</v>
      </c>
      <c r="BK71" s="103" t="s">
        <v>82</v>
      </c>
      <c r="BL71" s="103">
        <v>46</v>
      </c>
      <c r="BM71" s="103" t="s">
        <v>69</v>
      </c>
      <c r="BN71" s="103">
        <v>5</v>
      </c>
      <c r="BO71" s="119">
        <v>70</v>
      </c>
      <c r="BQ71" s="103" t="s">
        <v>82</v>
      </c>
      <c r="BR71" s="103" t="s">
        <v>266</v>
      </c>
      <c r="BS71" s="103">
        <v>5</v>
      </c>
      <c r="BT71" s="119">
        <v>15</v>
      </c>
      <c r="BU71" s="119">
        <v>0</v>
      </c>
      <c r="BV71" s="119">
        <v>0</v>
      </c>
      <c r="BW71" s="119">
        <v>4</v>
      </c>
      <c r="BX71" s="119">
        <v>9999</v>
      </c>
      <c r="BZ71" s="119">
        <v>31</v>
      </c>
      <c r="CC71" s="119" t="s">
        <v>79</v>
      </c>
      <c r="CD71" s="119">
        <v>8</v>
      </c>
      <c r="CF71" s="119" t="s">
        <v>261</v>
      </c>
      <c r="CG71" s="119">
        <v>46</v>
      </c>
      <c r="CH71" s="119">
        <v>5</v>
      </c>
      <c r="CI71" s="119">
        <v>15</v>
      </c>
      <c r="CJ71" s="119">
        <v>0</v>
      </c>
      <c r="CK71" s="119">
        <v>0</v>
      </c>
      <c r="CL71" s="119">
        <v>15</v>
      </c>
      <c r="CM71" s="119">
        <v>9999</v>
      </c>
      <c r="CO71" s="119">
        <v>31</v>
      </c>
      <c r="CR71" s="119" t="s">
        <v>267</v>
      </c>
      <c r="CS71" s="119">
        <v>8</v>
      </c>
      <c r="CV71" s="119">
        <v>999999</v>
      </c>
      <c r="CW71" s="119">
        <v>4</v>
      </c>
      <c r="CX71" s="119">
        <v>9999999999</v>
      </c>
      <c r="CY71" s="119">
        <v>26069</v>
      </c>
      <c r="CZ71" s="119">
        <v>5</v>
      </c>
      <c r="DA71" s="119">
        <v>69</v>
      </c>
      <c r="DE71" s="119">
        <v>69</v>
      </c>
      <c r="DF71" s="119" t="s">
        <v>79</v>
      </c>
      <c r="DG71" s="119">
        <v>51</v>
      </c>
      <c r="DH71" s="119" t="s">
        <v>69</v>
      </c>
      <c r="DI71" s="177" t="s">
        <v>156</v>
      </c>
      <c r="DJ71" s="119" t="s">
        <v>149</v>
      </c>
      <c r="DK71" s="119">
        <v>1998</v>
      </c>
      <c r="DL71" s="119">
        <v>68</v>
      </c>
      <c r="DM71" s="119">
        <v>50.8</v>
      </c>
    </row>
    <row r="72" spans="1:118" ht="20.100000000000001" customHeight="1" x14ac:dyDescent="0.2">
      <c r="A72" s="19">
        <v>1</v>
      </c>
      <c r="B72" s="40" t="s">
        <v>82</v>
      </c>
      <c r="C72" s="31">
        <v>38</v>
      </c>
      <c r="D72" s="105" t="s">
        <v>106</v>
      </c>
      <c r="E72" s="106" t="s">
        <v>100</v>
      </c>
      <c r="F72" s="106">
        <v>2003</v>
      </c>
      <c r="G72" s="107">
        <v>14</v>
      </c>
      <c r="H72" s="18">
        <v>38</v>
      </c>
      <c r="I72" s="36" t="s">
        <v>69</v>
      </c>
      <c r="L72" s="14"/>
      <c r="M72" s="15">
        <v>5</v>
      </c>
      <c r="N72" s="16">
        <v>1</v>
      </c>
      <c r="O72" s="15" t="s">
        <v>79</v>
      </c>
      <c r="P72" s="15">
        <v>59</v>
      </c>
      <c r="Q72" s="15" t="s">
        <v>69</v>
      </c>
      <c r="R72" s="104" t="s">
        <v>80</v>
      </c>
      <c r="S72" s="104" t="s">
        <v>70</v>
      </c>
      <c r="T72" s="15">
        <v>1999</v>
      </c>
      <c r="U72" s="15">
        <v>144</v>
      </c>
      <c r="V72" s="89">
        <v>58.1</v>
      </c>
      <c r="X72" s="89">
        <v>4</v>
      </c>
      <c r="Y72" s="89">
        <v>0</v>
      </c>
      <c r="Z72" s="89">
        <v>0</v>
      </c>
      <c r="AA72" s="89">
        <v>0</v>
      </c>
      <c r="AB72" s="89">
        <v>4</v>
      </c>
      <c r="AC72" s="89"/>
      <c r="AD72" s="89">
        <v>2</v>
      </c>
      <c r="AF72" s="14">
        <v>204059144005</v>
      </c>
      <c r="AH72" s="14">
        <v>201038014027</v>
      </c>
      <c r="AJ72" s="14">
        <v>27</v>
      </c>
      <c r="AL72" s="89">
        <v>1</v>
      </c>
      <c r="AM72" s="89">
        <v>0</v>
      </c>
      <c r="AP72" s="89">
        <v>1</v>
      </c>
      <c r="AQ72" s="89" t="s">
        <v>82</v>
      </c>
      <c r="AR72" s="89">
        <v>38</v>
      </c>
      <c r="AS72" s="89" t="s">
        <v>69</v>
      </c>
      <c r="AT72" s="89" t="s">
        <v>106</v>
      </c>
      <c r="AU72" s="89" t="s">
        <v>100</v>
      </c>
      <c r="AV72" s="89">
        <v>2003</v>
      </c>
      <c r="AW72" s="89">
        <v>14</v>
      </c>
      <c r="AX72" s="109">
        <v>38</v>
      </c>
      <c r="AY72" s="119">
        <v>27</v>
      </c>
      <c r="AZ72" s="119" t="s">
        <v>294</v>
      </c>
      <c r="BA72" s="119">
        <v>27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33</v>
      </c>
      <c r="BK72" s="103" t="s">
        <v>82</v>
      </c>
      <c r="BL72" s="103">
        <v>50</v>
      </c>
      <c r="BM72" s="103" t="s">
        <v>69</v>
      </c>
      <c r="BN72" s="103">
        <v>10</v>
      </c>
      <c r="BO72" s="119">
        <v>38</v>
      </c>
      <c r="BQ72" s="103" t="s">
        <v>82</v>
      </c>
      <c r="BR72" s="103" t="s">
        <v>268</v>
      </c>
      <c r="BS72" s="103">
        <v>10</v>
      </c>
      <c r="BT72" s="119">
        <v>25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249</v>
      </c>
      <c r="CD72" s="119" t="s">
        <v>249</v>
      </c>
      <c r="CF72" s="119" t="s">
        <v>261</v>
      </c>
      <c r="CG72" s="119">
        <v>50</v>
      </c>
      <c r="CH72" s="119">
        <v>10</v>
      </c>
      <c r="CI72" s="119">
        <v>25</v>
      </c>
      <c r="CJ72" s="119">
        <v>0</v>
      </c>
      <c r="CK72" s="119">
        <v>0</v>
      </c>
      <c r="CL72" s="119">
        <v>25</v>
      </c>
      <c r="CM72" s="119">
        <v>9999</v>
      </c>
      <c r="CO72" s="119">
        <v>9999</v>
      </c>
      <c r="CR72" s="119" t="s">
        <v>249</v>
      </c>
      <c r="CS72" s="119" t="s">
        <v>249</v>
      </c>
      <c r="CV72" s="119">
        <v>999999</v>
      </c>
      <c r="CW72" s="119">
        <v>5</v>
      </c>
      <c r="CX72" s="119">
        <v>9999999999</v>
      </c>
      <c r="CY72" s="119">
        <v>27171</v>
      </c>
      <c r="CZ72" s="119">
        <v>5</v>
      </c>
      <c r="DA72" s="119">
        <v>171</v>
      </c>
      <c r="DE72" s="119">
        <v>171</v>
      </c>
      <c r="DF72" s="119" t="s">
        <v>79</v>
      </c>
      <c r="DG72" s="119">
        <v>55</v>
      </c>
      <c r="DH72" s="119" t="s">
        <v>69</v>
      </c>
      <c r="DI72" s="177" t="s">
        <v>242</v>
      </c>
      <c r="DJ72" s="119" t="s">
        <v>185</v>
      </c>
      <c r="DK72" s="119">
        <v>1999</v>
      </c>
      <c r="DL72" s="119">
        <v>1</v>
      </c>
      <c r="DM72" s="119">
        <v>53</v>
      </c>
    </row>
    <row r="73" spans="1:118" ht="20.100000000000001" customHeight="1" x14ac:dyDescent="0.2">
      <c r="A73" s="19">
        <v>2</v>
      </c>
      <c r="B73" s="40" t="s">
        <v>82</v>
      </c>
      <c r="C73" s="31">
        <v>38</v>
      </c>
      <c r="D73" s="105" t="s">
        <v>192</v>
      </c>
      <c r="E73" s="106" t="s">
        <v>185</v>
      </c>
      <c r="F73" s="106">
        <v>2003</v>
      </c>
      <c r="G73" s="107">
        <v>81</v>
      </c>
      <c r="H73" s="18">
        <v>36.6</v>
      </c>
      <c r="I73" s="36" t="s">
        <v>69</v>
      </c>
      <c r="L73" s="14"/>
      <c r="M73" s="15">
        <v>6</v>
      </c>
      <c r="N73" s="16">
        <v>1</v>
      </c>
      <c r="O73" s="15" t="s">
        <v>74</v>
      </c>
      <c r="P73" s="15">
        <v>66</v>
      </c>
      <c r="Q73" s="15" t="s">
        <v>69</v>
      </c>
      <c r="R73" s="104" t="s">
        <v>81</v>
      </c>
      <c r="S73" s="104" t="s">
        <v>70</v>
      </c>
      <c r="T73" s="15">
        <v>2000</v>
      </c>
      <c r="U73" s="15">
        <v>31</v>
      </c>
      <c r="V73" s="89">
        <v>63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2</v>
      </c>
      <c r="AF73" s="14">
        <v>202066031006</v>
      </c>
      <c r="AH73" s="14">
        <v>201038081106</v>
      </c>
      <c r="AJ73" s="14">
        <v>106</v>
      </c>
      <c r="AL73" s="89">
        <v>0</v>
      </c>
      <c r="AM73" s="89">
        <v>1</v>
      </c>
      <c r="AP73" s="89">
        <v>2</v>
      </c>
      <c r="AQ73" s="89" t="s">
        <v>82</v>
      </c>
      <c r="AR73" s="89">
        <v>38</v>
      </c>
      <c r="AS73" s="89" t="s">
        <v>69</v>
      </c>
      <c r="AT73" s="89" t="s">
        <v>192</v>
      </c>
      <c r="AU73" s="89" t="s">
        <v>185</v>
      </c>
      <c r="AV73" s="89">
        <v>2003</v>
      </c>
      <c r="AW73" s="89">
        <v>81</v>
      </c>
      <c r="AX73" s="109">
        <v>36.6</v>
      </c>
      <c r="AY73" s="119">
        <v>106</v>
      </c>
      <c r="AZ73" s="119" t="s">
        <v>294</v>
      </c>
      <c r="BA73" s="119">
        <v>27</v>
      </c>
      <c r="BB73" s="16">
        <v>6</v>
      </c>
      <c r="BC73" s="119">
        <v>1</v>
      </c>
      <c r="BD73" s="119">
        <v>0</v>
      </c>
      <c r="BE73" s="103">
        <v>6</v>
      </c>
      <c r="BF73" s="119">
        <v>6</v>
      </c>
      <c r="BH73" s="119">
        <v>47</v>
      </c>
      <c r="BK73" s="103" t="s">
        <v>82</v>
      </c>
      <c r="BL73" s="103">
        <v>54</v>
      </c>
      <c r="BM73" s="103" t="s">
        <v>69</v>
      </c>
      <c r="BN73" s="103">
        <v>13</v>
      </c>
      <c r="BO73" s="119">
        <v>51</v>
      </c>
      <c r="BQ73" s="103" t="s">
        <v>82</v>
      </c>
      <c r="BR73" s="103" t="s">
        <v>269</v>
      </c>
      <c r="BS73" s="103">
        <v>13</v>
      </c>
      <c r="BT73" s="119">
        <v>38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249</v>
      </c>
      <c r="CD73" s="119" t="s">
        <v>249</v>
      </c>
      <c r="CF73" s="119" t="s">
        <v>261</v>
      </c>
      <c r="CG73" s="119">
        <v>54</v>
      </c>
      <c r="CH73" s="119">
        <v>13</v>
      </c>
      <c r="CI73" s="119">
        <v>38</v>
      </c>
      <c r="CJ73" s="119">
        <v>0</v>
      </c>
      <c r="CK73" s="119">
        <v>0</v>
      </c>
      <c r="CL73" s="119">
        <v>38</v>
      </c>
      <c r="CM73" s="119">
        <v>9999</v>
      </c>
      <c r="CO73" s="119">
        <v>9999</v>
      </c>
      <c r="CR73" s="119" t="s">
        <v>249</v>
      </c>
      <c r="CS73" s="119" t="s">
        <v>249</v>
      </c>
      <c r="CV73" s="119">
        <v>999999</v>
      </c>
      <c r="CW73" s="119">
        <v>6</v>
      </c>
      <c r="CX73" s="119">
        <v>9999999999</v>
      </c>
      <c r="CY73" s="119">
        <v>29020</v>
      </c>
      <c r="CZ73" s="119">
        <v>5</v>
      </c>
      <c r="DA73" s="119">
        <v>20</v>
      </c>
      <c r="DE73" s="119">
        <v>20</v>
      </c>
      <c r="DF73" s="119" t="s">
        <v>79</v>
      </c>
      <c r="DG73" s="119">
        <v>63</v>
      </c>
      <c r="DH73" s="119" t="s">
        <v>69</v>
      </c>
      <c r="DI73" s="177" t="s">
        <v>98</v>
      </c>
      <c r="DJ73" s="119" t="s">
        <v>93</v>
      </c>
      <c r="DK73" s="119">
        <v>2000</v>
      </c>
      <c r="DL73" s="119">
        <v>52</v>
      </c>
      <c r="DM73" s="119">
        <v>62.1</v>
      </c>
    </row>
    <row r="74" spans="1:118" ht="20.100000000000001" customHeight="1" x14ac:dyDescent="0.2">
      <c r="A74" s="19">
        <v>1</v>
      </c>
      <c r="B74" s="40" t="s">
        <v>82</v>
      </c>
      <c r="C74" s="31">
        <v>42</v>
      </c>
      <c r="D74" s="105" t="s">
        <v>225</v>
      </c>
      <c r="E74" s="106" t="s">
        <v>222</v>
      </c>
      <c r="F74" s="106">
        <v>2002</v>
      </c>
      <c r="G74" s="107">
        <v>21</v>
      </c>
      <c r="H74" s="18">
        <v>40.799999999999997</v>
      </c>
      <c r="I74" s="36" t="s">
        <v>69</v>
      </c>
      <c r="L74" s="14"/>
      <c r="M74" s="15">
        <v>7</v>
      </c>
      <c r="N74" s="16">
        <v>1</v>
      </c>
      <c r="O74" s="15" t="s">
        <v>82</v>
      </c>
      <c r="P74" s="15">
        <v>42</v>
      </c>
      <c r="Q74" s="15" t="s">
        <v>69</v>
      </c>
      <c r="R74" s="104" t="s">
        <v>83</v>
      </c>
      <c r="S74" s="104" t="s">
        <v>70</v>
      </c>
      <c r="T74" s="15">
        <v>2002</v>
      </c>
      <c r="U74" s="15">
        <v>164</v>
      </c>
      <c r="V74" s="89">
        <v>42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201042164007</v>
      </c>
      <c r="AH74" s="14">
        <v>201042021151</v>
      </c>
      <c r="AJ74" s="14">
        <v>151</v>
      </c>
      <c r="AL74" s="89">
        <v>1</v>
      </c>
      <c r="AM74" s="89">
        <v>0</v>
      </c>
      <c r="AP74" s="89">
        <v>1</v>
      </c>
      <c r="AQ74" s="89" t="s">
        <v>82</v>
      </c>
      <c r="AR74" s="89">
        <v>42</v>
      </c>
      <c r="AS74" s="89" t="s">
        <v>69</v>
      </c>
      <c r="AT74" s="89" t="s">
        <v>225</v>
      </c>
      <c r="AU74" s="89" t="s">
        <v>222</v>
      </c>
      <c r="AV74" s="89">
        <v>2002</v>
      </c>
      <c r="AW74" s="89">
        <v>21</v>
      </c>
      <c r="AX74" s="109">
        <v>40.799999999999997</v>
      </c>
      <c r="AY74" s="119">
        <v>151</v>
      </c>
      <c r="AZ74" s="119" t="s">
        <v>295</v>
      </c>
      <c r="BA74" s="119">
        <v>151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58</v>
      </c>
      <c r="BK74" s="103" t="s">
        <v>82</v>
      </c>
      <c r="BL74" s="103">
        <v>58</v>
      </c>
      <c r="BM74" s="103" t="s">
        <v>69</v>
      </c>
      <c r="BN74" s="103">
        <v>9</v>
      </c>
      <c r="BO74" s="119">
        <v>81</v>
      </c>
      <c r="BQ74" s="103" t="s">
        <v>82</v>
      </c>
      <c r="BR74" s="103" t="s">
        <v>270</v>
      </c>
      <c r="BS74" s="103">
        <v>9</v>
      </c>
      <c r="BT74" s="119">
        <v>47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249</v>
      </c>
      <c r="CD74" s="119" t="s">
        <v>249</v>
      </c>
      <c r="CF74" s="119" t="s">
        <v>261</v>
      </c>
      <c r="CG74" s="119">
        <v>58</v>
      </c>
      <c r="CH74" s="119">
        <v>9</v>
      </c>
      <c r="CI74" s="119">
        <v>47</v>
      </c>
      <c r="CJ74" s="119">
        <v>0</v>
      </c>
      <c r="CK74" s="119">
        <v>0</v>
      </c>
      <c r="CL74" s="119">
        <v>47</v>
      </c>
      <c r="CM74" s="119">
        <v>9999</v>
      </c>
      <c r="CO74" s="119">
        <v>9999</v>
      </c>
      <c r="CR74" s="119" t="s">
        <v>249</v>
      </c>
      <c r="CS74" s="119" t="s">
        <v>249</v>
      </c>
      <c r="CV74" s="119">
        <v>999999</v>
      </c>
      <c r="CW74" s="119">
        <v>7</v>
      </c>
      <c r="CX74" s="119">
        <v>9999999999</v>
      </c>
      <c r="CY74" s="119">
        <v>30128</v>
      </c>
      <c r="CZ74" s="119">
        <v>5</v>
      </c>
      <c r="DA74" s="119">
        <v>128</v>
      </c>
      <c r="DE74" s="119">
        <v>128</v>
      </c>
      <c r="DF74" s="119" t="s">
        <v>79</v>
      </c>
      <c r="DG74" s="119">
        <v>67</v>
      </c>
      <c r="DH74" s="119" t="s">
        <v>69</v>
      </c>
      <c r="DI74" s="177" t="s">
        <v>212</v>
      </c>
      <c r="DJ74" s="119" t="s">
        <v>207</v>
      </c>
      <c r="DK74" s="119">
        <v>1998</v>
      </c>
      <c r="DL74" s="119">
        <v>139</v>
      </c>
      <c r="DM74" s="119">
        <v>65.5</v>
      </c>
    </row>
    <row r="75" spans="1:118" ht="20.100000000000001" customHeight="1" x14ac:dyDescent="0.2">
      <c r="A75" s="19">
        <v>2</v>
      </c>
      <c r="B75" s="40" t="s">
        <v>82</v>
      </c>
      <c r="C75" s="31">
        <v>42</v>
      </c>
      <c r="D75" s="105" t="s">
        <v>224</v>
      </c>
      <c r="E75" s="106" t="s">
        <v>222</v>
      </c>
      <c r="F75" s="106">
        <v>2003</v>
      </c>
      <c r="G75" s="107">
        <v>25</v>
      </c>
      <c r="H75" s="18">
        <v>40.700000000000003</v>
      </c>
      <c r="I75" s="36" t="s">
        <v>69</v>
      </c>
      <c r="L75" s="14"/>
      <c r="M75" s="15">
        <v>8</v>
      </c>
      <c r="N75" s="16">
        <v>1</v>
      </c>
      <c r="O75" s="15" t="s">
        <v>82</v>
      </c>
      <c r="P75" s="15">
        <v>46</v>
      </c>
      <c r="Q75" s="15" t="s">
        <v>69</v>
      </c>
      <c r="R75" s="104" t="s">
        <v>84</v>
      </c>
      <c r="S75" s="104" t="s">
        <v>70</v>
      </c>
      <c r="T75" s="15">
        <v>2002</v>
      </c>
      <c r="U75" s="15">
        <v>221</v>
      </c>
      <c r="V75" s="89">
        <v>45.4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201046221008</v>
      </c>
      <c r="AH75" s="14">
        <v>201042025150</v>
      </c>
      <c r="AJ75" s="14">
        <v>150</v>
      </c>
      <c r="AL75" s="89">
        <v>0</v>
      </c>
      <c r="AM75" s="89">
        <v>0</v>
      </c>
      <c r="AP75" s="89">
        <v>2</v>
      </c>
      <c r="AQ75" s="89" t="s">
        <v>82</v>
      </c>
      <c r="AR75" s="89">
        <v>42</v>
      </c>
      <c r="AS75" s="89" t="s">
        <v>69</v>
      </c>
      <c r="AT75" s="89" t="s">
        <v>224</v>
      </c>
      <c r="AU75" s="89" t="s">
        <v>222</v>
      </c>
      <c r="AV75" s="89">
        <v>2003</v>
      </c>
      <c r="AW75" s="89">
        <v>25</v>
      </c>
      <c r="AX75" s="109">
        <v>40.700000000000003</v>
      </c>
      <c r="AY75" s="119">
        <v>150</v>
      </c>
      <c r="AZ75" s="119" t="s">
        <v>295</v>
      </c>
      <c r="BA75" s="119">
        <v>151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70</v>
      </c>
      <c r="BK75" s="103" t="s">
        <v>82</v>
      </c>
      <c r="BL75" s="103">
        <v>63</v>
      </c>
      <c r="BM75" s="103" t="s">
        <v>69</v>
      </c>
      <c r="BN75" s="103">
        <v>8</v>
      </c>
      <c r="BO75" s="119">
        <v>23</v>
      </c>
      <c r="BQ75" s="103" t="s">
        <v>82</v>
      </c>
      <c r="BR75" s="103" t="s">
        <v>271</v>
      </c>
      <c r="BS75" s="103">
        <v>8</v>
      </c>
      <c r="BT75" s="119">
        <v>55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249</v>
      </c>
      <c r="CD75" s="119" t="s">
        <v>249</v>
      </c>
      <c r="CF75" s="119" t="s">
        <v>261</v>
      </c>
      <c r="CG75" s="119">
        <v>63</v>
      </c>
      <c r="CH75" s="119">
        <v>8</v>
      </c>
      <c r="CI75" s="119">
        <v>55</v>
      </c>
      <c r="CJ75" s="119">
        <v>0</v>
      </c>
      <c r="CK75" s="119">
        <v>0</v>
      </c>
      <c r="CL75" s="119">
        <v>55</v>
      </c>
      <c r="CM75" s="119">
        <v>9999</v>
      </c>
      <c r="CO75" s="119">
        <v>9999</v>
      </c>
      <c r="CR75" s="119" t="s">
        <v>249</v>
      </c>
      <c r="CS75" s="119" t="s">
        <v>249</v>
      </c>
      <c r="CV75" s="119">
        <v>999999</v>
      </c>
      <c r="CW75" s="119">
        <v>8</v>
      </c>
      <c r="CX75" s="119">
        <v>9999999999</v>
      </c>
      <c r="CY75" s="119">
        <v>31056</v>
      </c>
      <c r="CZ75" s="119">
        <v>5</v>
      </c>
      <c r="DA75" s="119">
        <v>56</v>
      </c>
      <c r="DE75" s="119">
        <v>56</v>
      </c>
      <c r="DF75" s="119" t="s">
        <v>79</v>
      </c>
      <c r="DG75" s="119">
        <v>72</v>
      </c>
      <c r="DH75" s="119" t="s">
        <v>69</v>
      </c>
      <c r="DI75" s="177" t="s">
        <v>141</v>
      </c>
      <c r="DJ75" s="119" t="s">
        <v>133</v>
      </c>
      <c r="DK75" s="119">
        <v>2000</v>
      </c>
      <c r="DL75" s="119">
        <v>170</v>
      </c>
      <c r="DM75" s="119">
        <v>68.599999999999994</v>
      </c>
    </row>
    <row r="76" spans="1:118" ht="20.100000000000001" customHeight="1" x14ac:dyDescent="0.2">
      <c r="A76" s="19">
        <v>3</v>
      </c>
      <c r="B76" s="40" t="s">
        <v>82</v>
      </c>
      <c r="C76" s="31">
        <v>42</v>
      </c>
      <c r="D76" s="105" t="s">
        <v>204</v>
      </c>
      <c r="E76" s="106" t="s">
        <v>203</v>
      </c>
      <c r="F76" s="106">
        <v>2002</v>
      </c>
      <c r="G76" s="107">
        <v>27</v>
      </c>
      <c r="H76" s="18">
        <v>40.1</v>
      </c>
      <c r="I76" s="36" t="s">
        <v>69</v>
      </c>
      <c r="L76" s="14"/>
      <c r="M76" s="15">
        <v>9</v>
      </c>
      <c r="N76" s="16">
        <v>1</v>
      </c>
      <c r="O76" s="15" t="s">
        <v>82</v>
      </c>
      <c r="P76" s="15">
        <v>54</v>
      </c>
      <c r="Q76" s="15" t="s">
        <v>69</v>
      </c>
      <c r="R76" s="104" t="s">
        <v>85</v>
      </c>
      <c r="S76" s="104" t="s">
        <v>70</v>
      </c>
      <c r="T76" s="15">
        <v>2001</v>
      </c>
      <c r="U76" s="15">
        <v>243</v>
      </c>
      <c r="V76" s="89">
        <v>54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201054243009</v>
      </c>
      <c r="AH76" s="14">
        <v>201042027117</v>
      </c>
      <c r="AJ76" s="14">
        <v>117</v>
      </c>
      <c r="AL76" s="89">
        <v>0</v>
      </c>
      <c r="AM76" s="89">
        <v>0</v>
      </c>
      <c r="AP76" s="89">
        <v>3</v>
      </c>
      <c r="AQ76" s="89" t="s">
        <v>82</v>
      </c>
      <c r="AR76" s="89">
        <v>42</v>
      </c>
      <c r="AS76" s="89" t="s">
        <v>69</v>
      </c>
      <c r="AT76" s="89" t="s">
        <v>204</v>
      </c>
      <c r="AU76" s="89" t="s">
        <v>203</v>
      </c>
      <c r="AV76" s="89">
        <v>2002</v>
      </c>
      <c r="AW76" s="89">
        <v>27</v>
      </c>
      <c r="AX76" s="109">
        <v>40.1</v>
      </c>
      <c r="AY76" s="119">
        <v>117</v>
      </c>
      <c r="AZ76" s="119" t="s">
        <v>295</v>
      </c>
      <c r="BA76" s="119">
        <v>151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77</v>
      </c>
      <c r="BK76" s="103" t="s">
        <v>82</v>
      </c>
      <c r="BL76" s="103">
        <v>69</v>
      </c>
      <c r="BM76" s="103" t="s">
        <v>69</v>
      </c>
      <c r="BN76" s="103">
        <v>6</v>
      </c>
      <c r="BO76" s="119">
        <v>83</v>
      </c>
      <c r="BQ76" s="103" t="s">
        <v>82</v>
      </c>
      <c r="BR76" s="103" t="s">
        <v>272</v>
      </c>
      <c r="BS76" s="103">
        <v>6</v>
      </c>
      <c r="BT76" s="119">
        <v>61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249</v>
      </c>
      <c r="CD76" s="119" t="s">
        <v>249</v>
      </c>
      <c r="CF76" s="119" t="s">
        <v>261</v>
      </c>
      <c r="CG76" s="119">
        <v>69</v>
      </c>
      <c r="CH76" s="119">
        <v>6</v>
      </c>
      <c r="CI76" s="119">
        <v>61</v>
      </c>
      <c r="CJ76" s="119">
        <v>0</v>
      </c>
      <c r="CK76" s="119">
        <v>0</v>
      </c>
      <c r="CL76" s="119">
        <v>61</v>
      </c>
      <c r="CM76" s="119">
        <v>9999</v>
      </c>
      <c r="CO76" s="119">
        <v>9999</v>
      </c>
      <c r="CR76" s="119" t="s">
        <v>249</v>
      </c>
      <c r="CS76" s="119" t="s">
        <v>249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249</v>
      </c>
      <c r="DF76" s="119" t="s">
        <v>249</v>
      </c>
      <c r="DG76" s="119" t="s">
        <v>249</v>
      </c>
      <c r="DH76" s="119" t="s">
        <v>249</v>
      </c>
      <c r="DI76" s="177" t="s">
        <v>249</v>
      </c>
      <c r="DJ76" s="119" t="s">
        <v>249</v>
      </c>
      <c r="DK76" s="119" t="s">
        <v>249</v>
      </c>
      <c r="DL76" s="119" t="s">
        <v>249</v>
      </c>
      <c r="DM76" s="119" t="s">
        <v>249</v>
      </c>
    </row>
    <row r="77" spans="1:118" ht="20.100000000000001" customHeight="1" x14ac:dyDescent="0.2">
      <c r="A77" s="19">
        <v>4</v>
      </c>
      <c r="B77" s="40" t="s">
        <v>82</v>
      </c>
      <c r="C77" s="31">
        <v>42</v>
      </c>
      <c r="D77" s="105" t="s">
        <v>226</v>
      </c>
      <c r="E77" s="106" t="s">
        <v>222</v>
      </c>
      <c r="F77" s="106">
        <v>2002</v>
      </c>
      <c r="G77" s="107">
        <v>136</v>
      </c>
      <c r="H77" s="18">
        <v>39</v>
      </c>
      <c r="I77" s="36" t="s">
        <v>69</v>
      </c>
      <c r="L77" s="14"/>
      <c r="M77" s="15">
        <v>10</v>
      </c>
      <c r="N77" s="16">
        <v>1</v>
      </c>
      <c r="O77" s="15" t="s">
        <v>82</v>
      </c>
      <c r="P77" s="15">
        <v>58</v>
      </c>
      <c r="Q77" s="15" t="s">
        <v>69</v>
      </c>
      <c r="R77" s="104" t="s">
        <v>86</v>
      </c>
      <c r="S77" s="104" t="s">
        <v>70</v>
      </c>
      <c r="T77" s="15">
        <v>2001</v>
      </c>
      <c r="U77" s="15">
        <v>183</v>
      </c>
      <c r="V77" s="89">
        <v>58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201058183010</v>
      </c>
      <c r="AH77" s="14">
        <v>201042136152</v>
      </c>
      <c r="AJ77" s="14">
        <v>152</v>
      </c>
      <c r="AL77" s="89">
        <v>0</v>
      </c>
      <c r="AM77" s="89">
        <v>0</v>
      </c>
      <c r="AP77" s="89">
        <v>4</v>
      </c>
      <c r="AQ77" s="89" t="s">
        <v>82</v>
      </c>
      <c r="AR77" s="89">
        <v>42</v>
      </c>
      <c r="AS77" s="89" t="s">
        <v>69</v>
      </c>
      <c r="AT77" s="89" t="s">
        <v>226</v>
      </c>
      <c r="AU77" s="89" t="s">
        <v>222</v>
      </c>
      <c r="AV77" s="89">
        <v>2002</v>
      </c>
      <c r="AW77" s="89">
        <v>136</v>
      </c>
      <c r="AX77" s="109">
        <v>39</v>
      </c>
      <c r="AY77" s="119">
        <v>152</v>
      </c>
      <c r="AZ77" s="119" t="s">
        <v>295</v>
      </c>
      <c r="BA77" s="119">
        <v>151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85</v>
      </c>
      <c r="BK77" s="103" t="s">
        <v>82</v>
      </c>
      <c r="BL77" s="103">
        <v>76</v>
      </c>
      <c r="BM77" s="103" t="s">
        <v>69</v>
      </c>
      <c r="BN77" s="103">
        <v>7</v>
      </c>
      <c r="BO77" s="119">
        <v>123</v>
      </c>
      <c r="BQ77" s="103" t="s">
        <v>82</v>
      </c>
      <c r="BR77" s="103" t="s">
        <v>273</v>
      </c>
      <c r="BS77" s="103">
        <v>7</v>
      </c>
      <c r="BT77" s="119">
        <v>68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249</v>
      </c>
      <c r="CD77" s="119" t="s">
        <v>249</v>
      </c>
      <c r="CF77" s="119" t="s">
        <v>261</v>
      </c>
      <c r="CG77" s="119">
        <v>76</v>
      </c>
      <c r="CH77" s="119">
        <v>7</v>
      </c>
      <c r="CI77" s="119">
        <v>68</v>
      </c>
      <c r="CJ77" s="119">
        <v>0</v>
      </c>
      <c r="CK77" s="119">
        <v>0</v>
      </c>
      <c r="CL77" s="119">
        <v>68</v>
      </c>
      <c r="CM77" s="119">
        <v>9999</v>
      </c>
      <c r="CO77" s="119">
        <v>9999</v>
      </c>
      <c r="CR77" s="119" t="s">
        <v>249</v>
      </c>
      <c r="CS77" s="119" t="s">
        <v>249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249</v>
      </c>
      <c r="DF77" s="119" t="s">
        <v>249</v>
      </c>
      <c r="DG77" s="119" t="s">
        <v>249</v>
      </c>
      <c r="DH77" s="119" t="s">
        <v>249</v>
      </c>
      <c r="DI77" s="177" t="s">
        <v>249</v>
      </c>
      <c r="DJ77" s="119" t="s">
        <v>249</v>
      </c>
      <c r="DK77" s="119" t="s">
        <v>249</v>
      </c>
      <c r="DL77" s="119" t="s">
        <v>249</v>
      </c>
      <c r="DM77" s="119" t="s">
        <v>249</v>
      </c>
    </row>
    <row r="78" spans="1:118" ht="20.100000000000001" customHeight="1" x14ac:dyDescent="0.2">
      <c r="A78" s="19">
        <v>5</v>
      </c>
      <c r="B78" s="40" t="s">
        <v>82</v>
      </c>
      <c r="C78" s="31">
        <v>42</v>
      </c>
      <c r="D78" s="105" t="s">
        <v>223</v>
      </c>
      <c r="E78" s="106" t="s">
        <v>222</v>
      </c>
      <c r="F78" s="106">
        <v>2002</v>
      </c>
      <c r="G78" s="107">
        <v>160</v>
      </c>
      <c r="H78" s="18">
        <v>40</v>
      </c>
      <c r="I78" s="36" t="s">
        <v>69</v>
      </c>
      <c r="L78" s="14"/>
      <c r="M78" s="15">
        <v>11</v>
      </c>
      <c r="N78" s="16">
        <v>1</v>
      </c>
      <c r="O78" s="15" t="s">
        <v>82</v>
      </c>
      <c r="P78" s="15">
        <v>63</v>
      </c>
      <c r="Q78" s="15" t="s">
        <v>69</v>
      </c>
      <c r="R78" s="104" t="s">
        <v>87</v>
      </c>
      <c r="S78" s="104" t="s">
        <v>70</v>
      </c>
      <c r="T78" s="15">
        <v>2002</v>
      </c>
      <c r="U78" s="15">
        <v>216</v>
      </c>
      <c r="V78" s="89">
        <v>61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201063216011</v>
      </c>
      <c r="AH78" s="14">
        <v>201042160149</v>
      </c>
      <c r="AJ78" s="14">
        <v>149</v>
      </c>
      <c r="AL78" s="89">
        <v>0</v>
      </c>
      <c r="AM78" s="89">
        <v>0</v>
      </c>
      <c r="AP78" s="89">
        <v>5</v>
      </c>
      <c r="AQ78" s="89" t="s">
        <v>82</v>
      </c>
      <c r="AR78" s="89">
        <v>42</v>
      </c>
      <c r="AS78" s="89" t="s">
        <v>69</v>
      </c>
      <c r="AT78" s="89" t="s">
        <v>223</v>
      </c>
      <c r="AU78" s="89" t="s">
        <v>222</v>
      </c>
      <c r="AV78" s="89">
        <v>2002</v>
      </c>
      <c r="AW78" s="89">
        <v>160</v>
      </c>
      <c r="AX78" s="109">
        <v>40</v>
      </c>
      <c r="AY78" s="119">
        <v>149</v>
      </c>
      <c r="AZ78" s="119" t="s">
        <v>295</v>
      </c>
      <c r="BA78" s="119">
        <v>151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98</v>
      </c>
      <c r="BK78" s="103" t="s">
        <v>82</v>
      </c>
      <c r="BL78" s="103">
        <v>85</v>
      </c>
      <c r="BM78" s="103" t="s">
        <v>69</v>
      </c>
      <c r="BN78" s="103">
        <v>9</v>
      </c>
      <c r="BO78" s="119">
        <v>116</v>
      </c>
      <c r="BQ78" s="103" t="s">
        <v>82</v>
      </c>
      <c r="BR78" s="103" t="s">
        <v>274</v>
      </c>
      <c r="BS78" s="103">
        <v>9</v>
      </c>
      <c r="BT78" s="119">
        <v>77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249</v>
      </c>
      <c r="CD78" s="119" t="s">
        <v>249</v>
      </c>
      <c r="CF78" s="119" t="s">
        <v>261</v>
      </c>
      <c r="CG78" s="119">
        <v>85</v>
      </c>
      <c r="CH78" s="119">
        <v>9</v>
      </c>
      <c r="CI78" s="119">
        <v>77</v>
      </c>
      <c r="CJ78" s="119">
        <v>0</v>
      </c>
      <c r="CK78" s="119">
        <v>0</v>
      </c>
      <c r="CL78" s="119">
        <v>77</v>
      </c>
      <c r="CM78" s="119">
        <v>9999</v>
      </c>
      <c r="CO78" s="119">
        <v>9999</v>
      </c>
      <c r="CR78" s="119" t="s">
        <v>249</v>
      </c>
      <c r="CS78" s="119" t="s">
        <v>249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249</v>
      </c>
      <c r="DF78" s="119" t="s">
        <v>249</v>
      </c>
      <c r="DG78" s="119" t="s">
        <v>249</v>
      </c>
      <c r="DH78" s="119" t="s">
        <v>249</v>
      </c>
      <c r="DI78" s="177" t="s">
        <v>249</v>
      </c>
      <c r="DJ78" s="119" t="s">
        <v>249</v>
      </c>
      <c r="DK78" s="119" t="s">
        <v>249</v>
      </c>
      <c r="DL78" s="119" t="s">
        <v>249</v>
      </c>
      <c r="DM78" s="119" t="s">
        <v>249</v>
      </c>
    </row>
    <row r="79" spans="1:118" ht="20.100000000000001" customHeight="1" x14ac:dyDescent="0.2">
      <c r="A79" s="19">
        <v>6</v>
      </c>
      <c r="B79" s="40" t="s">
        <v>82</v>
      </c>
      <c r="C79" s="31">
        <v>42</v>
      </c>
      <c r="D79" s="105" t="s">
        <v>83</v>
      </c>
      <c r="E79" s="106" t="s">
        <v>70</v>
      </c>
      <c r="F79" s="106">
        <v>2002</v>
      </c>
      <c r="G79" s="107">
        <v>164</v>
      </c>
      <c r="H79" s="18">
        <v>42</v>
      </c>
      <c r="I79" s="36" t="s">
        <v>69</v>
      </c>
      <c r="L79" s="14"/>
      <c r="M79" s="15">
        <v>12</v>
      </c>
      <c r="N79" s="16">
        <v>1</v>
      </c>
      <c r="O79" s="15" t="s">
        <v>82</v>
      </c>
      <c r="P79" s="15">
        <v>63</v>
      </c>
      <c r="Q79" s="15" t="s">
        <v>69</v>
      </c>
      <c r="R79" s="104" t="s">
        <v>88</v>
      </c>
      <c r="S79" s="104" t="s">
        <v>70</v>
      </c>
      <c r="T79" s="15">
        <v>2001</v>
      </c>
      <c r="U79" s="15">
        <v>147</v>
      </c>
      <c r="V79" s="89">
        <v>60.4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201063147012</v>
      </c>
      <c r="AH79" s="14">
        <v>201042164007</v>
      </c>
      <c r="AJ79" s="14">
        <v>7</v>
      </c>
      <c r="AL79" s="89">
        <v>0</v>
      </c>
      <c r="AM79" s="89">
        <v>0</v>
      </c>
      <c r="AP79" s="89">
        <v>6</v>
      </c>
      <c r="AQ79" s="89" t="s">
        <v>82</v>
      </c>
      <c r="AR79" s="89">
        <v>42</v>
      </c>
      <c r="AS79" s="89" t="s">
        <v>69</v>
      </c>
      <c r="AT79" s="89" t="s">
        <v>83</v>
      </c>
      <c r="AU79" s="89" t="s">
        <v>70</v>
      </c>
      <c r="AV79" s="89">
        <v>2002</v>
      </c>
      <c r="AW79" s="89">
        <v>164</v>
      </c>
      <c r="AX79" s="109">
        <v>42</v>
      </c>
      <c r="AY79" s="119">
        <v>7</v>
      </c>
      <c r="AZ79" s="119" t="s">
        <v>295</v>
      </c>
      <c r="BA79" s="119">
        <v>151</v>
      </c>
      <c r="BB79" s="16">
        <v>12</v>
      </c>
      <c r="BC79" s="119">
        <v>1</v>
      </c>
      <c r="BD79" s="119">
        <v>0</v>
      </c>
      <c r="BE79" s="103">
        <v>9999</v>
      </c>
      <c r="BF79" s="119">
        <v>12</v>
      </c>
      <c r="BH79" s="119">
        <v>99</v>
      </c>
      <c r="BK79" s="103" t="s">
        <v>82</v>
      </c>
      <c r="BL79" s="103">
        <v>100</v>
      </c>
      <c r="BM79" s="103" t="s">
        <v>69</v>
      </c>
      <c r="BN79" s="103">
        <v>1</v>
      </c>
      <c r="BO79" s="119">
        <v>79</v>
      </c>
      <c r="BQ79" s="103" t="s">
        <v>82</v>
      </c>
      <c r="BR79" s="103" t="s">
        <v>275</v>
      </c>
      <c r="BS79" s="103">
        <v>1</v>
      </c>
      <c r="BT79" s="119">
        <v>78</v>
      </c>
      <c r="BU79" s="119">
        <v>0</v>
      </c>
      <c r="BV79" s="119">
        <v>1</v>
      </c>
      <c r="BW79" s="119">
        <v>12</v>
      </c>
      <c r="BX79" s="119">
        <v>12</v>
      </c>
      <c r="BZ79" s="119">
        <v>9999</v>
      </c>
      <c r="CC79" s="119" t="s">
        <v>249</v>
      </c>
      <c r="CD79" s="119" t="s">
        <v>249</v>
      </c>
      <c r="CF79" s="119" t="s">
        <v>261</v>
      </c>
      <c r="CG79" s="119">
        <v>100</v>
      </c>
      <c r="CH79" s="119">
        <v>1</v>
      </c>
      <c r="CI79" s="119">
        <v>78</v>
      </c>
      <c r="CJ79" s="119">
        <v>0</v>
      </c>
      <c r="CK79" s="119">
        <v>1</v>
      </c>
      <c r="CL79" s="119">
        <v>78</v>
      </c>
      <c r="CM79" s="119">
        <v>12</v>
      </c>
      <c r="CO79" s="119">
        <v>9999</v>
      </c>
      <c r="CR79" s="119" t="s">
        <v>249</v>
      </c>
      <c r="CS79" s="119" t="s">
        <v>249</v>
      </c>
      <c r="CV79" s="119">
        <v>79</v>
      </c>
      <c r="CW79" s="119">
        <v>12</v>
      </c>
      <c r="CX79" s="119">
        <v>12079</v>
      </c>
      <c r="CY79" s="119">
        <v>9999999999</v>
      </c>
      <c r="CZ79" s="119">
        <v>10</v>
      </c>
      <c r="DA79" s="119">
        <v>999999</v>
      </c>
      <c r="DE79" s="119" t="s">
        <v>249</v>
      </c>
      <c r="DF79" s="119" t="s">
        <v>249</v>
      </c>
      <c r="DG79" s="119" t="s">
        <v>249</v>
      </c>
      <c r="DH79" s="119" t="s">
        <v>249</v>
      </c>
      <c r="DI79" s="177" t="s">
        <v>249</v>
      </c>
      <c r="DJ79" s="119" t="s">
        <v>249</v>
      </c>
      <c r="DK79" s="119" t="s">
        <v>249</v>
      </c>
      <c r="DL79" s="119" t="s">
        <v>249</v>
      </c>
      <c r="DM79" s="119" t="s">
        <v>249</v>
      </c>
    </row>
    <row r="80" spans="1:118" ht="20.100000000000001" hidden="1" customHeight="1" x14ac:dyDescent="0.2">
      <c r="A80" s="19">
        <v>7</v>
      </c>
      <c r="B80" s="40" t="s">
        <v>82</v>
      </c>
      <c r="C80" s="31">
        <v>42</v>
      </c>
      <c r="D80" s="105" t="s">
        <v>107</v>
      </c>
      <c r="E80" s="106" t="s">
        <v>100</v>
      </c>
      <c r="F80" s="106">
        <v>2003</v>
      </c>
      <c r="G80" s="107">
        <v>999</v>
      </c>
      <c r="H80" s="18">
        <v>0</v>
      </c>
      <c r="I80" s="36" t="s">
        <v>69</v>
      </c>
      <c r="L80" s="14"/>
      <c r="M80" s="15">
        <v>13</v>
      </c>
      <c r="N80" s="16">
        <v>1</v>
      </c>
      <c r="O80" s="15" t="s">
        <v>82</v>
      </c>
      <c r="P80" s="15">
        <v>54</v>
      </c>
      <c r="Q80" s="15" t="s">
        <v>69</v>
      </c>
      <c r="R80" s="104" t="s">
        <v>89</v>
      </c>
      <c r="S80" s="104" t="s">
        <v>70</v>
      </c>
      <c r="T80" s="15">
        <v>2003</v>
      </c>
      <c r="U80" s="15">
        <v>999</v>
      </c>
      <c r="V80" s="89">
        <v>0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201054999013</v>
      </c>
      <c r="AH80" s="14">
        <v>201042999028</v>
      </c>
      <c r="AJ80" s="14">
        <v>28</v>
      </c>
      <c r="AL80" s="89">
        <v>0</v>
      </c>
      <c r="AM80" s="89">
        <v>0</v>
      </c>
      <c r="AP80" s="89">
        <v>7</v>
      </c>
      <c r="AQ80" s="89" t="s">
        <v>82</v>
      </c>
      <c r="AR80" s="89">
        <v>42</v>
      </c>
      <c r="AS80" s="89" t="s">
        <v>69</v>
      </c>
      <c r="AT80" s="89" t="s">
        <v>107</v>
      </c>
      <c r="AU80" s="89" t="s">
        <v>100</v>
      </c>
      <c r="AV80" s="89">
        <v>2003</v>
      </c>
      <c r="AW80" s="89">
        <v>999</v>
      </c>
      <c r="AX80" s="109">
        <v>0</v>
      </c>
      <c r="AY80" s="119">
        <v>28</v>
      </c>
      <c r="AZ80" s="119" t="s">
        <v>295</v>
      </c>
      <c r="BA80" s="119">
        <v>151</v>
      </c>
      <c r="BB80" s="16">
        <v>13</v>
      </c>
      <c r="BC80" s="119">
        <v>0</v>
      </c>
      <c r="BD80" s="119">
        <v>1</v>
      </c>
      <c r="BE80" s="103">
        <v>9999</v>
      </c>
      <c r="BF80" s="119">
        <v>9999</v>
      </c>
      <c r="BH80" s="119">
        <v>100</v>
      </c>
      <c r="BK80" s="103" t="s">
        <v>74</v>
      </c>
      <c r="BL80" s="103">
        <v>50</v>
      </c>
      <c r="BM80" s="103" t="s">
        <v>69</v>
      </c>
      <c r="BN80" s="103">
        <v>1</v>
      </c>
      <c r="BO80" s="119">
        <v>168</v>
      </c>
      <c r="BQ80" s="103" t="s">
        <v>74</v>
      </c>
      <c r="BR80" s="103" t="s">
        <v>268</v>
      </c>
      <c r="BS80" s="103">
        <v>1</v>
      </c>
      <c r="BT80" s="119">
        <v>1</v>
      </c>
      <c r="BU80" s="119">
        <v>1</v>
      </c>
      <c r="BV80" s="119">
        <v>0</v>
      </c>
      <c r="BW80" s="119">
        <v>1</v>
      </c>
      <c r="BX80" s="119">
        <v>9999</v>
      </c>
      <c r="BZ80" s="119">
        <v>9999</v>
      </c>
      <c r="CC80" s="119" t="s">
        <v>249</v>
      </c>
      <c r="CD80" s="119" t="s">
        <v>249</v>
      </c>
      <c r="CF80" s="119" t="s">
        <v>263</v>
      </c>
      <c r="CG80" s="119">
        <v>50</v>
      </c>
      <c r="CH80" s="119">
        <v>1</v>
      </c>
      <c r="CI80" s="119">
        <v>1</v>
      </c>
      <c r="CJ80" s="119">
        <v>1</v>
      </c>
      <c r="CK80" s="119">
        <v>0</v>
      </c>
      <c r="CL80" s="119">
        <v>1</v>
      </c>
      <c r="CM80" s="119">
        <v>9999</v>
      </c>
      <c r="CO80" s="119">
        <v>9999</v>
      </c>
      <c r="CR80" s="119" t="s">
        <v>249</v>
      </c>
      <c r="CS80" s="119" t="s">
        <v>249</v>
      </c>
      <c r="CV80" s="119">
        <v>168</v>
      </c>
      <c r="CW80" s="119">
        <v>13</v>
      </c>
      <c r="CX80" s="119">
        <v>13168</v>
      </c>
      <c r="CY80" s="119">
        <v>9999999999</v>
      </c>
      <c r="CZ80" s="119">
        <v>10</v>
      </c>
      <c r="DA80" s="119">
        <v>999999</v>
      </c>
      <c r="DE80" s="119" t="s">
        <v>249</v>
      </c>
      <c r="DF80" s="119" t="s">
        <v>249</v>
      </c>
      <c r="DG80" s="119" t="s">
        <v>249</v>
      </c>
      <c r="DH80" s="119" t="s">
        <v>249</v>
      </c>
      <c r="DI80" s="177" t="s">
        <v>249</v>
      </c>
      <c r="DJ80" s="119" t="s">
        <v>249</v>
      </c>
      <c r="DK80" s="119" t="s">
        <v>249</v>
      </c>
      <c r="DL80" s="119" t="s">
        <v>249</v>
      </c>
      <c r="DM80" s="119" t="s">
        <v>249</v>
      </c>
    </row>
    <row r="81" spans="1:117" ht="20.100000000000001" hidden="1" customHeight="1" x14ac:dyDescent="0.2">
      <c r="A81" s="19">
        <v>8</v>
      </c>
      <c r="B81" s="40" t="s">
        <v>82</v>
      </c>
      <c r="C81" s="31">
        <v>42</v>
      </c>
      <c r="D81" s="105" t="s">
        <v>108</v>
      </c>
      <c r="E81" s="106" t="s">
        <v>100</v>
      </c>
      <c r="F81" s="106">
        <v>2003</v>
      </c>
      <c r="G81" s="107">
        <v>999</v>
      </c>
      <c r="H81" s="18">
        <v>0</v>
      </c>
      <c r="I81" s="36" t="s">
        <v>69</v>
      </c>
      <c r="L81" s="14"/>
      <c r="M81" s="15">
        <v>14</v>
      </c>
      <c r="N81" s="16">
        <v>1</v>
      </c>
      <c r="O81" s="15" t="s">
        <v>82</v>
      </c>
      <c r="P81" s="15">
        <v>50</v>
      </c>
      <c r="Q81" s="15" t="s">
        <v>69</v>
      </c>
      <c r="R81" s="104" t="s">
        <v>90</v>
      </c>
      <c r="S81" s="104" t="s">
        <v>70</v>
      </c>
      <c r="T81" s="15">
        <v>2003</v>
      </c>
      <c r="U81" s="15">
        <v>184</v>
      </c>
      <c r="V81" s="89">
        <v>49.9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201050184014</v>
      </c>
      <c r="AH81" s="14">
        <v>201042999029</v>
      </c>
      <c r="AJ81" s="14">
        <v>29</v>
      </c>
      <c r="AL81" s="89">
        <v>0</v>
      </c>
      <c r="AM81" s="89">
        <v>0</v>
      </c>
      <c r="AP81" s="89">
        <v>8</v>
      </c>
      <c r="AQ81" s="89" t="s">
        <v>82</v>
      </c>
      <c r="AR81" s="89">
        <v>42</v>
      </c>
      <c r="AS81" s="89" t="s">
        <v>69</v>
      </c>
      <c r="AT81" s="89" t="s">
        <v>108</v>
      </c>
      <c r="AU81" s="89" t="s">
        <v>100</v>
      </c>
      <c r="AV81" s="89">
        <v>2003</v>
      </c>
      <c r="AW81" s="89">
        <v>999</v>
      </c>
      <c r="AX81" s="109">
        <v>0</v>
      </c>
      <c r="AY81" s="119">
        <v>29</v>
      </c>
      <c r="AZ81" s="119" t="s">
        <v>295</v>
      </c>
      <c r="BA81" s="119">
        <v>151</v>
      </c>
      <c r="BB81" s="16">
        <v>14</v>
      </c>
      <c r="BC81" s="119">
        <v>0</v>
      </c>
      <c r="BD81" s="119">
        <v>1</v>
      </c>
      <c r="BE81" s="103">
        <v>9999</v>
      </c>
      <c r="BF81" s="119">
        <v>9999</v>
      </c>
      <c r="BH81" s="119">
        <v>102</v>
      </c>
      <c r="BK81" s="103" t="s">
        <v>74</v>
      </c>
      <c r="BL81" s="103">
        <v>55</v>
      </c>
      <c r="BM81" s="103" t="s">
        <v>69</v>
      </c>
      <c r="BN81" s="103">
        <v>2</v>
      </c>
      <c r="BO81" s="119">
        <v>163</v>
      </c>
      <c r="BQ81" s="103" t="s">
        <v>74</v>
      </c>
      <c r="BR81" s="103" t="s">
        <v>276</v>
      </c>
      <c r="BS81" s="103">
        <v>2</v>
      </c>
      <c r="BT81" s="119">
        <v>3</v>
      </c>
      <c r="BU81" s="119">
        <v>0</v>
      </c>
      <c r="BV81" s="119">
        <v>0</v>
      </c>
      <c r="BW81" s="119">
        <v>2</v>
      </c>
      <c r="BX81" s="119">
        <v>9999</v>
      </c>
      <c r="BZ81" s="119">
        <v>9999</v>
      </c>
      <c r="CC81" s="119" t="s">
        <v>249</v>
      </c>
      <c r="CD81" s="119" t="s">
        <v>249</v>
      </c>
      <c r="CF81" s="119" t="s">
        <v>263</v>
      </c>
      <c r="CG81" s="119">
        <v>55</v>
      </c>
      <c r="CH81" s="119">
        <v>2</v>
      </c>
      <c r="CI81" s="119">
        <v>3</v>
      </c>
      <c r="CJ81" s="119">
        <v>0</v>
      </c>
      <c r="CK81" s="119">
        <v>0</v>
      </c>
      <c r="CL81" s="119">
        <v>3</v>
      </c>
      <c r="CM81" s="119">
        <v>9999</v>
      </c>
      <c r="CO81" s="119">
        <v>9999</v>
      </c>
      <c r="CR81" s="119" t="s">
        <v>249</v>
      </c>
      <c r="CS81" s="119" t="s">
        <v>249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249</v>
      </c>
      <c r="DF81" s="119" t="s">
        <v>249</v>
      </c>
      <c r="DG81" s="119" t="s">
        <v>249</v>
      </c>
      <c r="DH81" s="119" t="s">
        <v>249</v>
      </c>
      <c r="DI81" s="177" t="s">
        <v>249</v>
      </c>
      <c r="DJ81" s="119" t="s">
        <v>249</v>
      </c>
      <c r="DK81" s="119" t="s">
        <v>249</v>
      </c>
      <c r="DL81" s="119" t="s">
        <v>249</v>
      </c>
      <c r="DM81" s="119" t="s">
        <v>249</v>
      </c>
    </row>
    <row r="82" spans="1:117" ht="20.100000000000001" hidden="1" customHeight="1" x14ac:dyDescent="0.2">
      <c r="A82" s="19">
        <v>9</v>
      </c>
      <c r="B82" s="40" t="s">
        <v>82</v>
      </c>
      <c r="C82" s="31">
        <v>42</v>
      </c>
      <c r="D82" s="105" t="s">
        <v>193</v>
      </c>
      <c r="E82" s="106" t="s">
        <v>185</v>
      </c>
      <c r="F82" s="106">
        <v>2003</v>
      </c>
      <c r="G82" s="107">
        <v>999</v>
      </c>
      <c r="H82" s="18">
        <v>0</v>
      </c>
      <c r="I82" s="36" t="s">
        <v>69</v>
      </c>
      <c r="L82" s="14"/>
      <c r="M82" s="15">
        <v>15</v>
      </c>
      <c r="N82" s="16">
        <v>1</v>
      </c>
      <c r="O82" s="15" t="s">
        <v>82</v>
      </c>
      <c r="P82" s="15">
        <v>76</v>
      </c>
      <c r="Q82" s="15" t="s">
        <v>69</v>
      </c>
      <c r="R82" s="104" t="s">
        <v>91</v>
      </c>
      <c r="S82" s="104" t="s">
        <v>70</v>
      </c>
      <c r="T82" s="15">
        <v>2003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201076999015</v>
      </c>
      <c r="AH82" s="14">
        <v>201042999107</v>
      </c>
      <c r="AJ82" s="14">
        <v>107</v>
      </c>
      <c r="AL82" s="89">
        <v>0</v>
      </c>
      <c r="AM82" s="89">
        <v>1</v>
      </c>
      <c r="AP82" s="89">
        <v>9</v>
      </c>
      <c r="AQ82" s="89" t="s">
        <v>82</v>
      </c>
      <c r="AR82" s="89">
        <v>42</v>
      </c>
      <c r="AS82" s="89" t="s">
        <v>69</v>
      </c>
      <c r="AT82" s="89" t="s">
        <v>193</v>
      </c>
      <c r="AU82" s="89" t="s">
        <v>185</v>
      </c>
      <c r="AV82" s="89">
        <v>2003</v>
      </c>
      <c r="AW82" s="89">
        <v>999</v>
      </c>
      <c r="AX82" s="109">
        <v>0</v>
      </c>
      <c r="AY82" s="119">
        <v>107</v>
      </c>
      <c r="AZ82" s="119" t="s">
        <v>295</v>
      </c>
      <c r="BA82" s="119">
        <v>151</v>
      </c>
      <c r="BB82" s="16">
        <v>15</v>
      </c>
      <c r="BC82" s="119">
        <v>0</v>
      </c>
      <c r="BD82" s="119">
        <v>1</v>
      </c>
      <c r="BE82" s="103">
        <v>15</v>
      </c>
      <c r="BF82" s="119">
        <v>9999</v>
      </c>
      <c r="BH82" s="119">
        <v>107</v>
      </c>
      <c r="BK82" s="103" t="s">
        <v>74</v>
      </c>
      <c r="BL82" s="103">
        <v>60</v>
      </c>
      <c r="BM82" s="103" t="s">
        <v>69</v>
      </c>
      <c r="BN82" s="103">
        <v>5</v>
      </c>
      <c r="BO82" s="119">
        <v>63</v>
      </c>
      <c r="BQ82" s="103" t="s">
        <v>74</v>
      </c>
      <c r="BR82" s="103" t="s">
        <v>277</v>
      </c>
      <c r="BS82" s="103">
        <v>5</v>
      </c>
      <c r="BT82" s="119">
        <v>8</v>
      </c>
      <c r="BU82" s="119">
        <v>0</v>
      </c>
      <c r="BV82" s="119">
        <v>0</v>
      </c>
      <c r="BW82" s="119">
        <v>3</v>
      </c>
      <c r="BX82" s="119">
        <v>9999</v>
      </c>
      <c r="BZ82" s="119">
        <v>9999</v>
      </c>
      <c r="CC82" s="119" t="s">
        <v>249</v>
      </c>
      <c r="CD82" s="119" t="s">
        <v>249</v>
      </c>
      <c r="CF82" s="119" t="s">
        <v>263</v>
      </c>
      <c r="CG82" s="119">
        <v>60</v>
      </c>
      <c r="CH82" s="119">
        <v>5</v>
      </c>
      <c r="CI82" s="119">
        <v>8</v>
      </c>
      <c r="CJ82" s="119">
        <v>0</v>
      </c>
      <c r="CK82" s="119">
        <v>0</v>
      </c>
      <c r="CL82" s="119">
        <v>8</v>
      </c>
      <c r="CM82" s="119">
        <v>9999</v>
      </c>
      <c r="CO82" s="119">
        <v>9999</v>
      </c>
      <c r="CR82" s="119" t="s">
        <v>249</v>
      </c>
      <c r="CS82" s="119" t="s">
        <v>249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249</v>
      </c>
      <c r="DF82" s="119" t="s">
        <v>249</v>
      </c>
      <c r="DG82" s="119" t="s">
        <v>249</v>
      </c>
      <c r="DH82" s="119" t="s">
        <v>249</v>
      </c>
      <c r="DI82" s="177" t="s">
        <v>249</v>
      </c>
      <c r="DJ82" s="119" t="s">
        <v>249</v>
      </c>
      <c r="DK82" s="119" t="s">
        <v>249</v>
      </c>
      <c r="DL82" s="119" t="s">
        <v>249</v>
      </c>
      <c r="DM82" s="119" t="s">
        <v>249</v>
      </c>
    </row>
    <row r="83" spans="1:117" ht="20.100000000000001" customHeight="1" x14ac:dyDescent="0.2">
      <c r="A83" s="19">
        <v>1</v>
      </c>
      <c r="B83" s="40" t="s">
        <v>82</v>
      </c>
      <c r="C83" s="31">
        <v>46</v>
      </c>
      <c r="D83" s="105" t="s">
        <v>158</v>
      </c>
      <c r="E83" s="106" t="s">
        <v>157</v>
      </c>
      <c r="F83" s="106">
        <v>2002</v>
      </c>
      <c r="G83" s="107">
        <v>26</v>
      </c>
      <c r="H83" s="18">
        <v>45.2</v>
      </c>
      <c r="I83" s="36" t="s">
        <v>69</v>
      </c>
      <c r="L83" s="14"/>
      <c r="M83" s="15">
        <v>16</v>
      </c>
      <c r="N83" s="16">
        <v>1</v>
      </c>
      <c r="O83" s="15" t="s">
        <v>82</v>
      </c>
      <c r="P83" s="15">
        <v>35</v>
      </c>
      <c r="Q83" s="15" t="s">
        <v>69</v>
      </c>
      <c r="R83" s="104" t="s">
        <v>92</v>
      </c>
      <c r="S83" s="104" t="s">
        <v>93</v>
      </c>
      <c r="T83" s="15">
        <v>2002</v>
      </c>
      <c r="U83" s="15">
        <v>999</v>
      </c>
      <c r="V83" s="89">
        <v>0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2</v>
      </c>
      <c r="AF83" s="14">
        <v>201035999016</v>
      </c>
      <c r="AH83" s="14">
        <v>201046026070</v>
      </c>
      <c r="AJ83" s="14">
        <v>70</v>
      </c>
      <c r="AL83" s="89">
        <v>1</v>
      </c>
      <c r="AM83" s="89">
        <v>0</v>
      </c>
      <c r="AP83" s="89">
        <v>1</v>
      </c>
      <c r="AQ83" s="89" t="s">
        <v>82</v>
      </c>
      <c r="AR83" s="89">
        <v>46</v>
      </c>
      <c r="AS83" s="89" t="s">
        <v>69</v>
      </c>
      <c r="AT83" s="89" t="s">
        <v>158</v>
      </c>
      <c r="AU83" s="89" t="s">
        <v>157</v>
      </c>
      <c r="AV83" s="89">
        <v>2002</v>
      </c>
      <c r="AW83" s="89">
        <v>26</v>
      </c>
      <c r="AX83" s="109">
        <v>45.2</v>
      </c>
      <c r="AY83" s="119">
        <v>70</v>
      </c>
      <c r="AZ83" s="119" t="s">
        <v>296</v>
      </c>
      <c r="BA83" s="119">
        <v>70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119</v>
      </c>
      <c r="BK83" s="103" t="s">
        <v>74</v>
      </c>
      <c r="BL83" s="103">
        <v>66</v>
      </c>
      <c r="BM83" s="103" t="s">
        <v>69</v>
      </c>
      <c r="BN83" s="103">
        <v>9</v>
      </c>
      <c r="BO83" s="119">
        <v>96</v>
      </c>
      <c r="BQ83" s="103" t="s">
        <v>74</v>
      </c>
      <c r="BR83" s="103" t="s">
        <v>278</v>
      </c>
      <c r="BS83" s="103">
        <v>9</v>
      </c>
      <c r="BT83" s="119">
        <v>17</v>
      </c>
      <c r="BU83" s="119">
        <v>0</v>
      </c>
      <c r="BV83" s="119">
        <v>0</v>
      </c>
      <c r="BW83" s="119">
        <v>4</v>
      </c>
      <c r="BX83" s="119">
        <v>9999</v>
      </c>
      <c r="BZ83" s="119">
        <v>9999</v>
      </c>
      <c r="CC83" s="119" t="s">
        <v>249</v>
      </c>
      <c r="CD83" s="119" t="s">
        <v>249</v>
      </c>
      <c r="CF83" s="119" t="s">
        <v>263</v>
      </c>
      <c r="CG83" s="119">
        <v>66</v>
      </c>
      <c r="CH83" s="119">
        <v>9</v>
      </c>
      <c r="CI83" s="119">
        <v>17</v>
      </c>
      <c r="CJ83" s="119">
        <v>0</v>
      </c>
      <c r="CK83" s="119">
        <v>0</v>
      </c>
      <c r="CL83" s="119">
        <v>17</v>
      </c>
      <c r="CM83" s="119">
        <v>9999</v>
      </c>
      <c r="CO83" s="119">
        <v>9999</v>
      </c>
      <c r="CR83" s="119" t="s">
        <v>249</v>
      </c>
      <c r="CS83" s="119" t="s">
        <v>249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249</v>
      </c>
      <c r="DF83" s="119" t="s">
        <v>249</v>
      </c>
      <c r="DG83" s="119" t="s">
        <v>249</v>
      </c>
      <c r="DH83" s="119" t="s">
        <v>249</v>
      </c>
      <c r="DI83" s="177" t="s">
        <v>249</v>
      </c>
      <c r="DJ83" s="119" t="s">
        <v>249</v>
      </c>
      <c r="DK83" s="119" t="s">
        <v>249</v>
      </c>
      <c r="DL83" s="119" t="s">
        <v>249</v>
      </c>
      <c r="DM83" s="119" t="s">
        <v>249</v>
      </c>
    </row>
    <row r="84" spans="1:117" ht="20.100000000000001" customHeight="1" x14ac:dyDescent="0.2">
      <c r="A84" s="19">
        <v>2</v>
      </c>
      <c r="B84" s="40" t="s">
        <v>82</v>
      </c>
      <c r="C84" s="31">
        <v>46</v>
      </c>
      <c r="D84" s="105" t="s">
        <v>135</v>
      </c>
      <c r="E84" s="106" t="s">
        <v>133</v>
      </c>
      <c r="F84" s="106">
        <v>2003</v>
      </c>
      <c r="G84" s="107">
        <v>118</v>
      </c>
      <c r="H84" s="18">
        <v>45.8</v>
      </c>
      <c r="I84" s="36" t="s">
        <v>69</v>
      </c>
      <c r="L84" s="14"/>
      <c r="M84" s="15">
        <v>17</v>
      </c>
      <c r="N84" s="16">
        <v>1</v>
      </c>
      <c r="O84" s="15" t="s">
        <v>82</v>
      </c>
      <c r="P84" s="15">
        <v>54</v>
      </c>
      <c r="Q84" s="15" t="s">
        <v>69</v>
      </c>
      <c r="R84" s="104" t="s">
        <v>94</v>
      </c>
      <c r="S84" s="104" t="s">
        <v>93</v>
      </c>
      <c r="T84" s="15">
        <v>2002</v>
      </c>
      <c r="U84" s="15">
        <v>166</v>
      </c>
      <c r="V84" s="89">
        <v>52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201054166017</v>
      </c>
      <c r="AH84" s="14">
        <v>201046118050</v>
      </c>
      <c r="AJ84" s="14">
        <v>50</v>
      </c>
      <c r="AL84" s="89">
        <v>0</v>
      </c>
      <c r="AM84" s="89">
        <v>0</v>
      </c>
      <c r="AP84" s="89">
        <v>2</v>
      </c>
      <c r="AQ84" s="89" t="s">
        <v>82</v>
      </c>
      <c r="AR84" s="89">
        <v>46</v>
      </c>
      <c r="AS84" s="89" t="s">
        <v>69</v>
      </c>
      <c r="AT84" s="89" t="s">
        <v>135</v>
      </c>
      <c r="AU84" s="89" t="s">
        <v>133</v>
      </c>
      <c r="AV84" s="89">
        <v>2003</v>
      </c>
      <c r="AW84" s="89">
        <v>118</v>
      </c>
      <c r="AX84" s="109">
        <v>45.8</v>
      </c>
      <c r="AY84" s="119">
        <v>50</v>
      </c>
      <c r="AZ84" s="119" t="s">
        <v>296</v>
      </c>
      <c r="BA84" s="119">
        <v>70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127</v>
      </c>
      <c r="BK84" s="103" t="s">
        <v>74</v>
      </c>
      <c r="BL84" s="103">
        <v>74</v>
      </c>
      <c r="BM84" s="103" t="s">
        <v>69</v>
      </c>
      <c r="BN84" s="103">
        <v>6</v>
      </c>
      <c r="BO84" s="119">
        <v>126</v>
      </c>
      <c r="BQ84" s="103" t="s">
        <v>74</v>
      </c>
      <c r="BR84" s="103" t="s">
        <v>279</v>
      </c>
      <c r="BS84" s="103">
        <v>6</v>
      </c>
      <c r="BT84" s="119">
        <v>23</v>
      </c>
      <c r="BU84" s="119">
        <v>0</v>
      </c>
      <c r="BV84" s="119">
        <v>0</v>
      </c>
      <c r="BW84" s="119">
        <v>5</v>
      </c>
      <c r="BX84" s="119">
        <v>9999</v>
      </c>
      <c r="BZ84" s="119">
        <v>9999</v>
      </c>
      <c r="CC84" s="119" t="s">
        <v>249</v>
      </c>
      <c r="CD84" s="119" t="s">
        <v>249</v>
      </c>
      <c r="CF84" s="119" t="s">
        <v>263</v>
      </c>
      <c r="CG84" s="119">
        <v>74</v>
      </c>
      <c r="CH84" s="119">
        <v>6</v>
      </c>
      <c r="CI84" s="119">
        <v>23</v>
      </c>
      <c r="CJ84" s="119">
        <v>0</v>
      </c>
      <c r="CK84" s="119">
        <v>0</v>
      </c>
      <c r="CL84" s="119">
        <v>23</v>
      </c>
      <c r="CM84" s="119">
        <v>9999</v>
      </c>
      <c r="CO84" s="119">
        <v>9999</v>
      </c>
      <c r="CR84" s="119" t="s">
        <v>249</v>
      </c>
      <c r="CS84" s="119" t="s">
        <v>249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249</v>
      </c>
      <c r="DF84" s="119" t="s">
        <v>249</v>
      </c>
      <c r="DG84" s="119" t="s">
        <v>249</v>
      </c>
      <c r="DH84" s="119" t="s">
        <v>249</v>
      </c>
      <c r="DI84" s="177" t="s">
        <v>249</v>
      </c>
      <c r="DJ84" s="119" t="s">
        <v>249</v>
      </c>
      <c r="DK84" s="119" t="s">
        <v>249</v>
      </c>
      <c r="DL84" s="119" t="s">
        <v>249</v>
      </c>
      <c r="DM84" s="119" t="s">
        <v>249</v>
      </c>
    </row>
    <row r="85" spans="1:117" ht="20.100000000000001" customHeight="1" x14ac:dyDescent="0.2">
      <c r="A85" s="19">
        <v>3</v>
      </c>
      <c r="B85" s="40" t="s">
        <v>82</v>
      </c>
      <c r="C85" s="31">
        <v>46</v>
      </c>
      <c r="D85" s="105" t="s">
        <v>127</v>
      </c>
      <c r="E85" s="106" t="s">
        <v>126</v>
      </c>
      <c r="F85" s="106">
        <v>2002</v>
      </c>
      <c r="G85" s="107">
        <v>141</v>
      </c>
      <c r="H85" s="18">
        <v>44.6</v>
      </c>
      <c r="I85" s="36" t="s">
        <v>69</v>
      </c>
      <c r="L85" s="14"/>
      <c r="M85" s="15">
        <v>18</v>
      </c>
      <c r="N85" s="16">
        <v>1</v>
      </c>
      <c r="O85" s="15" t="s">
        <v>82</v>
      </c>
      <c r="P85" s="15">
        <v>63</v>
      </c>
      <c r="Q85" s="15" t="s">
        <v>69</v>
      </c>
      <c r="R85" s="104" t="s">
        <v>95</v>
      </c>
      <c r="S85" s="104" t="s">
        <v>93</v>
      </c>
      <c r="T85" s="15">
        <v>2002</v>
      </c>
      <c r="U85" s="15">
        <v>192</v>
      </c>
      <c r="V85" s="89">
        <v>62.5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2</v>
      </c>
      <c r="AF85" s="14">
        <v>201063192018</v>
      </c>
      <c r="AH85" s="14">
        <v>201046141043</v>
      </c>
      <c r="AJ85" s="14">
        <v>43</v>
      </c>
      <c r="AL85" s="89">
        <v>0</v>
      </c>
      <c r="AM85" s="89">
        <v>0</v>
      </c>
      <c r="AP85" s="89">
        <v>3</v>
      </c>
      <c r="AQ85" s="89" t="s">
        <v>82</v>
      </c>
      <c r="AR85" s="89">
        <v>46</v>
      </c>
      <c r="AS85" s="89" t="s">
        <v>69</v>
      </c>
      <c r="AT85" s="89" t="s">
        <v>127</v>
      </c>
      <c r="AU85" s="89" t="s">
        <v>126</v>
      </c>
      <c r="AV85" s="89">
        <v>2002</v>
      </c>
      <c r="AW85" s="89">
        <v>141</v>
      </c>
      <c r="AX85" s="109">
        <v>44.6</v>
      </c>
      <c r="AY85" s="119">
        <v>43</v>
      </c>
      <c r="AZ85" s="119" t="s">
        <v>296</v>
      </c>
      <c r="BA85" s="119">
        <v>70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137</v>
      </c>
      <c r="BK85" s="103" t="s">
        <v>74</v>
      </c>
      <c r="BL85" s="103">
        <v>84</v>
      </c>
      <c r="BM85" s="103" t="s">
        <v>69</v>
      </c>
      <c r="BN85" s="103">
        <v>6</v>
      </c>
      <c r="BO85" s="119">
        <v>105</v>
      </c>
      <c r="BQ85" s="103" t="s">
        <v>74</v>
      </c>
      <c r="BR85" s="103" t="s">
        <v>280</v>
      </c>
      <c r="BS85" s="103">
        <v>6</v>
      </c>
      <c r="BT85" s="119">
        <v>29</v>
      </c>
      <c r="BU85" s="119">
        <v>0</v>
      </c>
      <c r="BV85" s="119">
        <v>0</v>
      </c>
      <c r="BW85" s="119">
        <v>6</v>
      </c>
      <c r="BX85" s="119">
        <v>9999</v>
      </c>
      <c r="BZ85" s="119">
        <v>9999</v>
      </c>
      <c r="CC85" s="119" t="s">
        <v>249</v>
      </c>
      <c r="CD85" s="119" t="s">
        <v>249</v>
      </c>
      <c r="CF85" s="119" t="s">
        <v>263</v>
      </c>
      <c r="CG85" s="119">
        <v>84</v>
      </c>
      <c r="CH85" s="119">
        <v>6</v>
      </c>
      <c r="CI85" s="119">
        <v>29</v>
      </c>
      <c r="CJ85" s="119">
        <v>0</v>
      </c>
      <c r="CK85" s="119">
        <v>0</v>
      </c>
      <c r="CL85" s="119">
        <v>29</v>
      </c>
      <c r="CM85" s="119">
        <v>9999</v>
      </c>
      <c r="CO85" s="119">
        <v>9999</v>
      </c>
      <c r="CR85" s="119" t="s">
        <v>249</v>
      </c>
      <c r="CS85" s="119" t="s">
        <v>249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249</v>
      </c>
      <c r="DF85" s="119" t="s">
        <v>249</v>
      </c>
      <c r="DG85" s="119" t="s">
        <v>249</v>
      </c>
      <c r="DH85" s="119" t="s">
        <v>249</v>
      </c>
      <c r="DI85" s="177" t="s">
        <v>249</v>
      </c>
      <c r="DJ85" s="119" t="s">
        <v>249</v>
      </c>
      <c r="DK85" s="119" t="s">
        <v>249</v>
      </c>
      <c r="DL85" s="119" t="s">
        <v>249</v>
      </c>
      <c r="DM85" s="119" t="s">
        <v>249</v>
      </c>
    </row>
    <row r="86" spans="1:117" ht="20.100000000000001" customHeight="1" x14ac:dyDescent="0.2">
      <c r="A86" s="19">
        <v>4</v>
      </c>
      <c r="B86" s="40" t="s">
        <v>82</v>
      </c>
      <c r="C86" s="31">
        <v>46</v>
      </c>
      <c r="D86" s="105" t="s">
        <v>84</v>
      </c>
      <c r="E86" s="106" t="s">
        <v>70</v>
      </c>
      <c r="F86" s="106">
        <v>2002</v>
      </c>
      <c r="G86" s="107">
        <v>221</v>
      </c>
      <c r="H86" s="18">
        <v>45.4</v>
      </c>
      <c r="I86" s="36" t="s">
        <v>69</v>
      </c>
      <c r="L86" s="14"/>
      <c r="M86" s="15">
        <v>19</v>
      </c>
      <c r="N86" s="16">
        <v>1</v>
      </c>
      <c r="O86" s="15" t="s">
        <v>96</v>
      </c>
      <c r="P86" s="15">
        <v>65</v>
      </c>
      <c r="Q86" s="15" t="s">
        <v>69</v>
      </c>
      <c r="R86" s="104" t="s">
        <v>97</v>
      </c>
      <c r="S86" s="104" t="s">
        <v>93</v>
      </c>
      <c r="T86" s="15">
        <v>2001</v>
      </c>
      <c r="U86" s="15">
        <v>5</v>
      </c>
      <c r="V86" s="89">
        <v>64</v>
      </c>
      <c r="X86" s="89">
        <v>3</v>
      </c>
      <c r="Y86" s="89">
        <v>0</v>
      </c>
      <c r="Z86" s="89">
        <v>0</v>
      </c>
      <c r="AA86" s="89">
        <v>0</v>
      </c>
      <c r="AB86" s="89">
        <v>3</v>
      </c>
      <c r="AC86" s="89"/>
      <c r="AD86" s="89">
        <v>2</v>
      </c>
      <c r="AF86" s="14">
        <v>203065005019</v>
      </c>
      <c r="AH86" s="14">
        <v>201046221008</v>
      </c>
      <c r="AJ86" s="14">
        <v>8</v>
      </c>
      <c r="AL86" s="89">
        <v>0</v>
      </c>
      <c r="AM86" s="89">
        <v>0</v>
      </c>
      <c r="AP86" s="89">
        <v>4</v>
      </c>
      <c r="AQ86" s="89" t="s">
        <v>82</v>
      </c>
      <c r="AR86" s="89">
        <v>46</v>
      </c>
      <c r="AS86" s="89" t="s">
        <v>69</v>
      </c>
      <c r="AT86" s="89" t="s">
        <v>84</v>
      </c>
      <c r="AU86" s="89" t="s">
        <v>70</v>
      </c>
      <c r="AV86" s="89">
        <v>2002</v>
      </c>
      <c r="AW86" s="89">
        <v>221</v>
      </c>
      <c r="AX86" s="109">
        <v>45.4</v>
      </c>
      <c r="AY86" s="119">
        <v>8</v>
      </c>
      <c r="AZ86" s="119" t="s">
        <v>296</v>
      </c>
      <c r="BA86" s="119">
        <v>70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144</v>
      </c>
      <c r="BK86" s="103" t="s">
        <v>74</v>
      </c>
      <c r="BL86" s="103">
        <v>120</v>
      </c>
      <c r="BM86" s="103" t="s">
        <v>69</v>
      </c>
      <c r="BN86" s="103">
        <v>2</v>
      </c>
      <c r="BO86" s="119">
        <v>98</v>
      </c>
      <c r="BQ86" s="103" t="s">
        <v>74</v>
      </c>
      <c r="BR86" s="103" t="s">
        <v>281</v>
      </c>
      <c r="BS86" s="103">
        <v>2</v>
      </c>
      <c r="BT86" s="119">
        <v>31</v>
      </c>
      <c r="BU86" s="119">
        <v>0</v>
      </c>
      <c r="BV86" s="119">
        <v>1</v>
      </c>
      <c r="BW86" s="119">
        <v>7</v>
      </c>
      <c r="BX86" s="119">
        <v>19</v>
      </c>
      <c r="BZ86" s="119">
        <v>9999</v>
      </c>
      <c r="CC86" s="119" t="s">
        <v>249</v>
      </c>
      <c r="CD86" s="119" t="s">
        <v>249</v>
      </c>
      <c r="CF86" s="119" t="s">
        <v>263</v>
      </c>
      <c r="CG86" s="119">
        <v>120</v>
      </c>
      <c r="CH86" s="119">
        <v>2</v>
      </c>
      <c r="CI86" s="119">
        <v>31</v>
      </c>
      <c r="CJ86" s="119">
        <v>0</v>
      </c>
      <c r="CK86" s="119">
        <v>1</v>
      </c>
      <c r="CL86" s="119">
        <v>31</v>
      </c>
      <c r="CM86" s="119">
        <v>19</v>
      </c>
      <c r="CO86" s="119">
        <v>9999</v>
      </c>
      <c r="CR86" s="119" t="s">
        <v>249</v>
      </c>
      <c r="CS86" s="119" t="s">
        <v>249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249</v>
      </c>
      <c r="DF86" s="119" t="s">
        <v>249</v>
      </c>
      <c r="DG86" s="119" t="s">
        <v>249</v>
      </c>
      <c r="DH86" s="119" t="s">
        <v>249</v>
      </c>
      <c r="DI86" s="177" t="s">
        <v>249</v>
      </c>
      <c r="DJ86" s="119" t="s">
        <v>249</v>
      </c>
      <c r="DK86" s="119" t="s">
        <v>249</v>
      </c>
      <c r="DL86" s="119" t="s">
        <v>249</v>
      </c>
      <c r="DM86" s="119" t="s">
        <v>249</v>
      </c>
    </row>
    <row r="87" spans="1:117" ht="20.100000000000001" customHeight="1" x14ac:dyDescent="0.2">
      <c r="A87" s="19">
        <v>5</v>
      </c>
      <c r="B87" s="40" t="s">
        <v>82</v>
      </c>
      <c r="C87" s="31">
        <v>46</v>
      </c>
      <c r="D87" s="105" t="s">
        <v>232</v>
      </c>
      <c r="E87" s="106" t="s">
        <v>233</v>
      </c>
      <c r="F87" s="106">
        <v>2001</v>
      </c>
      <c r="G87" s="107">
        <v>235</v>
      </c>
      <c r="H87" s="18">
        <v>44.4</v>
      </c>
      <c r="I87" s="36" t="s">
        <v>69</v>
      </c>
      <c r="L87" s="14"/>
      <c r="M87" s="15">
        <v>20</v>
      </c>
      <c r="N87" s="16">
        <v>1</v>
      </c>
      <c r="O87" s="15" t="s">
        <v>79</v>
      </c>
      <c r="P87" s="15">
        <v>63</v>
      </c>
      <c r="Q87" s="15" t="s">
        <v>69</v>
      </c>
      <c r="R87" s="104" t="s">
        <v>98</v>
      </c>
      <c r="S87" s="104" t="s">
        <v>93</v>
      </c>
      <c r="T87" s="15">
        <v>2000</v>
      </c>
      <c r="U87" s="15">
        <v>52</v>
      </c>
      <c r="V87" s="89">
        <v>62.1</v>
      </c>
      <c r="X87" s="89">
        <v>4</v>
      </c>
      <c r="Y87" s="89">
        <v>0</v>
      </c>
      <c r="Z87" s="89">
        <v>0</v>
      </c>
      <c r="AA87" s="89">
        <v>0</v>
      </c>
      <c r="AB87" s="89">
        <v>4</v>
      </c>
      <c r="AC87" s="89"/>
      <c r="AD87" s="89">
        <v>2</v>
      </c>
      <c r="AF87" s="14">
        <v>204063052020</v>
      </c>
      <c r="AH87" s="14">
        <v>201046235164</v>
      </c>
      <c r="AJ87" s="14">
        <v>164</v>
      </c>
      <c r="AL87" s="89">
        <v>0</v>
      </c>
      <c r="AM87" s="89">
        <v>0</v>
      </c>
      <c r="AP87" s="89">
        <v>5</v>
      </c>
      <c r="AQ87" s="89" t="s">
        <v>82</v>
      </c>
      <c r="AR87" s="89">
        <v>46</v>
      </c>
      <c r="AS87" s="89" t="s">
        <v>69</v>
      </c>
      <c r="AT87" s="89" t="s">
        <v>232</v>
      </c>
      <c r="AU87" s="89" t="s">
        <v>233</v>
      </c>
      <c r="AV87" s="89">
        <v>2001</v>
      </c>
      <c r="AW87" s="89">
        <v>235</v>
      </c>
      <c r="AX87" s="109">
        <v>44.4</v>
      </c>
      <c r="AY87" s="119">
        <v>164</v>
      </c>
      <c r="AZ87" s="119" t="s">
        <v>296</v>
      </c>
      <c r="BA87" s="119">
        <v>70</v>
      </c>
      <c r="BB87" s="16">
        <v>20</v>
      </c>
      <c r="BC87" s="119">
        <v>1</v>
      </c>
      <c r="BD87" s="119">
        <v>0</v>
      </c>
      <c r="BE87" s="103">
        <v>9999</v>
      </c>
      <c r="BF87" s="119">
        <v>20</v>
      </c>
      <c r="BH87" s="119">
        <v>147</v>
      </c>
      <c r="BK87" s="103" t="s">
        <v>96</v>
      </c>
      <c r="BL87" s="103">
        <v>44</v>
      </c>
      <c r="BM87" s="103" t="s">
        <v>69</v>
      </c>
      <c r="BN87" s="103">
        <v>2</v>
      </c>
      <c r="BO87" s="119">
        <v>133</v>
      </c>
      <c r="BQ87" s="103" t="s">
        <v>96</v>
      </c>
      <c r="BR87" s="103" t="s">
        <v>282</v>
      </c>
      <c r="BS87" s="103">
        <v>2</v>
      </c>
      <c r="BT87" s="119">
        <v>2</v>
      </c>
      <c r="BU87" s="119">
        <v>1</v>
      </c>
      <c r="BV87" s="119">
        <v>0</v>
      </c>
      <c r="BW87" s="119">
        <v>1</v>
      </c>
      <c r="BX87" s="119">
        <v>9999</v>
      </c>
      <c r="BZ87" s="119">
        <v>9999</v>
      </c>
      <c r="CC87" s="119" t="s">
        <v>249</v>
      </c>
      <c r="CD87" s="119" t="s">
        <v>249</v>
      </c>
      <c r="CF87" s="119" t="s">
        <v>265</v>
      </c>
      <c r="CG87" s="119">
        <v>44</v>
      </c>
      <c r="CH87" s="119">
        <v>2</v>
      </c>
      <c r="CI87" s="119">
        <v>2</v>
      </c>
      <c r="CJ87" s="119">
        <v>1</v>
      </c>
      <c r="CK87" s="119">
        <v>0</v>
      </c>
      <c r="CL87" s="119">
        <v>2</v>
      </c>
      <c r="CM87" s="119">
        <v>9999</v>
      </c>
      <c r="CO87" s="119">
        <v>9999</v>
      </c>
      <c r="CR87" s="119" t="s">
        <v>249</v>
      </c>
      <c r="CS87" s="119" t="s">
        <v>249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249</v>
      </c>
      <c r="DF87" s="119" t="s">
        <v>249</v>
      </c>
      <c r="DG87" s="119" t="s">
        <v>249</v>
      </c>
      <c r="DH87" s="119" t="s">
        <v>249</v>
      </c>
      <c r="DI87" s="177" t="s">
        <v>249</v>
      </c>
      <c r="DJ87" s="119" t="s">
        <v>249</v>
      </c>
      <c r="DK87" s="119" t="s">
        <v>249</v>
      </c>
      <c r="DL87" s="119" t="s">
        <v>249</v>
      </c>
      <c r="DM87" s="119" t="s">
        <v>249</v>
      </c>
    </row>
    <row r="88" spans="1:117" ht="20.100000000000001" hidden="1" customHeight="1" x14ac:dyDescent="0.2">
      <c r="A88" s="19">
        <v>6</v>
      </c>
      <c r="B88" s="40" t="s">
        <v>82</v>
      </c>
      <c r="C88" s="31">
        <v>46</v>
      </c>
      <c r="D88" s="105" t="s">
        <v>99</v>
      </c>
      <c r="E88" s="106" t="s">
        <v>100</v>
      </c>
      <c r="F88" s="106">
        <v>2001</v>
      </c>
      <c r="G88" s="107">
        <v>999</v>
      </c>
      <c r="H88" s="18">
        <v>0</v>
      </c>
      <c r="I88" s="36" t="s">
        <v>69</v>
      </c>
      <c r="L88" s="14"/>
      <c r="M88" s="15">
        <v>21</v>
      </c>
      <c r="N88" s="16">
        <v>1</v>
      </c>
      <c r="O88" s="15" t="s">
        <v>82</v>
      </c>
      <c r="P88" s="15">
        <v>46</v>
      </c>
      <c r="Q88" s="15" t="s">
        <v>69</v>
      </c>
      <c r="R88" s="104" t="s">
        <v>99</v>
      </c>
      <c r="S88" s="104" t="s">
        <v>100</v>
      </c>
      <c r="T88" s="15">
        <v>2001</v>
      </c>
      <c r="U88" s="15">
        <v>999</v>
      </c>
      <c r="V88" s="89">
        <v>0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2</v>
      </c>
      <c r="AF88" s="14">
        <v>201046999021</v>
      </c>
      <c r="AH88" s="14">
        <v>201046999021</v>
      </c>
      <c r="AJ88" s="14">
        <v>21</v>
      </c>
      <c r="AL88" s="89">
        <v>0</v>
      </c>
      <c r="AM88" s="89">
        <v>0</v>
      </c>
      <c r="AP88" s="89">
        <v>6</v>
      </c>
      <c r="AQ88" s="89" t="s">
        <v>82</v>
      </c>
      <c r="AR88" s="89">
        <v>46</v>
      </c>
      <c r="AS88" s="89" t="s">
        <v>69</v>
      </c>
      <c r="AT88" s="89" t="s">
        <v>99</v>
      </c>
      <c r="AU88" s="89" t="s">
        <v>100</v>
      </c>
      <c r="AV88" s="89">
        <v>2001</v>
      </c>
      <c r="AW88" s="89">
        <v>999</v>
      </c>
      <c r="AX88" s="109">
        <v>0</v>
      </c>
      <c r="AY88" s="119">
        <v>21</v>
      </c>
      <c r="AZ88" s="119" t="s">
        <v>296</v>
      </c>
      <c r="BA88" s="119">
        <v>70</v>
      </c>
      <c r="BB88" s="16">
        <v>21</v>
      </c>
      <c r="BC88" s="119">
        <v>0</v>
      </c>
      <c r="BD88" s="119">
        <v>1</v>
      </c>
      <c r="BE88" s="103">
        <v>9999</v>
      </c>
      <c r="BF88" s="119">
        <v>9999</v>
      </c>
      <c r="BH88" s="119">
        <v>150</v>
      </c>
      <c r="BK88" s="103" t="s">
        <v>96</v>
      </c>
      <c r="BL88" s="103">
        <v>52</v>
      </c>
      <c r="BM88" s="103" t="s">
        <v>69</v>
      </c>
      <c r="BN88" s="103">
        <v>2</v>
      </c>
      <c r="BO88" s="119">
        <v>88</v>
      </c>
      <c r="BQ88" s="103" t="s">
        <v>96</v>
      </c>
      <c r="BR88" s="103" t="s">
        <v>283</v>
      </c>
      <c r="BS88" s="103">
        <v>2</v>
      </c>
      <c r="BT88" s="119">
        <v>4</v>
      </c>
      <c r="BU88" s="119">
        <v>0</v>
      </c>
      <c r="BV88" s="119">
        <v>0</v>
      </c>
      <c r="BW88" s="119">
        <v>2</v>
      </c>
      <c r="BX88" s="119">
        <v>9999</v>
      </c>
      <c r="BZ88" s="119">
        <v>9999</v>
      </c>
      <c r="CC88" s="119" t="s">
        <v>249</v>
      </c>
      <c r="CD88" s="119" t="s">
        <v>249</v>
      </c>
      <c r="CF88" s="119" t="s">
        <v>265</v>
      </c>
      <c r="CG88" s="119">
        <v>52</v>
      </c>
      <c r="CH88" s="119">
        <v>2</v>
      </c>
      <c r="CI88" s="119">
        <v>4</v>
      </c>
      <c r="CJ88" s="119">
        <v>0</v>
      </c>
      <c r="CK88" s="119">
        <v>0</v>
      </c>
      <c r="CL88" s="119">
        <v>4</v>
      </c>
      <c r="CM88" s="119">
        <v>9999</v>
      </c>
      <c r="CO88" s="119">
        <v>9999</v>
      </c>
      <c r="CR88" s="119" t="s">
        <v>249</v>
      </c>
      <c r="CS88" s="119" t="s">
        <v>249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249</v>
      </c>
      <c r="DF88" s="119" t="s">
        <v>249</v>
      </c>
      <c r="DG88" s="119" t="s">
        <v>249</v>
      </c>
      <c r="DH88" s="119" t="s">
        <v>249</v>
      </c>
      <c r="DI88" s="177" t="s">
        <v>249</v>
      </c>
      <c r="DJ88" s="119" t="s">
        <v>249</v>
      </c>
      <c r="DK88" s="119" t="s">
        <v>249</v>
      </c>
      <c r="DL88" s="119" t="s">
        <v>249</v>
      </c>
      <c r="DM88" s="119" t="s">
        <v>249</v>
      </c>
    </row>
    <row r="89" spans="1:117" ht="20.100000000000001" hidden="1" customHeight="1" x14ac:dyDescent="0.2">
      <c r="A89" s="19">
        <v>7</v>
      </c>
      <c r="B89" s="40" t="s">
        <v>82</v>
      </c>
      <c r="C89" s="31">
        <v>46</v>
      </c>
      <c r="D89" s="105" t="s">
        <v>109</v>
      </c>
      <c r="E89" s="106" t="s">
        <v>100</v>
      </c>
      <c r="F89" s="106">
        <v>2003</v>
      </c>
      <c r="G89" s="107">
        <v>999</v>
      </c>
      <c r="H89" s="18">
        <v>0</v>
      </c>
      <c r="I89" s="36" t="s">
        <v>69</v>
      </c>
      <c r="L89" s="14"/>
      <c r="M89" s="15">
        <v>22</v>
      </c>
      <c r="N89" s="16">
        <v>1</v>
      </c>
      <c r="O89" s="15" t="s">
        <v>82</v>
      </c>
      <c r="P89" s="15">
        <v>50</v>
      </c>
      <c r="Q89" s="15" t="s">
        <v>69</v>
      </c>
      <c r="R89" s="104" t="s">
        <v>101</v>
      </c>
      <c r="S89" s="104" t="s">
        <v>100</v>
      </c>
      <c r="T89" s="15">
        <v>2002</v>
      </c>
      <c r="U89" s="15">
        <v>189</v>
      </c>
      <c r="V89" s="89">
        <v>48.7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2</v>
      </c>
      <c r="AF89" s="14">
        <v>201050189022</v>
      </c>
      <c r="AH89" s="14">
        <v>201046999030</v>
      </c>
      <c r="AJ89" s="14">
        <v>30</v>
      </c>
      <c r="AL89" s="89">
        <v>0</v>
      </c>
      <c r="AM89" s="89">
        <v>0</v>
      </c>
      <c r="AP89" s="89">
        <v>7</v>
      </c>
      <c r="AQ89" s="89" t="s">
        <v>82</v>
      </c>
      <c r="AR89" s="89">
        <v>46</v>
      </c>
      <c r="AS89" s="89" t="s">
        <v>69</v>
      </c>
      <c r="AT89" s="89" t="s">
        <v>109</v>
      </c>
      <c r="AU89" s="89" t="s">
        <v>100</v>
      </c>
      <c r="AV89" s="89">
        <v>2003</v>
      </c>
      <c r="AW89" s="89">
        <v>999</v>
      </c>
      <c r="AX89" s="109">
        <v>0</v>
      </c>
      <c r="AY89" s="119">
        <v>30</v>
      </c>
      <c r="AZ89" s="119" t="s">
        <v>296</v>
      </c>
      <c r="BA89" s="119">
        <v>70</v>
      </c>
      <c r="BB89" s="16">
        <v>22</v>
      </c>
      <c r="BC89" s="119">
        <v>0</v>
      </c>
      <c r="BD89" s="119">
        <v>1</v>
      </c>
      <c r="BE89" s="103">
        <v>9999</v>
      </c>
      <c r="BF89" s="119">
        <v>9999</v>
      </c>
      <c r="BH89" s="119">
        <v>154</v>
      </c>
      <c r="BK89" s="103" t="s">
        <v>96</v>
      </c>
      <c r="BL89" s="103">
        <v>56</v>
      </c>
      <c r="BM89" s="103" t="s">
        <v>69</v>
      </c>
      <c r="BN89" s="103">
        <v>4</v>
      </c>
      <c r="BO89" s="119">
        <v>142</v>
      </c>
      <c r="BQ89" s="103" t="s">
        <v>96</v>
      </c>
      <c r="BR89" s="103" t="s">
        <v>284</v>
      </c>
      <c r="BS89" s="103">
        <v>4</v>
      </c>
      <c r="BT89" s="119">
        <v>8</v>
      </c>
      <c r="BU89" s="119">
        <v>0</v>
      </c>
      <c r="BV89" s="119">
        <v>0</v>
      </c>
      <c r="BW89" s="119">
        <v>3</v>
      </c>
      <c r="BX89" s="119">
        <v>9999</v>
      </c>
      <c r="BZ89" s="119">
        <v>9999</v>
      </c>
      <c r="CC89" s="119" t="s">
        <v>249</v>
      </c>
      <c r="CD89" s="119" t="s">
        <v>249</v>
      </c>
      <c r="CF89" s="119" t="s">
        <v>265</v>
      </c>
      <c r="CG89" s="119">
        <v>56</v>
      </c>
      <c r="CH89" s="119">
        <v>4</v>
      </c>
      <c r="CI89" s="119">
        <v>8</v>
      </c>
      <c r="CJ89" s="119">
        <v>0</v>
      </c>
      <c r="CK89" s="119">
        <v>0</v>
      </c>
      <c r="CL89" s="119">
        <v>8</v>
      </c>
      <c r="CM89" s="119">
        <v>9999</v>
      </c>
      <c r="CO89" s="119">
        <v>9999</v>
      </c>
      <c r="CR89" s="119" t="s">
        <v>249</v>
      </c>
      <c r="CS89" s="119" t="s">
        <v>249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249</v>
      </c>
      <c r="DF89" s="119" t="s">
        <v>249</v>
      </c>
      <c r="DG89" s="119" t="s">
        <v>249</v>
      </c>
      <c r="DH89" s="119" t="s">
        <v>249</v>
      </c>
      <c r="DI89" s="177" t="s">
        <v>249</v>
      </c>
      <c r="DJ89" s="119" t="s">
        <v>249</v>
      </c>
      <c r="DK89" s="119" t="s">
        <v>249</v>
      </c>
      <c r="DL89" s="119" t="s">
        <v>249</v>
      </c>
      <c r="DM89" s="119" t="s">
        <v>249</v>
      </c>
    </row>
    <row r="90" spans="1:117" ht="20.100000000000001" hidden="1" customHeight="1" x14ac:dyDescent="0.2">
      <c r="A90" s="19">
        <v>8</v>
      </c>
      <c r="B90" s="40" t="s">
        <v>82</v>
      </c>
      <c r="C90" s="31">
        <v>46</v>
      </c>
      <c r="D90" s="105" t="s">
        <v>216</v>
      </c>
      <c r="E90" s="106" t="s">
        <v>217</v>
      </c>
      <c r="F90" s="106">
        <v>2001</v>
      </c>
      <c r="G90" s="107">
        <v>999</v>
      </c>
      <c r="H90" s="18">
        <v>0</v>
      </c>
      <c r="I90" s="36" t="s">
        <v>69</v>
      </c>
      <c r="L90" s="14"/>
      <c r="M90" s="15">
        <v>23</v>
      </c>
      <c r="N90" s="16">
        <v>1</v>
      </c>
      <c r="O90" s="15" t="s">
        <v>82</v>
      </c>
      <c r="P90" s="15">
        <v>63</v>
      </c>
      <c r="Q90" s="15" t="s">
        <v>69</v>
      </c>
      <c r="R90" s="104" t="s">
        <v>102</v>
      </c>
      <c r="S90" s="104" t="s">
        <v>100</v>
      </c>
      <c r="T90" s="15">
        <v>2001</v>
      </c>
      <c r="U90" s="15">
        <v>19</v>
      </c>
      <c r="V90" s="89">
        <v>63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2</v>
      </c>
      <c r="AF90" s="14">
        <v>201063019023</v>
      </c>
      <c r="AH90" s="14">
        <v>201046999137</v>
      </c>
      <c r="AJ90" s="14">
        <v>137</v>
      </c>
      <c r="AL90" s="89">
        <v>0</v>
      </c>
      <c r="AM90" s="89">
        <v>1</v>
      </c>
      <c r="AP90" s="89">
        <v>8</v>
      </c>
      <c r="AQ90" s="89" t="s">
        <v>82</v>
      </c>
      <c r="AR90" s="89">
        <v>46</v>
      </c>
      <c r="AS90" s="89" t="s">
        <v>69</v>
      </c>
      <c r="AT90" s="89" t="s">
        <v>216</v>
      </c>
      <c r="AU90" s="89" t="s">
        <v>217</v>
      </c>
      <c r="AV90" s="89">
        <v>2001</v>
      </c>
      <c r="AW90" s="89">
        <v>999</v>
      </c>
      <c r="AX90" s="109">
        <v>0</v>
      </c>
      <c r="AY90" s="119">
        <v>137</v>
      </c>
      <c r="AZ90" s="119" t="s">
        <v>296</v>
      </c>
      <c r="BA90" s="119">
        <v>70</v>
      </c>
      <c r="BB90" s="16">
        <v>23</v>
      </c>
      <c r="BC90" s="119">
        <v>0</v>
      </c>
      <c r="BD90" s="119">
        <v>1</v>
      </c>
      <c r="BE90" s="103">
        <v>23</v>
      </c>
      <c r="BF90" s="119">
        <v>9999</v>
      </c>
      <c r="BH90" s="119">
        <v>158</v>
      </c>
      <c r="BK90" s="103" t="s">
        <v>96</v>
      </c>
      <c r="BL90" s="103">
        <v>60</v>
      </c>
      <c r="BM90" s="103" t="s">
        <v>69</v>
      </c>
      <c r="BN90" s="103">
        <v>4</v>
      </c>
      <c r="BO90" s="119">
        <v>145</v>
      </c>
      <c r="BQ90" s="103" t="s">
        <v>96</v>
      </c>
      <c r="BR90" s="103" t="s">
        <v>277</v>
      </c>
      <c r="BS90" s="103">
        <v>4</v>
      </c>
      <c r="BT90" s="119">
        <v>12</v>
      </c>
      <c r="BU90" s="119">
        <v>0</v>
      </c>
      <c r="BV90" s="119">
        <v>0</v>
      </c>
      <c r="BW90" s="119">
        <v>4</v>
      </c>
      <c r="BX90" s="119">
        <v>9999</v>
      </c>
      <c r="BZ90" s="119">
        <v>9999</v>
      </c>
      <c r="CC90" s="119" t="s">
        <v>249</v>
      </c>
      <c r="CD90" s="119" t="s">
        <v>249</v>
      </c>
      <c r="CF90" s="119" t="s">
        <v>265</v>
      </c>
      <c r="CG90" s="119">
        <v>60</v>
      </c>
      <c r="CH90" s="119">
        <v>4</v>
      </c>
      <c r="CI90" s="119">
        <v>12</v>
      </c>
      <c r="CJ90" s="119">
        <v>0</v>
      </c>
      <c r="CK90" s="119">
        <v>0</v>
      </c>
      <c r="CL90" s="119">
        <v>12</v>
      </c>
      <c r="CM90" s="119">
        <v>9999</v>
      </c>
      <c r="CO90" s="119">
        <v>9999</v>
      </c>
      <c r="CR90" s="119" t="s">
        <v>249</v>
      </c>
      <c r="CS90" s="119" t="s">
        <v>249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249</v>
      </c>
      <c r="DF90" s="119" t="s">
        <v>249</v>
      </c>
      <c r="DG90" s="119" t="s">
        <v>249</v>
      </c>
      <c r="DH90" s="119" t="s">
        <v>249</v>
      </c>
      <c r="DI90" s="177" t="s">
        <v>249</v>
      </c>
      <c r="DJ90" s="119" t="s">
        <v>249</v>
      </c>
      <c r="DK90" s="119" t="s">
        <v>249</v>
      </c>
      <c r="DL90" s="119" t="s">
        <v>249</v>
      </c>
      <c r="DM90" s="119" t="s">
        <v>249</v>
      </c>
    </row>
    <row r="91" spans="1:117" ht="20.100000000000001" customHeight="1" x14ac:dyDescent="0.2">
      <c r="A91" s="19">
        <v>1</v>
      </c>
      <c r="B91" s="40" t="s">
        <v>82</v>
      </c>
      <c r="C91" s="31">
        <v>50</v>
      </c>
      <c r="D91" s="105" t="s">
        <v>120</v>
      </c>
      <c r="E91" s="106" t="s">
        <v>119</v>
      </c>
      <c r="F91" s="106">
        <v>2002</v>
      </c>
      <c r="G91" s="107">
        <v>41</v>
      </c>
      <c r="H91" s="18">
        <v>49.9</v>
      </c>
      <c r="I91" s="36" t="s">
        <v>69</v>
      </c>
      <c r="L91" s="14"/>
      <c r="M91" s="15">
        <v>24</v>
      </c>
      <c r="N91" s="16">
        <v>1</v>
      </c>
      <c r="O91" s="15" t="s">
        <v>82</v>
      </c>
      <c r="P91" s="15">
        <v>58</v>
      </c>
      <c r="Q91" s="15" t="s">
        <v>69</v>
      </c>
      <c r="R91" s="104" t="s">
        <v>103</v>
      </c>
      <c r="S91" s="104" t="s">
        <v>100</v>
      </c>
      <c r="T91" s="15">
        <v>2002</v>
      </c>
      <c r="U91" s="15">
        <v>999</v>
      </c>
      <c r="V91" s="89">
        <v>0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201058999024</v>
      </c>
      <c r="AH91" s="14">
        <v>201050041038</v>
      </c>
      <c r="AJ91" s="14">
        <v>38</v>
      </c>
      <c r="AL91" s="89">
        <v>1</v>
      </c>
      <c r="AM91" s="89">
        <v>0</v>
      </c>
      <c r="AP91" s="89">
        <v>1</v>
      </c>
      <c r="AQ91" s="89" t="s">
        <v>82</v>
      </c>
      <c r="AR91" s="89">
        <v>50</v>
      </c>
      <c r="AS91" s="89" t="s">
        <v>69</v>
      </c>
      <c r="AT91" s="89" t="s">
        <v>120</v>
      </c>
      <c r="AU91" s="89" t="s">
        <v>119</v>
      </c>
      <c r="AV91" s="89">
        <v>2002</v>
      </c>
      <c r="AW91" s="89">
        <v>41</v>
      </c>
      <c r="AX91" s="109">
        <v>49.9</v>
      </c>
      <c r="AY91" s="119">
        <v>38</v>
      </c>
      <c r="AZ91" s="119" t="s">
        <v>297</v>
      </c>
      <c r="BA91" s="119">
        <v>38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160</v>
      </c>
      <c r="BK91" s="103" t="s">
        <v>96</v>
      </c>
      <c r="BL91" s="103">
        <v>65</v>
      </c>
      <c r="BM91" s="103" t="s">
        <v>69</v>
      </c>
      <c r="BN91" s="103">
        <v>1</v>
      </c>
      <c r="BO91" s="119">
        <v>19</v>
      </c>
      <c r="BQ91" s="103" t="s">
        <v>96</v>
      </c>
      <c r="BR91" s="103" t="s">
        <v>285</v>
      </c>
      <c r="BS91" s="103">
        <v>1</v>
      </c>
      <c r="BT91" s="119">
        <v>13</v>
      </c>
      <c r="BU91" s="119">
        <v>0</v>
      </c>
      <c r="BV91" s="119">
        <v>0</v>
      </c>
      <c r="BW91" s="119">
        <v>5</v>
      </c>
      <c r="BX91" s="119">
        <v>9999</v>
      </c>
      <c r="BZ91" s="119">
        <v>9999</v>
      </c>
      <c r="CC91" s="119" t="s">
        <v>249</v>
      </c>
      <c r="CD91" s="119" t="s">
        <v>249</v>
      </c>
      <c r="CF91" s="119" t="s">
        <v>265</v>
      </c>
      <c r="CG91" s="119">
        <v>65</v>
      </c>
      <c r="CH91" s="119">
        <v>1</v>
      </c>
      <c r="CI91" s="119">
        <v>13</v>
      </c>
      <c r="CJ91" s="119">
        <v>0</v>
      </c>
      <c r="CK91" s="119">
        <v>0</v>
      </c>
      <c r="CL91" s="119">
        <v>13</v>
      </c>
      <c r="CM91" s="119">
        <v>9999</v>
      </c>
      <c r="CO91" s="119">
        <v>9999</v>
      </c>
      <c r="CR91" s="119" t="s">
        <v>249</v>
      </c>
      <c r="CS91" s="119" t="s">
        <v>249</v>
      </c>
      <c r="CV91" s="119">
        <v>19</v>
      </c>
      <c r="CW91" s="119">
        <v>24</v>
      </c>
      <c r="CX91" s="119">
        <v>24019</v>
      </c>
      <c r="CY91" s="119">
        <v>9999999999</v>
      </c>
      <c r="CZ91" s="119">
        <v>10</v>
      </c>
      <c r="DA91" s="119">
        <v>999999</v>
      </c>
      <c r="DE91" s="119" t="s">
        <v>249</v>
      </c>
      <c r="DF91" s="119" t="s">
        <v>249</v>
      </c>
      <c r="DG91" s="119" t="s">
        <v>249</v>
      </c>
      <c r="DH91" s="119" t="s">
        <v>249</v>
      </c>
      <c r="DI91" s="177" t="s">
        <v>249</v>
      </c>
      <c r="DJ91" s="119" t="s">
        <v>249</v>
      </c>
      <c r="DK91" s="119" t="s">
        <v>249</v>
      </c>
      <c r="DL91" s="119" t="s">
        <v>249</v>
      </c>
      <c r="DM91" s="119" t="s">
        <v>249</v>
      </c>
    </row>
    <row r="92" spans="1:117" ht="20.100000000000001" customHeight="1" x14ac:dyDescent="0.2">
      <c r="A92" s="19">
        <v>2</v>
      </c>
      <c r="B92" s="40" t="s">
        <v>82</v>
      </c>
      <c r="C92" s="31">
        <v>50</v>
      </c>
      <c r="D92" s="105" t="s">
        <v>128</v>
      </c>
      <c r="E92" s="106" t="s">
        <v>126</v>
      </c>
      <c r="F92" s="106">
        <v>2002</v>
      </c>
      <c r="G92" s="107">
        <v>71</v>
      </c>
      <c r="H92" s="18">
        <v>48.2</v>
      </c>
      <c r="I92" s="36" t="s">
        <v>69</v>
      </c>
      <c r="L92" s="14"/>
      <c r="M92" s="15">
        <v>25</v>
      </c>
      <c r="N92" s="16">
        <v>1</v>
      </c>
      <c r="O92" s="15" t="s">
        <v>82</v>
      </c>
      <c r="P92" s="15">
        <v>85</v>
      </c>
      <c r="Q92" s="15" t="s">
        <v>69</v>
      </c>
      <c r="R92" s="104" t="s">
        <v>104</v>
      </c>
      <c r="S92" s="104" t="s">
        <v>100</v>
      </c>
      <c r="T92" s="15">
        <v>2001</v>
      </c>
      <c r="U92" s="15">
        <v>219</v>
      </c>
      <c r="V92" s="89">
        <v>85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201085219025</v>
      </c>
      <c r="AH92" s="14">
        <v>201050071044</v>
      </c>
      <c r="AJ92" s="14">
        <v>44</v>
      </c>
      <c r="AL92" s="89">
        <v>0</v>
      </c>
      <c r="AM92" s="89">
        <v>0</v>
      </c>
      <c r="AP92" s="89">
        <v>2</v>
      </c>
      <c r="AQ92" s="89" t="s">
        <v>82</v>
      </c>
      <c r="AR92" s="89">
        <v>50</v>
      </c>
      <c r="AS92" s="89" t="s">
        <v>69</v>
      </c>
      <c r="AT92" s="89" t="s">
        <v>128</v>
      </c>
      <c r="AU92" s="89" t="s">
        <v>126</v>
      </c>
      <c r="AV92" s="89">
        <v>2002</v>
      </c>
      <c r="AW92" s="89">
        <v>71</v>
      </c>
      <c r="AX92" s="109">
        <v>48.2</v>
      </c>
      <c r="AY92" s="119">
        <v>44</v>
      </c>
      <c r="AZ92" s="119" t="s">
        <v>297</v>
      </c>
      <c r="BA92" s="119">
        <v>38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162</v>
      </c>
      <c r="BK92" s="103" t="s">
        <v>96</v>
      </c>
      <c r="BL92" s="103">
        <v>70</v>
      </c>
      <c r="BM92" s="103" t="s">
        <v>69</v>
      </c>
      <c r="BN92" s="103">
        <v>2</v>
      </c>
      <c r="BO92" s="119">
        <v>141</v>
      </c>
      <c r="BQ92" s="103" t="s">
        <v>96</v>
      </c>
      <c r="BR92" s="103" t="s">
        <v>286</v>
      </c>
      <c r="BS92" s="103">
        <v>2</v>
      </c>
      <c r="BT92" s="119">
        <v>15</v>
      </c>
      <c r="BU92" s="119">
        <v>0</v>
      </c>
      <c r="BV92" s="119">
        <v>1</v>
      </c>
      <c r="BW92" s="119">
        <v>6</v>
      </c>
      <c r="BX92" s="119">
        <v>25</v>
      </c>
      <c r="BZ92" s="119">
        <v>9999</v>
      </c>
      <c r="CC92" s="119" t="s">
        <v>249</v>
      </c>
      <c r="CD92" s="119" t="s">
        <v>249</v>
      </c>
      <c r="CF92" s="119" t="s">
        <v>265</v>
      </c>
      <c r="CG92" s="119">
        <v>70</v>
      </c>
      <c r="CH92" s="119">
        <v>2</v>
      </c>
      <c r="CI92" s="119">
        <v>15</v>
      </c>
      <c r="CJ92" s="119">
        <v>0</v>
      </c>
      <c r="CK92" s="119">
        <v>1</v>
      </c>
      <c r="CL92" s="119">
        <v>15</v>
      </c>
      <c r="CM92" s="119">
        <v>25</v>
      </c>
      <c r="CO92" s="119">
        <v>9999</v>
      </c>
      <c r="CR92" s="119" t="s">
        <v>249</v>
      </c>
      <c r="CS92" s="119" t="s">
        <v>249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249</v>
      </c>
      <c r="DF92" s="119" t="s">
        <v>249</v>
      </c>
      <c r="DG92" s="119" t="s">
        <v>249</v>
      </c>
      <c r="DH92" s="119" t="s">
        <v>249</v>
      </c>
      <c r="DI92" s="177" t="s">
        <v>249</v>
      </c>
      <c r="DJ92" s="119" t="s">
        <v>249</v>
      </c>
      <c r="DK92" s="119" t="s">
        <v>249</v>
      </c>
      <c r="DL92" s="119" t="s">
        <v>249</v>
      </c>
      <c r="DM92" s="119" t="s">
        <v>249</v>
      </c>
    </row>
    <row r="93" spans="1:117" ht="20.100000000000001" customHeight="1" x14ac:dyDescent="0.2">
      <c r="A93" s="19">
        <v>3</v>
      </c>
      <c r="B93" s="40" t="s">
        <v>82</v>
      </c>
      <c r="C93" s="31">
        <v>50</v>
      </c>
      <c r="D93" s="105" t="s">
        <v>214</v>
      </c>
      <c r="E93" s="106" t="s">
        <v>213</v>
      </c>
      <c r="F93" s="106">
        <v>2002</v>
      </c>
      <c r="G93" s="107">
        <v>131</v>
      </c>
      <c r="H93" s="18">
        <v>47.2</v>
      </c>
      <c r="I93" s="36" t="s">
        <v>69</v>
      </c>
      <c r="L93" s="14"/>
      <c r="M93" s="15">
        <v>26</v>
      </c>
      <c r="N93" s="16">
        <v>1</v>
      </c>
      <c r="O93" s="15" t="s">
        <v>82</v>
      </c>
      <c r="P93" s="15">
        <v>35</v>
      </c>
      <c r="Q93" s="15" t="s">
        <v>69</v>
      </c>
      <c r="R93" s="104" t="s">
        <v>105</v>
      </c>
      <c r="S93" s="104" t="s">
        <v>100</v>
      </c>
      <c r="T93" s="15">
        <v>2003</v>
      </c>
      <c r="U93" s="15">
        <v>999</v>
      </c>
      <c r="V93" s="89">
        <v>0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201035999026</v>
      </c>
      <c r="AH93" s="14">
        <v>201050131129</v>
      </c>
      <c r="AJ93" s="14">
        <v>129</v>
      </c>
      <c r="AL93" s="89">
        <v>0</v>
      </c>
      <c r="AM93" s="89">
        <v>0</v>
      </c>
      <c r="AP93" s="89">
        <v>3</v>
      </c>
      <c r="AQ93" s="89" t="s">
        <v>82</v>
      </c>
      <c r="AR93" s="89">
        <v>50</v>
      </c>
      <c r="AS93" s="89" t="s">
        <v>69</v>
      </c>
      <c r="AT93" s="89" t="s">
        <v>214</v>
      </c>
      <c r="AU93" s="89" t="s">
        <v>213</v>
      </c>
      <c r="AV93" s="89">
        <v>2002</v>
      </c>
      <c r="AW93" s="89">
        <v>131</v>
      </c>
      <c r="AX93" s="109">
        <v>47.2</v>
      </c>
      <c r="AY93" s="119">
        <v>129</v>
      </c>
      <c r="AZ93" s="119" t="s">
        <v>297</v>
      </c>
      <c r="BA93" s="119">
        <v>38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164</v>
      </c>
      <c r="BK93" s="103" t="s">
        <v>79</v>
      </c>
      <c r="BL93" s="103">
        <v>51</v>
      </c>
      <c r="BM93" s="103" t="s">
        <v>69</v>
      </c>
      <c r="BN93" s="103">
        <v>1</v>
      </c>
      <c r="BO93" s="119">
        <v>69</v>
      </c>
      <c r="BQ93" s="103" t="s">
        <v>79</v>
      </c>
      <c r="BR93" s="103" t="s">
        <v>287</v>
      </c>
      <c r="BS93" s="103">
        <v>1</v>
      </c>
      <c r="BT93" s="119">
        <v>1</v>
      </c>
      <c r="BU93" s="119">
        <v>1</v>
      </c>
      <c r="BV93" s="119">
        <v>0</v>
      </c>
      <c r="BW93" s="119">
        <v>1</v>
      </c>
      <c r="BX93" s="119">
        <v>9999</v>
      </c>
      <c r="BZ93" s="119">
        <v>9999</v>
      </c>
      <c r="CC93" s="119" t="s">
        <v>249</v>
      </c>
      <c r="CD93" s="119" t="s">
        <v>249</v>
      </c>
      <c r="CF93" s="119" t="s">
        <v>267</v>
      </c>
      <c r="CG93" s="119">
        <v>51</v>
      </c>
      <c r="CH93" s="119">
        <v>1</v>
      </c>
      <c r="CI93" s="119">
        <v>1</v>
      </c>
      <c r="CJ93" s="119">
        <v>1</v>
      </c>
      <c r="CK93" s="119">
        <v>0</v>
      </c>
      <c r="CL93" s="119">
        <v>1</v>
      </c>
      <c r="CM93" s="119">
        <v>9999</v>
      </c>
      <c r="CO93" s="119">
        <v>9999</v>
      </c>
      <c r="CR93" s="119" t="s">
        <v>249</v>
      </c>
      <c r="CS93" s="119" t="s">
        <v>249</v>
      </c>
      <c r="CV93" s="119">
        <v>69</v>
      </c>
      <c r="CW93" s="119">
        <v>26</v>
      </c>
      <c r="CX93" s="119">
        <v>26069</v>
      </c>
      <c r="CY93" s="119">
        <v>9999999999</v>
      </c>
      <c r="CZ93" s="119">
        <v>10</v>
      </c>
      <c r="DA93" s="119">
        <v>999999</v>
      </c>
      <c r="DE93" s="119" t="s">
        <v>249</v>
      </c>
      <c r="DF93" s="119" t="s">
        <v>249</v>
      </c>
      <c r="DG93" s="119" t="s">
        <v>249</v>
      </c>
      <c r="DH93" s="119" t="s">
        <v>249</v>
      </c>
      <c r="DI93" s="177" t="s">
        <v>249</v>
      </c>
      <c r="DJ93" s="119" t="s">
        <v>249</v>
      </c>
      <c r="DK93" s="119" t="s">
        <v>249</v>
      </c>
      <c r="DL93" s="119" t="s">
        <v>249</v>
      </c>
      <c r="DM93" s="119" t="s">
        <v>249</v>
      </c>
    </row>
    <row r="94" spans="1:117" ht="20.100000000000001" customHeight="1" x14ac:dyDescent="0.2">
      <c r="A94" s="19">
        <v>4</v>
      </c>
      <c r="B94" s="40" t="s">
        <v>82</v>
      </c>
      <c r="C94" s="31">
        <v>50</v>
      </c>
      <c r="D94" s="105" t="s">
        <v>241</v>
      </c>
      <c r="E94" s="106" t="s">
        <v>239</v>
      </c>
      <c r="F94" s="106">
        <v>2002</v>
      </c>
      <c r="G94" s="107">
        <v>171</v>
      </c>
      <c r="H94" s="18">
        <v>48.9</v>
      </c>
      <c r="I94" s="36" t="s">
        <v>69</v>
      </c>
      <c r="L94" s="14"/>
      <c r="M94" s="15">
        <v>27</v>
      </c>
      <c r="N94" s="16">
        <v>1</v>
      </c>
      <c r="O94" s="15" t="s">
        <v>82</v>
      </c>
      <c r="P94" s="15">
        <v>38</v>
      </c>
      <c r="Q94" s="15" t="s">
        <v>69</v>
      </c>
      <c r="R94" s="104" t="s">
        <v>106</v>
      </c>
      <c r="S94" s="104" t="s">
        <v>100</v>
      </c>
      <c r="T94" s="15">
        <v>2003</v>
      </c>
      <c r="U94" s="15">
        <v>14</v>
      </c>
      <c r="V94" s="89">
        <v>38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2</v>
      </c>
      <c r="AF94" s="14">
        <v>201038014027</v>
      </c>
      <c r="AH94" s="14">
        <v>201050171170</v>
      </c>
      <c r="AJ94" s="14">
        <v>170</v>
      </c>
      <c r="AL94" s="89">
        <v>0</v>
      </c>
      <c r="AM94" s="89">
        <v>0</v>
      </c>
      <c r="AP94" s="89">
        <v>4</v>
      </c>
      <c r="AQ94" s="89" t="s">
        <v>82</v>
      </c>
      <c r="AR94" s="89">
        <v>50</v>
      </c>
      <c r="AS94" s="89" t="s">
        <v>69</v>
      </c>
      <c r="AT94" s="89" t="s">
        <v>241</v>
      </c>
      <c r="AU94" s="89" t="s">
        <v>239</v>
      </c>
      <c r="AV94" s="89">
        <v>2002</v>
      </c>
      <c r="AW94" s="89">
        <v>171</v>
      </c>
      <c r="AX94" s="109">
        <v>48.9</v>
      </c>
      <c r="AY94" s="119">
        <v>170</v>
      </c>
      <c r="AZ94" s="119" t="s">
        <v>297</v>
      </c>
      <c r="BA94" s="119">
        <v>38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165</v>
      </c>
      <c r="BK94" s="103" t="s">
        <v>79</v>
      </c>
      <c r="BL94" s="103">
        <v>55</v>
      </c>
      <c r="BM94" s="103" t="s">
        <v>69</v>
      </c>
      <c r="BN94" s="103">
        <v>1</v>
      </c>
      <c r="BO94" s="119">
        <v>171</v>
      </c>
      <c r="BQ94" s="103" t="s">
        <v>79</v>
      </c>
      <c r="BR94" s="103" t="s">
        <v>276</v>
      </c>
      <c r="BS94" s="103">
        <v>1</v>
      </c>
      <c r="BT94" s="119">
        <v>2</v>
      </c>
      <c r="BU94" s="119">
        <v>0</v>
      </c>
      <c r="BV94" s="119">
        <v>0</v>
      </c>
      <c r="BW94" s="119">
        <v>2</v>
      </c>
      <c r="BX94" s="119">
        <v>9999</v>
      </c>
      <c r="BZ94" s="119">
        <v>9999</v>
      </c>
      <c r="CC94" s="119" t="s">
        <v>249</v>
      </c>
      <c r="CD94" s="119" t="s">
        <v>249</v>
      </c>
      <c r="CF94" s="119" t="s">
        <v>267</v>
      </c>
      <c r="CG94" s="119">
        <v>55</v>
      </c>
      <c r="CH94" s="119">
        <v>1</v>
      </c>
      <c r="CI94" s="119">
        <v>2</v>
      </c>
      <c r="CJ94" s="119">
        <v>0</v>
      </c>
      <c r="CK94" s="119">
        <v>0</v>
      </c>
      <c r="CL94" s="119">
        <v>2</v>
      </c>
      <c r="CM94" s="119">
        <v>9999</v>
      </c>
      <c r="CO94" s="119">
        <v>9999</v>
      </c>
      <c r="CR94" s="119" t="s">
        <v>249</v>
      </c>
      <c r="CS94" s="119" t="s">
        <v>249</v>
      </c>
      <c r="CV94" s="119">
        <v>171</v>
      </c>
      <c r="CW94" s="119">
        <v>27</v>
      </c>
      <c r="CX94" s="119">
        <v>27171</v>
      </c>
      <c r="CY94" s="119">
        <v>9999999999</v>
      </c>
      <c r="CZ94" s="119">
        <v>10</v>
      </c>
      <c r="DA94" s="119">
        <v>999999</v>
      </c>
      <c r="DE94" s="119" t="s">
        <v>249</v>
      </c>
      <c r="DF94" s="119" t="s">
        <v>249</v>
      </c>
      <c r="DG94" s="119" t="s">
        <v>249</v>
      </c>
      <c r="DH94" s="119" t="s">
        <v>249</v>
      </c>
      <c r="DI94" s="177" t="s">
        <v>249</v>
      </c>
      <c r="DJ94" s="119" t="s">
        <v>249</v>
      </c>
      <c r="DK94" s="119" t="s">
        <v>249</v>
      </c>
      <c r="DL94" s="119" t="s">
        <v>249</v>
      </c>
      <c r="DM94" s="119" t="s">
        <v>249</v>
      </c>
    </row>
    <row r="95" spans="1:117" ht="20.100000000000001" customHeight="1" x14ac:dyDescent="0.2">
      <c r="A95" s="19">
        <v>5</v>
      </c>
      <c r="B95" s="40" t="s">
        <v>82</v>
      </c>
      <c r="C95" s="31">
        <v>50</v>
      </c>
      <c r="D95" s="105" t="s">
        <v>228</v>
      </c>
      <c r="E95" s="106" t="s">
        <v>222</v>
      </c>
      <c r="F95" s="106">
        <v>2002</v>
      </c>
      <c r="G95" s="107">
        <v>173</v>
      </c>
      <c r="H95" s="18">
        <v>49.2</v>
      </c>
      <c r="I95" s="36" t="s">
        <v>69</v>
      </c>
      <c r="L95" s="14"/>
      <c r="M95" s="15">
        <v>28</v>
      </c>
      <c r="N95" s="16">
        <v>1</v>
      </c>
      <c r="O95" s="15" t="s">
        <v>82</v>
      </c>
      <c r="P95" s="15">
        <v>42</v>
      </c>
      <c r="Q95" s="15" t="s">
        <v>69</v>
      </c>
      <c r="R95" s="104" t="s">
        <v>107</v>
      </c>
      <c r="S95" s="104" t="s">
        <v>100</v>
      </c>
      <c r="T95" s="15">
        <v>2003</v>
      </c>
      <c r="U95" s="15">
        <v>999</v>
      </c>
      <c r="V95" s="89">
        <v>0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2</v>
      </c>
      <c r="AF95" s="14">
        <v>201042999028</v>
      </c>
      <c r="AH95" s="14">
        <v>201050173154</v>
      </c>
      <c r="AJ95" s="14">
        <v>154</v>
      </c>
      <c r="AL95" s="89">
        <v>0</v>
      </c>
      <c r="AM95" s="89">
        <v>0</v>
      </c>
      <c r="AP95" s="89">
        <v>5</v>
      </c>
      <c r="AQ95" s="89" t="s">
        <v>82</v>
      </c>
      <c r="AR95" s="89">
        <v>50</v>
      </c>
      <c r="AS95" s="89" t="s">
        <v>69</v>
      </c>
      <c r="AT95" s="89" t="s">
        <v>228</v>
      </c>
      <c r="AU95" s="89" t="s">
        <v>222</v>
      </c>
      <c r="AV95" s="89">
        <v>2002</v>
      </c>
      <c r="AW95" s="89">
        <v>173</v>
      </c>
      <c r="AX95" s="109">
        <v>49.2</v>
      </c>
      <c r="AY95" s="119">
        <v>154</v>
      </c>
      <c r="AZ95" s="119" t="s">
        <v>297</v>
      </c>
      <c r="BA95" s="119">
        <v>38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168</v>
      </c>
      <c r="BK95" s="103" t="s">
        <v>79</v>
      </c>
      <c r="BL95" s="103">
        <v>59</v>
      </c>
      <c r="BM95" s="103" t="s">
        <v>69</v>
      </c>
      <c r="BN95" s="103">
        <v>3</v>
      </c>
      <c r="BO95" s="119">
        <v>36</v>
      </c>
      <c r="BQ95" s="103" t="s">
        <v>79</v>
      </c>
      <c r="BR95" s="103" t="s">
        <v>288</v>
      </c>
      <c r="BS95" s="103">
        <v>3</v>
      </c>
      <c r="BT95" s="119">
        <v>5</v>
      </c>
      <c r="BU95" s="119">
        <v>0</v>
      </c>
      <c r="BV95" s="119">
        <v>0</v>
      </c>
      <c r="BW95" s="119">
        <v>3</v>
      </c>
      <c r="BX95" s="119">
        <v>9999</v>
      </c>
      <c r="BZ95" s="119">
        <v>9999</v>
      </c>
      <c r="CC95" s="119" t="s">
        <v>249</v>
      </c>
      <c r="CD95" s="119" t="s">
        <v>249</v>
      </c>
      <c r="CF95" s="119" t="s">
        <v>267</v>
      </c>
      <c r="CG95" s="119">
        <v>59</v>
      </c>
      <c r="CH95" s="119">
        <v>3</v>
      </c>
      <c r="CI95" s="119">
        <v>5</v>
      </c>
      <c r="CJ95" s="119">
        <v>0</v>
      </c>
      <c r="CK95" s="119">
        <v>0</v>
      </c>
      <c r="CL95" s="119">
        <v>5</v>
      </c>
      <c r="CM95" s="119">
        <v>9999</v>
      </c>
      <c r="CO95" s="119">
        <v>9999</v>
      </c>
      <c r="CR95" s="119" t="s">
        <v>249</v>
      </c>
      <c r="CS95" s="119" t="s">
        <v>249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249</v>
      </c>
      <c r="DF95" s="119" t="s">
        <v>249</v>
      </c>
      <c r="DG95" s="119" t="s">
        <v>249</v>
      </c>
      <c r="DH95" s="119" t="s">
        <v>249</v>
      </c>
      <c r="DI95" s="177" t="s">
        <v>249</v>
      </c>
      <c r="DJ95" s="119" t="s">
        <v>249</v>
      </c>
      <c r="DK95" s="119" t="s">
        <v>249</v>
      </c>
      <c r="DL95" s="119" t="s">
        <v>249</v>
      </c>
      <c r="DM95" s="119" t="s">
        <v>249</v>
      </c>
    </row>
    <row r="96" spans="1:117" ht="20.100000000000001" customHeight="1" x14ac:dyDescent="0.2">
      <c r="A96" s="19">
        <v>6</v>
      </c>
      <c r="B96" s="40" t="s">
        <v>82</v>
      </c>
      <c r="C96" s="31">
        <v>50</v>
      </c>
      <c r="D96" s="105" t="s">
        <v>206</v>
      </c>
      <c r="E96" s="106" t="s">
        <v>203</v>
      </c>
      <c r="F96" s="106">
        <v>2002</v>
      </c>
      <c r="G96" s="107">
        <v>176</v>
      </c>
      <c r="H96" s="18">
        <v>48.5</v>
      </c>
      <c r="I96" s="36" t="s">
        <v>69</v>
      </c>
      <c r="L96" s="14"/>
      <c r="M96" s="15">
        <v>29</v>
      </c>
      <c r="N96" s="16">
        <v>1</v>
      </c>
      <c r="O96" s="15" t="s">
        <v>82</v>
      </c>
      <c r="P96" s="15">
        <v>42</v>
      </c>
      <c r="Q96" s="15" t="s">
        <v>69</v>
      </c>
      <c r="R96" s="104" t="s">
        <v>108</v>
      </c>
      <c r="S96" s="104" t="s">
        <v>100</v>
      </c>
      <c r="T96" s="15">
        <v>2003</v>
      </c>
      <c r="U96" s="15">
        <v>999</v>
      </c>
      <c r="V96" s="89">
        <v>0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201042999029</v>
      </c>
      <c r="AH96" s="14">
        <v>201050176119</v>
      </c>
      <c r="AJ96" s="14">
        <v>119</v>
      </c>
      <c r="AL96" s="89">
        <v>0</v>
      </c>
      <c r="AM96" s="89">
        <v>0</v>
      </c>
      <c r="AP96" s="89">
        <v>6</v>
      </c>
      <c r="AQ96" s="89" t="s">
        <v>82</v>
      </c>
      <c r="AR96" s="89">
        <v>50</v>
      </c>
      <c r="AS96" s="89" t="s">
        <v>69</v>
      </c>
      <c r="AT96" s="89" t="s">
        <v>206</v>
      </c>
      <c r="AU96" s="89" t="s">
        <v>203</v>
      </c>
      <c r="AV96" s="89">
        <v>2002</v>
      </c>
      <c r="AW96" s="89">
        <v>176</v>
      </c>
      <c r="AX96" s="109">
        <v>48.5</v>
      </c>
      <c r="AY96" s="119">
        <v>119</v>
      </c>
      <c r="AZ96" s="119" t="s">
        <v>297</v>
      </c>
      <c r="BA96" s="119">
        <v>38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169</v>
      </c>
      <c r="BK96" s="103" t="s">
        <v>79</v>
      </c>
      <c r="BL96" s="103">
        <v>63</v>
      </c>
      <c r="BM96" s="103" t="s">
        <v>69</v>
      </c>
      <c r="BN96" s="103">
        <v>1</v>
      </c>
      <c r="BO96" s="119">
        <v>20</v>
      </c>
      <c r="BQ96" s="103" t="s">
        <v>79</v>
      </c>
      <c r="BR96" s="103" t="s">
        <v>271</v>
      </c>
      <c r="BS96" s="103">
        <v>1</v>
      </c>
      <c r="BT96" s="119">
        <v>6</v>
      </c>
      <c r="BU96" s="119">
        <v>0</v>
      </c>
      <c r="BV96" s="119">
        <v>0</v>
      </c>
      <c r="BW96" s="119">
        <v>4</v>
      </c>
      <c r="BX96" s="119">
        <v>9999</v>
      </c>
      <c r="BZ96" s="119">
        <v>9999</v>
      </c>
      <c r="CC96" s="119" t="s">
        <v>249</v>
      </c>
      <c r="CD96" s="119" t="s">
        <v>249</v>
      </c>
      <c r="CF96" s="119" t="s">
        <v>267</v>
      </c>
      <c r="CG96" s="119">
        <v>63</v>
      </c>
      <c r="CH96" s="119">
        <v>1</v>
      </c>
      <c r="CI96" s="119">
        <v>6</v>
      </c>
      <c r="CJ96" s="119">
        <v>0</v>
      </c>
      <c r="CK96" s="119">
        <v>0</v>
      </c>
      <c r="CL96" s="119">
        <v>6</v>
      </c>
      <c r="CM96" s="119">
        <v>9999</v>
      </c>
      <c r="CO96" s="119">
        <v>9999</v>
      </c>
      <c r="CR96" s="119" t="s">
        <v>249</v>
      </c>
      <c r="CS96" s="119" t="s">
        <v>249</v>
      </c>
      <c r="CV96" s="119">
        <v>20</v>
      </c>
      <c r="CW96" s="119">
        <v>29</v>
      </c>
      <c r="CX96" s="119">
        <v>29020</v>
      </c>
      <c r="CY96" s="119">
        <v>9999999999</v>
      </c>
      <c r="CZ96" s="119">
        <v>10</v>
      </c>
      <c r="DA96" s="119">
        <v>999999</v>
      </c>
      <c r="DE96" s="119" t="s">
        <v>249</v>
      </c>
      <c r="DF96" s="119" t="s">
        <v>249</v>
      </c>
      <c r="DG96" s="119" t="s">
        <v>249</v>
      </c>
      <c r="DH96" s="119" t="s">
        <v>249</v>
      </c>
      <c r="DI96" s="177" t="s">
        <v>249</v>
      </c>
      <c r="DJ96" s="119" t="s">
        <v>249</v>
      </c>
      <c r="DK96" s="119" t="s">
        <v>249</v>
      </c>
      <c r="DL96" s="119" t="s">
        <v>249</v>
      </c>
      <c r="DM96" s="119" t="s">
        <v>249</v>
      </c>
    </row>
    <row r="97" spans="1:117" ht="20.100000000000001" customHeight="1" x14ac:dyDescent="0.2">
      <c r="A97" s="19">
        <v>7</v>
      </c>
      <c r="B97" s="40" t="s">
        <v>82</v>
      </c>
      <c r="C97" s="31">
        <v>50</v>
      </c>
      <c r="D97" s="105" t="s">
        <v>90</v>
      </c>
      <c r="E97" s="106" t="s">
        <v>70</v>
      </c>
      <c r="F97" s="106">
        <v>2003</v>
      </c>
      <c r="G97" s="107">
        <v>184</v>
      </c>
      <c r="H97" s="18">
        <v>49.9</v>
      </c>
      <c r="I97" s="36" t="s">
        <v>69</v>
      </c>
      <c r="L97" s="14"/>
      <c r="M97" s="15">
        <v>30</v>
      </c>
      <c r="N97" s="16">
        <v>1</v>
      </c>
      <c r="O97" s="15" t="s">
        <v>82</v>
      </c>
      <c r="P97" s="15">
        <v>46</v>
      </c>
      <c r="Q97" s="15" t="s">
        <v>69</v>
      </c>
      <c r="R97" s="104" t="s">
        <v>109</v>
      </c>
      <c r="S97" s="104" t="s">
        <v>100</v>
      </c>
      <c r="T97" s="15">
        <v>2003</v>
      </c>
      <c r="U97" s="15">
        <v>999</v>
      </c>
      <c r="V97" s="89">
        <v>0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2</v>
      </c>
      <c r="AF97" s="14">
        <v>201046999030</v>
      </c>
      <c r="AH97" s="14">
        <v>201050184014</v>
      </c>
      <c r="AJ97" s="14">
        <v>14</v>
      </c>
      <c r="AL97" s="89">
        <v>0</v>
      </c>
      <c r="AM97" s="89">
        <v>0</v>
      </c>
      <c r="AP97" s="89">
        <v>7</v>
      </c>
      <c r="AQ97" s="89" t="s">
        <v>82</v>
      </c>
      <c r="AR97" s="89">
        <v>50</v>
      </c>
      <c r="AS97" s="89" t="s">
        <v>69</v>
      </c>
      <c r="AT97" s="89" t="s">
        <v>90</v>
      </c>
      <c r="AU97" s="89" t="s">
        <v>70</v>
      </c>
      <c r="AV97" s="89">
        <v>2003</v>
      </c>
      <c r="AW97" s="89">
        <v>184</v>
      </c>
      <c r="AX97" s="109">
        <v>49.9</v>
      </c>
      <c r="AY97" s="119">
        <v>14</v>
      </c>
      <c r="AZ97" s="119" t="s">
        <v>297</v>
      </c>
      <c r="BA97" s="119">
        <v>38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170</v>
      </c>
      <c r="BK97" s="103" t="s">
        <v>79</v>
      </c>
      <c r="BL97" s="103">
        <v>67</v>
      </c>
      <c r="BM97" s="103" t="s">
        <v>69</v>
      </c>
      <c r="BN97" s="103">
        <v>1</v>
      </c>
      <c r="BO97" s="119">
        <v>128</v>
      </c>
      <c r="BQ97" s="103" t="s">
        <v>79</v>
      </c>
      <c r="BR97" s="103" t="s">
        <v>289</v>
      </c>
      <c r="BS97" s="103">
        <v>1</v>
      </c>
      <c r="BT97" s="119">
        <v>7</v>
      </c>
      <c r="BU97" s="119">
        <v>0</v>
      </c>
      <c r="BV97" s="119">
        <v>0</v>
      </c>
      <c r="BW97" s="119">
        <v>5</v>
      </c>
      <c r="BX97" s="119">
        <v>9999</v>
      </c>
      <c r="BZ97" s="119">
        <v>9999</v>
      </c>
      <c r="CC97" s="119" t="s">
        <v>249</v>
      </c>
      <c r="CD97" s="119" t="s">
        <v>249</v>
      </c>
      <c r="CF97" s="119" t="s">
        <v>267</v>
      </c>
      <c r="CG97" s="119">
        <v>67</v>
      </c>
      <c r="CH97" s="119">
        <v>1</v>
      </c>
      <c r="CI97" s="119">
        <v>7</v>
      </c>
      <c r="CJ97" s="119">
        <v>0</v>
      </c>
      <c r="CK97" s="119">
        <v>0</v>
      </c>
      <c r="CL97" s="119">
        <v>7</v>
      </c>
      <c r="CM97" s="119">
        <v>9999</v>
      </c>
      <c r="CO97" s="119">
        <v>9999</v>
      </c>
      <c r="CR97" s="119" t="s">
        <v>249</v>
      </c>
      <c r="CS97" s="119" t="s">
        <v>249</v>
      </c>
      <c r="CV97" s="119">
        <v>128</v>
      </c>
      <c r="CW97" s="119">
        <v>30</v>
      </c>
      <c r="CX97" s="119">
        <v>30128</v>
      </c>
      <c r="CY97" s="119">
        <v>9999999999</v>
      </c>
      <c r="CZ97" s="119">
        <v>10</v>
      </c>
      <c r="DA97" s="119">
        <v>999999</v>
      </c>
      <c r="DE97" s="119" t="s">
        <v>249</v>
      </c>
      <c r="DF97" s="119" t="s">
        <v>249</v>
      </c>
      <c r="DG97" s="119" t="s">
        <v>249</v>
      </c>
      <c r="DH97" s="119" t="s">
        <v>249</v>
      </c>
      <c r="DI97" s="177" t="s">
        <v>249</v>
      </c>
      <c r="DJ97" s="119" t="s">
        <v>249</v>
      </c>
      <c r="DK97" s="119" t="s">
        <v>249</v>
      </c>
      <c r="DL97" s="119" t="s">
        <v>249</v>
      </c>
      <c r="DM97" s="119" t="s">
        <v>249</v>
      </c>
    </row>
    <row r="98" spans="1:117" ht="20.100000000000001" customHeight="1" x14ac:dyDescent="0.2">
      <c r="A98" s="19">
        <v>8</v>
      </c>
      <c r="B98" s="40" t="s">
        <v>82</v>
      </c>
      <c r="C98" s="31">
        <v>50</v>
      </c>
      <c r="D98" s="105" t="s">
        <v>101</v>
      </c>
      <c r="E98" s="106" t="s">
        <v>100</v>
      </c>
      <c r="F98" s="106">
        <v>2002</v>
      </c>
      <c r="G98" s="107">
        <v>189</v>
      </c>
      <c r="H98" s="18">
        <v>48.7</v>
      </c>
      <c r="I98" s="36" t="s">
        <v>69</v>
      </c>
      <c r="L98" s="14"/>
      <c r="M98" s="15">
        <v>31</v>
      </c>
      <c r="N98" s="16">
        <v>1</v>
      </c>
      <c r="O98" s="15" t="s">
        <v>82</v>
      </c>
      <c r="P98" s="15">
        <v>54</v>
      </c>
      <c r="Q98" s="15" t="s">
        <v>69</v>
      </c>
      <c r="R98" s="104" t="s">
        <v>110</v>
      </c>
      <c r="S98" s="104" t="s">
        <v>100</v>
      </c>
      <c r="T98" s="15">
        <v>2002</v>
      </c>
      <c r="U98" s="15">
        <v>112</v>
      </c>
      <c r="V98" s="89">
        <v>53.7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201054112031</v>
      </c>
      <c r="AH98" s="14">
        <v>201050189022</v>
      </c>
      <c r="AJ98" s="14">
        <v>22</v>
      </c>
      <c r="AL98" s="89">
        <v>0</v>
      </c>
      <c r="AM98" s="89">
        <v>0</v>
      </c>
      <c r="AP98" s="89">
        <v>8</v>
      </c>
      <c r="AQ98" s="89" t="s">
        <v>82</v>
      </c>
      <c r="AR98" s="89">
        <v>50</v>
      </c>
      <c r="AS98" s="89" t="s">
        <v>69</v>
      </c>
      <c r="AT98" s="89" t="s">
        <v>101</v>
      </c>
      <c r="AU98" s="89" t="s">
        <v>100</v>
      </c>
      <c r="AV98" s="89">
        <v>2002</v>
      </c>
      <c r="AW98" s="89">
        <v>189</v>
      </c>
      <c r="AX98" s="109">
        <v>48.7</v>
      </c>
      <c r="AY98" s="119">
        <v>22</v>
      </c>
      <c r="AZ98" s="119" t="s">
        <v>297</v>
      </c>
      <c r="BA98" s="119">
        <v>38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171</v>
      </c>
      <c r="BK98" s="103" t="s">
        <v>79</v>
      </c>
      <c r="BL98" s="103">
        <v>72</v>
      </c>
      <c r="BM98" s="103" t="s">
        <v>69</v>
      </c>
      <c r="BN98" s="103">
        <v>1</v>
      </c>
      <c r="BO98" s="119">
        <v>56</v>
      </c>
      <c r="BQ98" s="103" t="s">
        <v>79</v>
      </c>
      <c r="BR98" s="103" t="s">
        <v>290</v>
      </c>
      <c r="BS98" s="103">
        <v>1</v>
      </c>
      <c r="BT98" s="119">
        <v>8</v>
      </c>
      <c r="BU98" s="119">
        <v>0</v>
      </c>
      <c r="BV98" s="119">
        <v>1</v>
      </c>
      <c r="BW98" s="119">
        <v>6</v>
      </c>
      <c r="BX98" s="119">
        <v>31</v>
      </c>
      <c r="BZ98" s="119">
        <v>9999</v>
      </c>
      <c r="CC98" s="119" t="s">
        <v>249</v>
      </c>
      <c r="CD98" s="119" t="s">
        <v>249</v>
      </c>
      <c r="CF98" s="119" t="s">
        <v>267</v>
      </c>
      <c r="CG98" s="119">
        <v>72</v>
      </c>
      <c r="CH98" s="119">
        <v>1</v>
      </c>
      <c r="CI98" s="119">
        <v>8</v>
      </c>
      <c r="CJ98" s="119">
        <v>0</v>
      </c>
      <c r="CK98" s="119">
        <v>1</v>
      </c>
      <c r="CL98" s="119">
        <v>8</v>
      </c>
      <c r="CM98" s="119">
        <v>31</v>
      </c>
      <c r="CO98" s="119">
        <v>9999</v>
      </c>
      <c r="CR98" s="119" t="s">
        <v>249</v>
      </c>
      <c r="CS98" s="119" t="s">
        <v>249</v>
      </c>
      <c r="CV98" s="119">
        <v>56</v>
      </c>
      <c r="CW98" s="119">
        <v>31</v>
      </c>
      <c r="CX98" s="119">
        <v>31056</v>
      </c>
      <c r="CY98" s="119">
        <v>9999999999</v>
      </c>
      <c r="CZ98" s="119">
        <v>10</v>
      </c>
      <c r="DA98" s="119">
        <v>999999</v>
      </c>
      <c r="DE98" s="119" t="s">
        <v>249</v>
      </c>
      <c r="DF98" s="119" t="s">
        <v>249</v>
      </c>
      <c r="DG98" s="119" t="s">
        <v>249</v>
      </c>
      <c r="DH98" s="119" t="s">
        <v>249</v>
      </c>
      <c r="DI98" s="177" t="s">
        <v>249</v>
      </c>
      <c r="DJ98" s="119" t="s">
        <v>249</v>
      </c>
      <c r="DK98" s="119" t="s">
        <v>249</v>
      </c>
      <c r="DL98" s="119" t="s">
        <v>249</v>
      </c>
      <c r="DM98" s="119" t="s">
        <v>249</v>
      </c>
    </row>
    <row r="99" spans="1:117" ht="20.100000000000001" customHeight="1" x14ac:dyDescent="0.2">
      <c r="A99" s="19">
        <v>9</v>
      </c>
      <c r="B99" s="40" t="s">
        <v>82</v>
      </c>
      <c r="C99" s="31">
        <v>50</v>
      </c>
      <c r="D99" s="105" t="s">
        <v>143</v>
      </c>
      <c r="E99" s="106" t="s">
        <v>142</v>
      </c>
      <c r="F99" s="106">
        <v>2001</v>
      </c>
      <c r="G99" s="107">
        <v>193</v>
      </c>
      <c r="H99" s="18">
        <v>49.8</v>
      </c>
      <c r="I99" s="36" t="s">
        <v>69</v>
      </c>
      <c r="L99" s="14"/>
      <c r="M99" s="15">
        <v>32</v>
      </c>
      <c r="N99" s="16">
        <v>1</v>
      </c>
      <c r="O99" s="15" t="s">
        <v>74</v>
      </c>
      <c r="P99" s="15">
        <v>74</v>
      </c>
      <c r="Q99" s="15" t="s">
        <v>69</v>
      </c>
      <c r="R99" s="104" t="s">
        <v>111</v>
      </c>
      <c r="S99" s="104" t="s">
        <v>100</v>
      </c>
      <c r="T99" s="15">
        <v>2000</v>
      </c>
      <c r="U99" s="15">
        <v>999</v>
      </c>
      <c r="V99" s="89">
        <v>0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2</v>
      </c>
      <c r="AF99" s="14">
        <v>202074999032</v>
      </c>
      <c r="AH99" s="14">
        <v>201050193057</v>
      </c>
      <c r="AJ99" s="14">
        <v>57</v>
      </c>
      <c r="AL99" s="89">
        <v>0</v>
      </c>
      <c r="AM99" s="89">
        <v>0</v>
      </c>
      <c r="AP99" s="89">
        <v>9</v>
      </c>
      <c r="AQ99" s="89" t="s">
        <v>82</v>
      </c>
      <c r="AR99" s="89">
        <v>50</v>
      </c>
      <c r="AS99" s="89" t="s">
        <v>69</v>
      </c>
      <c r="AT99" s="89" t="s">
        <v>143</v>
      </c>
      <c r="AU99" s="89" t="s">
        <v>142</v>
      </c>
      <c r="AV99" s="89">
        <v>2001</v>
      </c>
      <c r="AW99" s="89">
        <v>193</v>
      </c>
      <c r="AX99" s="109">
        <v>49.8</v>
      </c>
      <c r="AY99" s="119">
        <v>57</v>
      </c>
      <c r="AZ99" s="119" t="s">
        <v>297</v>
      </c>
      <c r="BA99" s="119">
        <v>38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249</v>
      </c>
      <c r="BL99" s="103" t="s">
        <v>249</v>
      </c>
      <c r="BM99" s="103" t="s">
        <v>249</v>
      </c>
      <c r="BN99" s="103" t="s">
        <v>249</v>
      </c>
      <c r="BO99" s="119" t="s">
        <v>249</v>
      </c>
      <c r="BQ99" s="103" t="s">
        <v>249</v>
      </c>
      <c r="BR99" s="103" t="s">
        <v>249</v>
      </c>
      <c r="BS99" s="103" t="s">
        <v>249</v>
      </c>
      <c r="BT99" s="119" t="s">
        <v>249</v>
      </c>
      <c r="BU99" s="119">
        <v>1</v>
      </c>
      <c r="BV99" s="119">
        <v>0</v>
      </c>
      <c r="BW99" s="119">
        <v>1</v>
      </c>
      <c r="BX99" s="119">
        <v>9999</v>
      </c>
      <c r="BZ99" s="119">
        <v>9999</v>
      </c>
      <c r="CC99" s="119" t="s">
        <v>249</v>
      </c>
      <c r="CD99" s="119" t="s">
        <v>249</v>
      </c>
      <c r="CF99" s="119">
        <v>9999</v>
      </c>
      <c r="CG99" s="119" t="s">
        <v>249</v>
      </c>
      <c r="CH99" s="119" t="s">
        <v>249</v>
      </c>
      <c r="CI99" s="119" t="s">
        <v>249</v>
      </c>
      <c r="CJ99" s="119">
        <v>1</v>
      </c>
      <c r="CK99" s="119">
        <v>0</v>
      </c>
      <c r="CL99" s="119" t="s">
        <v>249</v>
      </c>
      <c r="CM99" s="119">
        <v>9999</v>
      </c>
      <c r="CO99" s="119">
        <v>9999</v>
      </c>
      <c r="CR99" s="119" t="s">
        <v>249</v>
      </c>
      <c r="CS99" s="119" t="s">
        <v>249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249</v>
      </c>
      <c r="DF99" s="119" t="s">
        <v>249</v>
      </c>
      <c r="DG99" s="119" t="s">
        <v>249</v>
      </c>
      <c r="DH99" s="119" t="s">
        <v>249</v>
      </c>
      <c r="DI99" s="177" t="s">
        <v>249</v>
      </c>
      <c r="DJ99" s="119" t="s">
        <v>249</v>
      </c>
      <c r="DK99" s="119" t="s">
        <v>249</v>
      </c>
      <c r="DL99" s="119" t="s">
        <v>249</v>
      </c>
      <c r="DM99" s="119" t="s">
        <v>249</v>
      </c>
    </row>
    <row r="100" spans="1:117" ht="20.100000000000001" customHeight="1" x14ac:dyDescent="0.2">
      <c r="A100" s="19">
        <v>10</v>
      </c>
      <c r="B100" s="40" t="s">
        <v>82</v>
      </c>
      <c r="C100" s="31">
        <v>50</v>
      </c>
      <c r="D100" s="105" t="s">
        <v>227</v>
      </c>
      <c r="E100" s="106" t="s">
        <v>222</v>
      </c>
      <c r="F100" s="106">
        <v>2002</v>
      </c>
      <c r="G100" s="107">
        <v>245</v>
      </c>
      <c r="H100" s="18">
        <v>48.6</v>
      </c>
      <c r="I100" s="36" t="s">
        <v>69</v>
      </c>
      <c r="L100" s="14"/>
      <c r="M100" s="15">
        <v>33</v>
      </c>
      <c r="N100" s="16">
        <v>1</v>
      </c>
      <c r="O100" s="15" t="s">
        <v>82</v>
      </c>
      <c r="P100" s="15">
        <v>85</v>
      </c>
      <c r="Q100" s="15" t="s">
        <v>69</v>
      </c>
      <c r="R100" s="104" t="s">
        <v>113</v>
      </c>
      <c r="S100" s="104" t="s">
        <v>112</v>
      </c>
      <c r="T100" s="15">
        <v>2001</v>
      </c>
      <c r="U100" s="15">
        <v>69</v>
      </c>
      <c r="V100" s="89">
        <v>81.5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201085069033</v>
      </c>
      <c r="AH100" s="14">
        <v>201050245153</v>
      </c>
      <c r="AJ100" s="14">
        <v>153</v>
      </c>
      <c r="AL100" s="89">
        <v>0</v>
      </c>
      <c r="AM100" s="89">
        <v>0</v>
      </c>
      <c r="AP100" s="89">
        <v>10</v>
      </c>
      <c r="AQ100" s="89" t="s">
        <v>82</v>
      </c>
      <c r="AR100" s="89">
        <v>50</v>
      </c>
      <c r="AS100" s="89" t="s">
        <v>69</v>
      </c>
      <c r="AT100" s="89" t="s">
        <v>227</v>
      </c>
      <c r="AU100" s="89" t="s">
        <v>222</v>
      </c>
      <c r="AV100" s="89">
        <v>2002</v>
      </c>
      <c r="AW100" s="89">
        <v>245</v>
      </c>
      <c r="AX100" s="109">
        <v>48.6</v>
      </c>
      <c r="AY100" s="119">
        <v>153</v>
      </c>
      <c r="AZ100" s="119" t="s">
        <v>297</v>
      </c>
      <c r="BA100" s="119">
        <v>38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33</v>
      </c>
      <c r="BH100" s="119">
        <v>9999</v>
      </c>
      <c r="BK100" s="103" t="s">
        <v>249</v>
      </c>
      <c r="BL100" s="103" t="s">
        <v>249</v>
      </c>
      <c r="BM100" s="103" t="s">
        <v>249</v>
      </c>
      <c r="BN100" s="103" t="s">
        <v>249</v>
      </c>
      <c r="BO100" s="119" t="s">
        <v>249</v>
      </c>
      <c r="BQ100" s="103" t="s">
        <v>249</v>
      </c>
      <c r="BR100" s="103" t="s">
        <v>249</v>
      </c>
      <c r="BS100" s="103" t="s">
        <v>249</v>
      </c>
      <c r="BT100" s="119" t="s">
        <v>249</v>
      </c>
      <c r="BU100" s="119">
        <v>0</v>
      </c>
      <c r="BV100" s="119">
        <v>0</v>
      </c>
      <c r="BW100" s="119">
        <v>2</v>
      </c>
      <c r="BX100" s="119">
        <v>9999</v>
      </c>
      <c r="BZ100" s="119">
        <v>9999</v>
      </c>
      <c r="CC100" s="119" t="s">
        <v>249</v>
      </c>
      <c r="CD100" s="119" t="s">
        <v>249</v>
      </c>
      <c r="CF100" s="119">
        <v>9999</v>
      </c>
      <c r="CG100" s="119" t="s">
        <v>249</v>
      </c>
      <c r="CH100" s="119" t="s">
        <v>249</v>
      </c>
      <c r="CI100" s="119" t="s">
        <v>249</v>
      </c>
      <c r="CJ100" s="119">
        <v>0</v>
      </c>
      <c r="CK100" s="119">
        <v>0</v>
      </c>
      <c r="CL100" s="119" t="s">
        <v>249</v>
      </c>
      <c r="CM100" s="119">
        <v>9999</v>
      </c>
      <c r="CO100" s="119">
        <v>9999</v>
      </c>
      <c r="CR100" s="119" t="s">
        <v>249</v>
      </c>
      <c r="CS100" s="119" t="s">
        <v>249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249</v>
      </c>
      <c r="DF100" s="119" t="s">
        <v>249</v>
      </c>
      <c r="DG100" s="119" t="s">
        <v>249</v>
      </c>
      <c r="DH100" s="119" t="s">
        <v>249</v>
      </c>
      <c r="DI100" s="177" t="s">
        <v>249</v>
      </c>
      <c r="DJ100" s="119" t="s">
        <v>249</v>
      </c>
      <c r="DK100" s="119" t="s">
        <v>249</v>
      </c>
      <c r="DL100" s="119" t="s">
        <v>249</v>
      </c>
      <c r="DM100" s="119" t="s">
        <v>249</v>
      </c>
    </row>
    <row r="101" spans="1:117" ht="20.100000000000001" hidden="1" customHeight="1" x14ac:dyDescent="0.2">
      <c r="A101" s="19">
        <v>11</v>
      </c>
      <c r="B101" s="40" t="s">
        <v>82</v>
      </c>
      <c r="C101" s="31">
        <v>50</v>
      </c>
      <c r="D101" s="105" t="s">
        <v>153</v>
      </c>
      <c r="E101" s="106" t="s">
        <v>149</v>
      </c>
      <c r="F101" s="106">
        <v>2003</v>
      </c>
      <c r="G101" s="107">
        <v>999</v>
      </c>
      <c r="H101" s="18">
        <v>0</v>
      </c>
      <c r="I101" s="36" t="s">
        <v>69</v>
      </c>
      <c r="L101" s="14"/>
      <c r="M101" s="15">
        <v>34</v>
      </c>
      <c r="N101" s="16">
        <v>1</v>
      </c>
      <c r="O101" s="15" t="s">
        <v>96</v>
      </c>
      <c r="P101" s="15">
        <v>44</v>
      </c>
      <c r="Q101" s="15" t="s">
        <v>69</v>
      </c>
      <c r="R101" s="104" t="s">
        <v>115</v>
      </c>
      <c r="S101" s="104" t="s">
        <v>114</v>
      </c>
      <c r="T101" s="15">
        <v>2003</v>
      </c>
      <c r="U101" s="15">
        <v>212</v>
      </c>
      <c r="V101" s="89">
        <v>42.5</v>
      </c>
      <c r="X101" s="89">
        <v>3</v>
      </c>
      <c r="Y101" s="89">
        <v>0</v>
      </c>
      <c r="Z101" s="89">
        <v>0</v>
      </c>
      <c r="AA101" s="89">
        <v>0</v>
      </c>
      <c r="AB101" s="89">
        <v>3</v>
      </c>
      <c r="AC101" s="89"/>
      <c r="AD101" s="89">
        <v>2</v>
      </c>
      <c r="AF101" s="14">
        <v>203044212034</v>
      </c>
      <c r="AH101" s="14">
        <v>201050999066</v>
      </c>
      <c r="AJ101" s="14">
        <v>66</v>
      </c>
      <c r="AL101" s="89">
        <v>0</v>
      </c>
      <c r="AM101" s="89">
        <v>1</v>
      </c>
      <c r="AP101" s="89">
        <v>11</v>
      </c>
      <c r="AQ101" s="89" t="s">
        <v>82</v>
      </c>
      <c r="AR101" s="89">
        <v>50</v>
      </c>
      <c r="AS101" s="89" t="s">
        <v>69</v>
      </c>
      <c r="AT101" s="89" t="s">
        <v>153</v>
      </c>
      <c r="AU101" s="89" t="s">
        <v>149</v>
      </c>
      <c r="AV101" s="89">
        <v>2003</v>
      </c>
      <c r="AW101" s="89">
        <v>999</v>
      </c>
      <c r="AX101" s="109">
        <v>0</v>
      </c>
      <c r="AY101" s="119">
        <v>66</v>
      </c>
      <c r="AZ101" s="119" t="s">
        <v>297</v>
      </c>
      <c r="BA101" s="119">
        <v>38</v>
      </c>
      <c r="BB101" s="16">
        <v>34</v>
      </c>
      <c r="BC101" s="119">
        <v>0</v>
      </c>
      <c r="BD101" s="119">
        <v>1</v>
      </c>
      <c r="BE101" s="103">
        <v>34</v>
      </c>
      <c r="BF101" s="119">
        <v>9999</v>
      </c>
      <c r="BH101" s="119">
        <v>9999</v>
      </c>
      <c r="BK101" s="103" t="s">
        <v>249</v>
      </c>
      <c r="BL101" s="103" t="s">
        <v>249</v>
      </c>
      <c r="BM101" s="103" t="s">
        <v>249</v>
      </c>
      <c r="BN101" s="103" t="s">
        <v>249</v>
      </c>
      <c r="BO101" s="119" t="s">
        <v>249</v>
      </c>
      <c r="BQ101" s="103" t="s">
        <v>249</v>
      </c>
      <c r="BR101" s="103" t="s">
        <v>249</v>
      </c>
      <c r="BS101" s="103" t="s">
        <v>249</v>
      </c>
      <c r="BT101" s="119" t="s">
        <v>249</v>
      </c>
      <c r="BU101" s="119">
        <v>0</v>
      </c>
      <c r="BV101" s="119">
        <v>0</v>
      </c>
      <c r="BW101" s="119">
        <v>3</v>
      </c>
      <c r="BX101" s="119">
        <v>9999</v>
      </c>
      <c r="BZ101" s="119">
        <v>9999</v>
      </c>
      <c r="CC101" s="119" t="s">
        <v>249</v>
      </c>
      <c r="CD101" s="119" t="s">
        <v>249</v>
      </c>
      <c r="CF101" s="119">
        <v>9999</v>
      </c>
      <c r="CG101" s="119" t="s">
        <v>249</v>
      </c>
      <c r="CH101" s="119" t="s">
        <v>249</v>
      </c>
      <c r="CI101" s="119" t="s">
        <v>249</v>
      </c>
      <c r="CJ101" s="119">
        <v>0</v>
      </c>
      <c r="CK101" s="119">
        <v>0</v>
      </c>
      <c r="CL101" s="119" t="s">
        <v>249</v>
      </c>
      <c r="CM101" s="119">
        <v>9999</v>
      </c>
      <c r="CO101" s="119">
        <v>9999</v>
      </c>
      <c r="CR101" s="119" t="s">
        <v>249</v>
      </c>
      <c r="CS101" s="119" t="s">
        <v>249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249</v>
      </c>
      <c r="DF101" s="119" t="s">
        <v>249</v>
      </c>
      <c r="DG101" s="119" t="s">
        <v>249</v>
      </c>
      <c r="DH101" s="119" t="s">
        <v>249</v>
      </c>
      <c r="DI101" s="177" t="s">
        <v>249</v>
      </c>
      <c r="DJ101" s="119" t="s">
        <v>249</v>
      </c>
      <c r="DK101" s="119" t="s">
        <v>249</v>
      </c>
      <c r="DL101" s="119" t="s">
        <v>249</v>
      </c>
      <c r="DM101" s="119" t="s">
        <v>249</v>
      </c>
    </row>
    <row r="102" spans="1:117" ht="20.100000000000001" customHeight="1" x14ac:dyDescent="0.2">
      <c r="A102" s="19">
        <v>1</v>
      </c>
      <c r="B102" s="40" t="s">
        <v>82</v>
      </c>
      <c r="C102" s="31">
        <v>54</v>
      </c>
      <c r="D102" s="105" t="s">
        <v>136</v>
      </c>
      <c r="E102" s="106" t="s">
        <v>133</v>
      </c>
      <c r="F102" s="106">
        <v>2003</v>
      </c>
      <c r="G102" s="107">
        <v>12</v>
      </c>
      <c r="H102" s="18">
        <v>53.9</v>
      </c>
      <c r="I102" s="36" t="s">
        <v>69</v>
      </c>
      <c r="L102" s="14"/>
      <c r="M102" s="15">
        <v>35</v>
      </c>
      <c r="N102" s="16">
        <v>1</v>
      </c>
      <c r="O102" s="15" t="s">
        <v>82</v>
      </c>
      <c r="P102" s="15">
        <v>54</v>
      </c>
      <c r="Q102" s="15" t="s">
        <v>69</v>
      </c>
      <c r="R102" s="104" t="s">
        <v>116</v>
      </c>
      <c r="S102" s="104" t="s">
        <v>114</v>
      </c>
      <c r="T102" s="15">
        <v>2001</v>
      </c>
      <c r="U102" s="15">
        <v>209</v>
      </c>
      <c r="V102" s="89">
        <v>51.4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2</v>
      </c>
      <c r="AF102" s="14">
        <v>201054209035</v>
      </c>
      <c r="AH102" s="14">
        <v>201054012051</v>
      </c>
      <c r="AJ102" s="14">
        <v>51</v>
      </c>
      <c r="AL102" s="89">
        <v>1</v>
      </c>
      <c r="AM102" s="89">
        <v>0</v>
      </c>
      <c r="AP102" s="89">
        <v>1</v>
      </c>
      <c r="AQ102" s="89" t="s">
        <v>82</v>
      </c>
      <c r="AR102" s="89">
        <v>54</v>
      </c>
      <c r="AS102" s="89" t="s">
        <v>69</v>
      </c>
      <c r="AT102" s="89" t="s">
        <v>136</v>
      </c>
      <c r="AU102" s="89" t="s">
        <v>133</v>
      </c>
      <c r="AV102" s="89">
        <v>2003</v>
      </c>
      <c r="AW102" s="89">
        <v>12</v>
      </c>
      <c r="AX102" s="109">
        <v>53.9</v>
      </c>
      <c r="AY102" s="119">
        <v>51</v>
      </c>
      <c r="AZ102" s="119" t="s">
        <v>298</v>
      </c>
      <c r="BA102" s="119">
        <v>51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249</v>
      </c>
      <c r="BL102" s="103" t="s">
        <v>249</v>
      </c>
      <c r="BM102" s="103" t="s">
        <v>249</v>
      </c>
      <c r="BN102" s="103" t="s">
        <v>249</v>
      </c>
      <c r="BO102" s="119" t="s">
        <v>249</v>
      </c>
      <c r="BQ102" s="103" t="s">
        <v>249</v>
      </c>
      <c r="BR102" s="103" t="s">
        <v>249</v>
      </c>
      <c r="BS102" s="103" t="s">
        <v>249</v>
      </c>
      <c r="BT102" s="119" t="s">
        <v>249</v>
      </c>
      <c r="BU102" s="119">
        <v>0</v>
      </c>
      <c r="BV102" s="119">
        <v>0</v>
      </c>
      <c r="BW102" s="119">
        <v>4</v>
      </c>
      <c r="BX102" s="119">
        <v>9999</v>
      </c>
      <c r="BZ102" s="119">
        <v>9999</v>
      </c>
      <c r="CC102" s="119" t="s">
        <v>249</v>
      </c>
      <c r="CD102" s="119" t="s">
        <v>249</v>
      </c>
      <c r="CF102" s="119">
        <v>9999</v>
      </c>
      <c r="CG102" s="119" t="s">
        <v>249</v>
      </c>
      <c r="CH102" s="119" t="s">
        <v>249</v>
      </c>
      <c r="CI102" s="119" t="s">
        <v>249</v>
      </c>
      <c r="CJ102" s="119">
        <v>0</v>
      </c>
      <c r="CK102" s="119">
        <v>0</v>
      </c>
      <c r="CL102" s="119" t="s">
        <v>249</v>
      </c>
      <c r="CM102" s="119">
        <v>9999</v>
      </c>
      <c r="CO102" s="119">
        <v>9999</v>
      </c>
      <c r="CR102" s="119" t="s">
        <v>249</v>
      </c>
      <c r="CS102" s="119" t="s">
        <v>249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249</v>
      </c>
      <c r="DF102" s="119" t="s">
        <v>249</v>
      </c>
      <c r="DG102" s="119" t="s">
        <v>249</v>
      </c>
      <c r="DH102" s="119" t="s">
        <v>249</v>
      </c>
      <c r="DI102" s="177" t="s">
        <v>249</v>
      </c>
      <c r="DJ102" s="119" t="s">
        <v>249</v>
      </c>
      <c r="DK102" s="119" t="s">
        <v>249</v>
      </c>
      <c r="DL102" s="119" t="s">
        <v>249</v>
      </c>
      <c r="DM102" s="119" t="s">
        <v>249</v>
      </c>
    </row>
    <row r="103" spans="1:117" ht="20.100000000000001" customHeight="1" x14ac:dyDescent="0.2">
      <c r="A103" s="19">
        <v>2</v>
      </c>
      <c r="B103" s="40" t="s">
        <v>82</v>
      </c>
      <c r="C103" s="31">
        <v>54</v>
      </c>
      <c r="D103" s="105" t="s">
        <v>240</v>
      </c>
      <c r="E103" s="106" t="s">
        <v>239</v>
      </c>
      <c r="F103" s="106">
        <v>2001</v>
      </c>
      <c r="G103" s="107">
        <v>33</v>
      </c>
      <c r="H103" s="18">
        <v>51.7</v>
      </c>
      <c r="I103" s="36" t="s">
        <v>69</v>
      </c>
      <c r="L103" s="14"/>
      <c r="M103" s="15">
        <v>36</v>
      </c>
      <c r="N103" s="16">
        <v>1</v>
      </c>
      <c r="O103" s="15" t="s">
        <v>79</v>
      </c>
      <c r="P103" s="15">
        <v>59</v>
      </c>
      <c r="Q103" s="15" t="s">
        <v>69</v>
      </c>
      <c r="R103" s="104" t="s">
        <v>117</v>
      </c>
      <c r="S103" s="104" t="s">
        <v>114</v>
      </c>
      <c r="T103" s="15">
        <v>1999</v>
      </c>
      <c r="U103" s="15">
        <v>138</v>
      </c>
      <c r="V103" s="89">
        <v>56.6</v>
      </c>
      <c r="X103" s="89">
        <v>4</v>
      </c>
      <c r="Y103" s="89">
        <v>0</v>
      </c>
      <c r="Z103" s="89">
        <v>0</v>
      </c>
      <c r="AA103" s="89">
        <v>0</v>
      </c>
      <c r="AB103" s="89">
        <v>4</v>
      </c>
      <c r="AC103" s="89"/>
      <c r="AD103" s="89">
        <v>2</v>
      </c>
      <c r="AF103" s="14">
        <v>204059138036</v>
      </c>
      <c r="AH103" s="14">
        <v>201054033169</v>
      </c>
      <c r="AJ103" s="14">
        <v>169</v>
      </c>
      <c r="AL103" s="89">
        <v>0</v>
      </c>
      <c r="AM103" s="89">
        <v>0</v>
      </c>
      <c r="AP103" s="89">
        <v>2</v>
      </c>
      <c r="AQ103" s="89" t="s">
        <v>82</v>
      </c>
      <c r="AR103" s="89">
        <v>54</v>
      </c>
      <c r="AS103" s="89" t="s">
        <v>69</v>
      </c>
      <c r="AT103" s="89" t="s">
        <v>240</v>
      </c>
      <c r="AU103" s="89" t="s">
        <v>239</v>
      </c>
      <c r="AV103" s="89">
        <v>2001</v>
      </c>
      <c r="AW103" s="89">
        <v>33</v>
      </c>
      <c r="AX103" s="109">
        <v>51.7</v>
      </c>
      <c r="AY103" s="119">
        <v>169</v>
      </c>
      <c r="AZ103" s="119" t="s">
        <v>298</v>
      </c>
      <c r="BA103" s="119">
        <v>51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249</v>
      </c>
      <c r="BL103" s="103" t="s">
        <v>249</v>
      </c>
      <c r="BM103" s="103" t="s">
        <v>249</v>
      </c>
      <c r="BN103" s="103" t="s">
        <v>249</v>
      </c>
      <c r="BO103" s="119" t="s">
        <v>249</v>
      </c>
      <c r="BQ103" s="103" t="s">
        <v>249</v>
      </c>
      <c r="BR103" s="103" t="s">
        <v>249</v>
      </c>
      <c r="BS103" s="103" t="s">
        <v>249</v>
      </c>
      <c r="BT103" s="119" t="s">
        <v>249</v>
      </c>
      <c r="BU103" s="119">
        <v>0</v>
      </c>
      <c r="BV103" s="119">
        <v>0</v>
      </c>
      <c r="BW103" s="119">
        <v>5</v>
      </c>
      <c r="BX103" s="119">
        <v>9999</v>
      </c>
      <c r="BZ103" s="119">
        <v>9999</v>
      </c>
      <c r="CC103" s="119" t="s">
        <v>249</v>
      </c>
      <c r="CD103" s="119" t="s">
        <v>249</v>
      </c>
      <c r="CF103" s="119">
        <v>9999</v>
      </c>
      <c r="CG103" s="119" t="s">
        <v>249</v>
      </c>
      <c r="CH103" s="119" t="s">
        <v>249</v>
      </c>
      <c r="CI103" s="119" t="s">
        <v>249</v>
      </c>
      <c r="CJ103" s="119">
        <v>0</v>
      </c>
      <c r="CK103" s="119">
        <v>0</v>
      </c>
      <c r="CL103" s="119" t="s">
        <v>249</v>
      </c>
      <c r="CM103" s="119">
        <v>9999</v>
      </c>
      <c r="CO103" s="119">
        <v>9999</v>
      </c>
      <c r="CR103" s="119" t="s">
        <v>249</v>
      </c>
      <c r="CS103" s="119" t="s">
        <v>249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249</v>
      </c>
      <c r="DF103" s="119" t="s">
        <v>249</v>
      </c>
      <c r="DG103" s="119" t="s">
        <v>249</v>
      </c>
      <c r="DH103" s="119" t="s">
        <v>249</v>
      </c>
      <c r="DI103" s="177" t="s">
        <v>249</v>
      </c>
      <c r="DJ103" s="119" t="s">
        <v>249</v>
      </c>
      <c r="DK103" s="119" t="s">
        <v>249</v>
      </c>
      <c r="DL103" s="119" t="s">
        <v>249</v>
      </c>
      <c r="DM103" s="119" t="s">
        <v>249</v>
      </c>
    </row>
    <row r="104" spans="1:117" ht="20.100000000000001" customHeight="1" x14ac:dyDescent="0.2">
      <c r="A104" s="19">
        <v>3</v>
      </c>
      <c r="B104" s="40" t="s">
        <v>82</v>
      </c>
      <c r="C104" s="31">
        <v>54</v>
      </c>
      <c r="D104" s="105" t="s">
        <v>198</v>
      </c>
      <c r="E104" s="106" t="s">
        <v>185</v>
      </c>
      <c r="F104" s="106">
        <v>2001</v>
      </c>
      <c r="G104" s="107">
        <v>62</v>
      </c>
      <c r="H104" s="18">
        <v>53</v>
      </c>
      <c r="I104" s="36" t="s">
        <v>69</v>
      </c>
      <c r="L104" s="14"/>
      <c r="M104" s="15">
        <v>37</v>
      </c>
      <c r="N104" s="16">
        <v>1</v>
      </c>
      <c r="O104" s="15" t="s">
        <v>74</v>
      </c>
      <c r="P104" s="15">
        <v>66</v>
      </c>
      <c r="Q104" s="15" t="s">
        <v>69</v>
      </c>
      <c r="R104" s="104" t="s">
        <v>118</v>
      </c>
      <c r="S104" s="104" t="s">
        <v>114</v>
      </c>
      <c r="T104" s="15">
        <v>1998</v>
      </c>
      <c r="U104" s="15">
        <v>15</v>
      </c>
      <c r="V104" s="89">
        <v>62.3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2</v>
      </c>
      <c r="AF104" s="14">
        <v>202066015037</v>
      </c>
      <c r="AH104" s="14">
        <v>201054062112</v>
      </c>
      <c r="AJ104" s="14">
        <v>112</v>
      </c>
      <c r="AL104" s="89">
        <v>0</v>
      </c>
      <c r="AM104" s="89">
        <v>0</v>
      </c>
      <c r="AP104" s="89">
        <v>3</v>
      </c>
      <c r="AQ104" s="89" t="s">
        <v>82</v>
      </c>
      <c r="AR104" s="89">
        <v>54</v>
      </c>
      <c r="AS104" s="89" t="s">
        <v>69</v>
      </c>
      <c r="AT104" s="89" t="s">
        <v>198</v>
      </c>
      <c r="AU104" s="89" t="s">
        <v>185</v>
      </c>
      <c r="AV104" s="89">
        <v>2001</v>
      </c>
      <c r="AW104" s="89">
        <v>62</v>
      </c>
      <c r="AX104" s="109">
        <v>53</v>
      </c>
      <c r="AY104" s="119">
        <v>112</v>
      </c>
      <c r="AZ104" s="119" t="s">
        <v>298</v>
      </c>
      <c r="BA104" s="119">
        <v>51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249</v>
      </c>
      <c r="BL104" s="103" t="s">
        <v>249</v>
      </c>
      <c r="BM104" s="103" t="s">
        <v>249</v>
      </c>
      <c r="BN104" s="103" t="s">
        <v>249</v>
      </c>
      <c r="BO104" s="119" t="s">
        <v>249</v>
      </c>
      <c r="BQ104" s="103" t="s">
        <v>249</v>
      </c>
      <c r="BR104" s="103" t="s">
        <v>249</v>
      </c>
      <c r="BS104" s="103" t="s">
        <v>249</v>
      </c>
      <c r="BT104" s="119" t="s">
        <v>249</v>
      </c>
      <c r="BU104" s="119">
        <v>0</v>
      </c>
      <c r="BV104" s="119">
        <v>0</v>
      </c>
      <c r="BW104" s="119">
        <v>6</v>
      </c>
      <c r="BX104" s="119">
        <v>9999</v>
      </c>
      <c r="BZ104" s="119">
        <v>9999</v>
      </c>
      <c r="CC104" s="119" t="s">
        <v>249</v>
      </c>
      <c r="CD104" s="119" t="s">
        <v>249</v>
      </c>
      <c r="CF104" s="119">
        <v>9999</v>
      </c>
      <c r="CG104" s="119" t="s">
        <v>249</v>
      </c>
      <c r="CH104" s="119" t="s">
        <v>249</v>
      </c>
      <c r="CI104" s="119" t="s">
        <v>249</v>
      </c>
      <c r="CJ104" s="119">
        <v>0</v>
      </c>
      <c r="CK104" s="119">
        <v>0</v>
      </c>
      <c r="CL104" s="119" t="s">
        <v>249</v>
      </c>
      <c r="CM104" s="119">
        <v>9999</v>
      </c>
      <c r="CO104" s="119">
        <v>9999</v>
      </c>
      <c r="CR104" s="119" t="s">
        <v>249</v>
      </c>
      <c r="CS104" s="119" t="s">
        <v>249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249</v>
      </c>
      <c r="DF104" s="119" t="s">
        <v>249</v>
      </c>
      <c r="DG104" s="119" t="s">
        <v>249</v>
      </c>
      <c r="DH104" s="119" t="s">
        <v>249</v>
      </c>
      <c r="DI104" s="177" t="s">
        <v>249</v>
      </c>
      <c r="DJ104" s="119" t="s">
        <v>249</v>
      </c>
      <c r="DK104" s="119" t="s">
        <v>249</v>
      </c>
      <c r="DL104" s="119" t="s">
        <v>249</v>
      </c>
      <c r="DM104" s="119" t="s">
        <v>249</v>
      </c>
    </row>
    <row r="105" spans="1:117" ht="20.100000000000001" customHeight="1" x14ac:dyDescent="0.2">
      <c r="A105" s="19">
        <v>4</v>
      </c>
      <c r="B105" s="40" t="s">
        <v>82</v>
      </c>
      <c r="C105" s="31">
        <v>54</v>
      </c>
      <c r="D105" s="105" t="s">
        <v>168</v>
      </c>
      <c r="E105" s="106" t="s">
        <v>163</v>
      </c>
      <c r="F105" s="106">
        <v>2001</v>
      </c>
      <c r="G105" s="107">
        <v>94</v>
      </c>
      <c r="H105" s="18">
        <v>53.9</v>
      </c>
      <c r="I105" s="36" t="s">
        <v>69</v>
      </c>
      <c r="L105" s="14"/>
      <c r="M105" s="15">
        <v>38</v>
      </c>
      <c r="N105" s="16">
        <v>1</v>
      </c>
      <c r="O105" s="15" t="s">
        <v>82</v>
      </c>
      <c r="P105" s="15">
        <v>50</v>
      </c>
      <c r="Q105" s="15" t="s">
        <v>69</v>
      </c>
      <c r="R105" s="104" t="s">
        <v>120</v>
      </c>
      <c r="S105" s="104" t="s">
        <v>119</v>
      </c>
      <c r="T105" s="15">
        <v>2002</v>
      </c>
      <c r="U105" s="15">
        <v>41</v>
      </c>
      <c r="V105" s="89">
        <v>49.9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201050041038</v>
      </c>
      <c r="AH105" s="14">
        <v>201054094078</v>
      </c>
      <c r="AJ105" s="14">
        <v>78</v>
      </c>
      <c r="AL105" s="89">
        <v>0</v>
      </c>
      <c r="AM105" s="89">
        <v>0</v>
      </c>
      <c r="AP105" s="89">
        <v>4</v>
      </c>
      <c r="AQ105" s="89" t="s">
        <v>82</v>
      </c>
      <c r="AR105" s="89">
        <v>54</v>
      </c>
      <c r="AS105" s="89" t="s">
        <v>69</v>
      </c>
      <c r="AT105" s="89" t="s">
        <v>168</v>
      </c>
      <c r="AU105" s="89" t="s">
        <v>163</v>
      </c>
      <c r="AV105" s="89">
        <v>2001</v>
      </c>
      <c r="AW105" s="89">
        <v>94</v>
      </c>
      <c r="AX105" s="109">
        <v>53.9</v>
      </c>
      <c r="AY105" s="119">
        <v>78</v>
      </c>
      <c r="AZ105" s="119" t="s">
        <v>298</v>
      </c>
      <c r="BA105" s="119">
        <v>51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249</v>
      </c>
      <c r="BL105" s="103" t="s">
        <v>249</v>
      </c>
      <c r="BM105" s="103" t="s">
        <v>249</v>
      </c>
      <c r="BN105" s="103" t="s">
        <v>249</v>
      </c>
      <c r="BO105" s="119" t="s">
        <v>249</v>
      </c>
      <c r="BQ105" s="103" t="s">
        <v>249</v>
      </c>
      <c r="BR105" s="103" t="s">
        <v>249</v>
      </c>
      <c r="BS105" s="103" t="s">
        <v>249</v>
      </c>
      <c r="BT105" s="119" t="s">
        <v>249</v>
      </c>
      <c r="BU105" s="119">
        <v>0</v>
      </c>
      <c r="BV105" s="119">
        <v>0</v>
      </c>
      <c r="BW105" s="119">
        <v>7</v>
      </c>
      <c r="BX105" s="119">
        <v>9999</v>
      </c>
      <c r="BZ105" s="119">
        <v>9999</v>
      </c>
      <c r="CC105" s="119" t="s">
        <v>249</v>
      </c>
      <c r="CD105" s="119" t="s">
        <v>249</v>
      </c>
      <c r="CF105" s="119">
        <v>9999</v>
      </c>
      <c r="CG105" s="119" t="s">
        <v>249</v>
      </c>
      <c r="CH105" s="119" t="s">
        <v>249</v>
      </c>
      <c r="CI105" s="119" t="s">
        <v>249</v>
      </c>
      <c r="CJ105" s="119">
        <v>0</v>
      </c>
      <c r="CK105" s="119">
        <v>0</v>
      </c>
      <c r="CL105" s="119" t="s">
        <v>249</v>
      </c>
      <c r="CM105" s="119">
        <v>9999</v>
      </c>
      <c r="CO105" s="119">
        <v>9999</v>
      </c>
      <c r="CR105" s="119" t="s">
        <v>249</v>
      </c>
      <c r="CS105" s="119" t="s">
        <v>249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249</v>
      </c>
      <c r="DF105" s="119" t="s">
        <v>249</v>
      </c>
      <c r="DG105" s="119" t="s">
        <v>249</v>
      </c>
      <c r="DH105" s="119" t="s">
        <v>249</v>
      </c>
      <c r="DI105" s="177" t="s">
        <v>249</v>
      </c>
      <c r="DJ105" s="119" t="s">
        <v>249</v>
      </c>
      <c r="DK105" s="119" t="s">
        <v>249</v>
      </c>
      <c r="DL105" s="119" t="s">
        <v>249</v>
      </c>
      <c r="DM105" s="119" t="s">
        <v>249</v>
      </c>
    </row>
    <row r="106" spans="1:117" ht="20.100000000000001" customHeight="1" x14ac:dyDescent="0.2">
      <c r="A106" s="19">
        <v>5</v>
      </c>
      <c r="B106" s="40" t="s">
        <v>82</v>
      </c>
      <c r="C106" s="31">
        <v>54</v>
      </c>
      <c r="D106" s="105" t="s">
        <v>110</v>
      </c>
      <c r="E106" s="106" t="s">
        <v>100</v>
      </c>
      <c r="F106" s="106">
        <v>2002</v>
      </c>
      <c r="G106" s="107">
        <v>112</v>
      </c>
      <c r="H106" s="18">
        <v>53.7</v>
      </c>
      <c r="I106" s="36" t="s">
        <v>69</v>
      </c>
      <c r="L106" s="14"/>
      <c r="M106" s="15">
        <v>39</v>
      </c>
      <c r="N106" s="16">
        <v>1</v>
      </c>
      <c r="O106" s="15" t="s">
        <v>82</v>
      </c>
      <c r="P106" s="15">
        <v>63</v>
      </c>
      <c r="Q106" s="15" t="s">
        <v>69</v>
      </c>
      <c r="R106" s="104" t="s">
        <v>121</v>
      </c>
      <c r="S106" s="104" t="s">
        <v>119</v>
      </c>
      <c r="T106" s="15">
        <v>2001</v>
      </c>
      <c r="U106" s="15">
        <v>114</v>
      </c>
      <c r="V106" s="89">
        <v>62.6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201063114039</v>
      </c>
      <c r="AH106" s="14">
        <v>201054112031</v>
      </c>
      <c r="AJ106" s="14">
        <v>31</v>
      </c>
      <c r="AL106" s="89">
        <v>0</v>
      </c>
      <c r="AM106" s="89">
        <v>0</v>
      </c>
      <c r="AP106" s="89">
        <v>5</v>
      </c>
      <c r="AQ106" s="89" t="s">
        <v>82</v>
      </c>
      <c r="AR106" s="89">
        <v>54</v>
      </c>
      <c r="AS106" s="89" t="s">
        <v>69</v>
      </c>
      <c r="AT106" s="89" t="s">
        <v>110</v>
      </c>
      <c r="AU106" s="89" t="s">
        <v>100</v>
      </c>
      <c r="AV106" s="89">
        <v>2002</v>
      </c>
      <c r="AW106" s="89">
        <v>112</v>
      </c>
      <c r="AX106" s="109">
        <v>53.7</v>
      </c>
      <c r="AY106" s="119">
        <v>31</v>
      </c>
      <c r="AZ106" s="119" t="s">
        <v>298</v>
      </c>
      <c r="BA106" s="119">
        <v>51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249</v>
      </c>
      <c r="BL106" s="103" t="s">
        <v>249</v>
      </c>
      <c r="BM106" s="103" t="s">
        <v>249</v>
      </c>
      <c r="BN106" s="103" t="s">
        <v>249</v>
      </c>
      <c r="BO106" s="119" t="s">
        <v>249</v>
      </c>
      <c r="BQ106" s="103" t="s">
        <v>249</v>
      </c>
      <c r="BR106" s="103" t="s">
        <v>249</v>
      </c>
      <c r="BS106" s="103" t="s">
        <v>249</v>
      </c>
      <c r="BT106" s="119" t="s">
        <v>249</v>
      </c>
      <c r="BU106" s="119">
        <v>0</v>
      </c>
      <c r="BV106" s="119">
        <v>0</v>
      </c>
      <c r="BW106" s="119">
        <v>8</v>
      </c>
      <c r="BX106" s="119">
        <v>9999</v>
      </c>
      <c r="BZ106" s="119">
        <v>9999</v>
      </c>
      <c r="CC106" s="119" t="s">
        <v>249</v>
      </c>
      <c r="CD106" s="119" t="s">
        <v>249</v>
      </c>
      <c r="CF106" s="119">
        <v>9999</v>
      </c>
      <c r="CG106" s="119" t="s">
        <v>249</v>
      </c>
      <c r="CH106" s="119" t="s">
        <v>249</v>
      </c>
      <c r="CI106" s="119" t="s">
        <v>249</v>
      </c>
      <c r="CJ106" s="119">
        <v>0</v>
      </c>
      <c r="CK106" s="119">
        <v>0</v>
      </c>
      <c r="CL106" s="119" t="s">
        <v>249</v>
      </c>
      <c r="CM106" s="119">
        <v>9999</v>
      </c>
      <c r="CO106" s="119">
        <v>9999</v>
      </c>
      <c r="CR106" s="119" t="s">
        <v>249</v>
      </c>
      <c r="CS106" s="119" t="s">
        <v>249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249</v>
      </c>
      <c r="DF106" s="119" t="s">
        <v>249</v>
      </c>
      <c r="DG106" s="119" t="s">
        <v>249</v>
      </c>
      <c r="DH106" s="119" t="s">
        <v>249</v>
      </c>
      <c r="DI106" s="177" t="s">
        <v>249</v>
      </c>
      <c r="DJ106" s="119" t="s">
        <v>249</v>
      </c>
      <c r="DK106" s="119" t="s">
        <v>249</v>
      </c>
      <c r="DL106" s="119" t="s">
        <v>249</v>
      </c>
      <c r="DM106" s="119" t="s">
        <v>249</v>
      </c>
    </row>
    <row r="107" spans="1:117" ht="20.100000000000001" customHeight="1" x14ac:dyDescent="0.2">
      <c r="A107" s="19">
        <v>6</v>
      </c>
      <c r="B107" s="40" t="s">
        <v>82</v>
      </c>
      <c r="C107" s="31">
        <v>54</v>
      </c>
      <c r="D107" s="105" t="s">
        <v>94</v>
      </c>
      <c r="E107" s="106" t="s">
        <v>93</v>
      </c>
      <c r="F107" s="106">
        <v>2002</v>
      </c>
      <c r="G107" s="107">
        <v>166</v>
      </c>
      <c r="H107" s="18">
        <v>52</v>
      </c>
      <c r="I107" s="36" t="s">
        <v>69</v>
      </c>
      <c r="L107" s="14"/>
      <c r="M107" s="15">
        <v>40</v>
      </c>
      <c r="N107" s="16">
        <v>1</v>
      </c>
      <c r="O107" s="15" t="s">
        <v>96</v>
      </c>
      <c r="P107" s="15">
        <v>52</v>
      </c>
      <c r="Q107" s="15" t="s">
        <v>69</v>
      </c>
      <c r="R107" s="104" t="s">
        <v>123</v>
      </c>
      <c r="S107" s="104" t="s">
        <v>122</v>
      </c>
      <c r="T107" s="15">
        <v>2002</v>
      </c>
      <c r="U107" s="15">
        <v>96</v>
      </c>
      <c r="V107" s="89">
        <v>51.8</v>
      </c>
      <c r="X107" s="89">
        <v>3</v>
      </c>
      <c r="Y107" s="89">
        <v>0</v>
      </c>
      <c r="Z107" s="89">
        <v>0</v>
      </c>
      <c r="AA107" s="89">
        <v>0</v>
      </c>
      <c r="AB107" s="89">
        <v>3</v>
      </c>
      <c r="AC107" s="89"/>
      <c r="AD107" s="89">
        <v>2</v>
      </c>
      <c r="AF107" s="14">
        <v>203052096040</v>
      </c>
      <c r="AH107" s="14">
        <v>201054166017</v>
      </c>
      <c r="AJ107" s="14">
        <v>17</v>
      </c>
      <c r="AL107" s="89">
        <v>0</v>
      </c>
      <c r="AM107" s="89">
        <v>0</v>
      </c>
      <c r="AP107" s="89">
        <v>6</v>
      </c>
      <c r="AQ107" s="89" t="s">
        <v>82</v>
      </c>
      <c r="AR107" s="89">
        <v>54</v>
      </c>
      <c r="AS107" s="89" t="s">
        <v>69</v>
      </c>
      <c r="AT107" s="89" t="s">
        <v>94</v>
      </c>
      <c r="AU107" s="89" t="s">
        <v>93</v>
      </c>
      <c r="AV107" s="89">
        <v>2002</v>
      </c>
      <c r="AW107" s="89">
        <v>166</v>
      </c>
      <c r="AX107" s="109">
        <v>52</v>
      </c>
      <c r="AY107" s="119">
        <v>17</v>
      </c>
      <c r="AZ107" s="119" t="s">
        <v>298</v>
      </c>
      <c r="BA107" s="119">
        <v>51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249</v>
      </c>
      <c r="BL107" s="103" t="s">
        <v>249</v>
      </c>
      <c r="BM107" s="103" t="s">
        <v>249</v>
      </c>
      <c r="BN107" s="103" t="s">
        <v>249</v>
      </c>
      <c r="BO107" s="119" t="s">
        <v>249</v>
      </c>
      <c r="BQ107" s="103" t="s">
        <v>249</v>
      </c>
      <c r="BR107" s="103" t="s">
        <v>249</v>
      </c>
      <c r="BS107" s="103" t="s">
        <v>249</v>
      </c>
      <c r="BT107" s="119" t="s">
        <v>249</v>
      </c>
      <c r="BU107" s="119">
        <v>0</v>
      </c>
      <c r="BV107" s="119">
        <v>0</v>
      </c>
      <c r="BW107" s="119">
        <v>9</v>
      </c>
      <c r="BX107" s="119">
        <v>9999</v>
      </c>
      <c r="BZ107" s="119">
        <v>9999</v>
      </c>
      <c r="CC107" s="119" t="s">
        <v>249</v>
      </c>
      <c r="CD107" s="119" t="s">
        <v>249</v>
      </c>
      <c r="CF107" s="119">
        <v>9999</v>
      </c>
      <c r="CG107" s="119" t="s">
        <v>249</v>
      </c>
      <c r="CH107" s="119" t="s">
        <v>249</v>
      </c>
      <c r="CI107" s="119" t="s">
        <v>249</v>
      </c>
      <c r="CJ107" s="119">
        <v>0</v>
      </c>
      <c r="CK107" s="119">
        <v>0</v>
      </c>
      <c r="CL107" s="119" t="s">
        <v>249</v>
      </c>
      <c r="CM107" s="119">
        <v>9999</v>
      </c>
      <c r="CO107" s="119">
        <v>9999</v>
      </c>
      <c r="CR107" s="119" t="s">
        <v>249</v>
      </c>
      <c r="CS107" s="119" t="s">
        <v>249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249</v>
      </c>
      <c r="DF107" s="119" t="s">
        <v>249</v>
      </c>
      <c r="DG107" s="119" t="s">
        <v>249</v>
      </c>
      <c r="DH107" s="119" t="s">
        <v>249</v>
      </c>
      <c r="DI107" s="177" t="s">
        <v>249</v>
      </c>
      <c r="DJ107" s="119" t="s">
        <v>249</v>
      </c>
      <c r="DK107" s="119" t="s">
        <v>249</v>
      </c>
      <c r="DL107" s="119" t="s">
        <v>249</v>
      </c>
      <c r="DM107" s="119" t="s">
        <v>249</v>
      </c>
    </row>
    <row r="108" spans="1:117" ht="20.100000000000001" customHeight="1" x14ac:dyDescent="0.2">
      <c r="A108" s="19">
        <v>7</v>
      </c>
      <c r="B108" s="40" t="s">
        <v>82</v>
      </c>
      <c r="C108" s="31">
        <v>54</v>
      </c>
      <c r="D108" s="105" t="s">
        <v>164</v>
      </c>
      <c r="E108" s="106" t="s">
        <v>163</v>
      </c>
      <c r="F108" s="106">
        <v>2002</v>
      </c>
      <c r="G108" s="107">
        <v>167</v>
      </c>
      <c r="H108" s="18">
        <v>53.1</v>
      </c>
      <c r="I108" s="36" t="s">
        <v>69</v>
      </c>
      <c r="L108" s="14"/>
      <c r="M108" s="15">
        <v>41</v>
      </c>
      <c r="N108" s="16">
        <v>1</v>
      </c>
      <c r="O108" s="15" t="s">
        <v>82</v>
      </c>
      <c r="P108" s="15">
        <v>69</v>
      </c>
      <c r="Q108" s="15" t="s">
        <v>69</v>
      </c>
      <c r="R108" s="104" t="s">
        <v>124</v>
      </c>
      <c r="S108" s="104" t="s">
        <v>122</v>
      </c>
      <c r="T108" s="15">
        <v>2002</v>
      </c>
      <c r="U108" s="15">
        <v>150</v>
      </c>
      <c r="V108" s="89">
        <v>68.599999999999994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201069150041</v>
      </c>
      <c r="AH108" s="14">
        <v>201054167074</v>
      </c>
      <c r="AJ108" s="14">
        <v>74</v>
      </c>
      <c r="AL108" s="89">
        <v>0</v>
      </c>
      <c r="AM108" s="89">
        <v>0</v>
      </c>
      <c r="AP108" s="89">
        <v>7</v>
      </c>
      <c r="AQ108" s="89" t="s">
        <v>82</v>
      </c>
      <c r="AR108" s="89">
        <v>54</v>
      </c>
      <c r="AS108" s="89" t="s">
        <v>69</v>
      </c>
      <c r="AT108" s="89" t="s">
        <v>164</v>
      </c>
      <c r="AU108" s="89" t="s">
        <v>163</v>
      </c>
      <c r="AV108" s="89">
        <v>2002</v>
      </c>
      <c r="AW108" s="89">
        <v>167</v>
      </c>
      <c r="AX108" s="109">
        <v>53.1</v>
      </c>
      <c r="AY108" s="119">
        <v>74</v>
      </c>
      <c r="AZ108" s="119" t="s">
        <v>298</v>
      </c>
      <c r="BA108" s="119">
        <v>51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249</v>
      </c>
      <c r="BL108" s="103" t="s">
        <v>249</v>
      </c>
      <c r="BM108" s="103" t="s">
        <v>249</v>
      </c>
      <c r="BN108" s="103" t="s">
        <v>249</v>
      </c>
      <c r="BO108" s="119" t="s">
        <v>249</v>
      </c>
      <c r="BQ108" s="103" t="s">
        <v>249</v>
      </c>
      <c r="BR108" s="103" t="s">
        <v>249</v>
      </c>
      <c r="BS108" s="103" t="s">
        <v>249</v>
      </c>
      <c r="BT108" s="119" t="s">
        <v>249</v>
      </c>
      <c r="BU108" s="119">
        <v>0</v>
      </c>
      <c r="BV108" s="119">
        <v>0</v>
      </c>
      <c r="BW108" s="119">
        <v>10</v>
      </c>
      <c r="BX108" s="119">
        <v>9999</v>
      </c>
      <c r="BZ108" s="119">
        <v>9999</v>
      </c>
      <c r="CC108" s="119" t="s">
        <v>249</v>
      </c>
      <c r="CD108" s="119" t="s">
        <v>249</v>
      </c>
      <c r="CF108" s="119">
        <v>9999</v>
      </c>
      <c r="CG108" s="119" t="s">
        <v>249</v>
      </c>
      <c r="CH108" s="119" t="s">
        <v>249</v>
      </c>
      <c r="CI108" s="119" t="s">
        <v>249</v>
      </c>
      <c r="CJ108" s="119">
        <v>0</v>
      </c>
      <c r="CK108" s="119">
        <v>0</v>
      </c>
      <c r="CL108" s="119" t="s">
        <v>249</v>
      </c>
      <c r="CM108" s="119">
        <v>9999</v>
      </c>
      <c r="CO108" s="119">
        <v>9999</v>
      </c>
      <c r="CR108" s="119" t="s">
        <v>249</v>
      </c>
      <c r="CS108" s="119" t="s">
        <v>249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249</v>
      </c>
      <c r="DF108" s="119" t="s">
        <v>249</v>
      </c>
      <c r="DG108" s="119" t="s">
        <v>249</v>
      </c>
      <c r="DH108" s="119" t="s">
        <v>249</v>
      </c>
      <c r="DI108" s="177" t="s">
        <v>249</v>
      </c>
      <c r="DJ108" s="119" t="s">
        <v>249</v>
      </c>
      <c r="DK108" s="119" t="s">
        <v>249</v>
      </c>
      <c r="DL108" s="119" t="s">
        <v>249</v>
      </c>
      <c r="DM108" s="119" t="s">
        <v>249</v>
      </c>
    </row>
    <row r="109" spans="1:117" ht="20.100000000000001" customHeight="1" x14ac:dyDescent="0.2">
      <c r="A109" s="19">
        <v>8</v>
      </c>
      <c r="B109" s="40" t="s">
        <v>82</v>
      </c>
      <c r="C109" s="31">
        <v>54</v>
      </c>
      <c r="D109" s="105" t="s">
        <v>210</v>
      </c>
      <c r="E109" s="106" t="s">
        <v>207</v>
      </c>
      <c r="F109" s="106">
        <v>2001</v>
      </c>
      <c r="G109" s="107">
        <v>172</v>
      </c>
      <c r="H109" s="18">
        <v>54</v>
      </c>
      <c r="I109" s="36" t="s">
        <v>69</v>
      </c>
      <c r="L109" s="14"/>
      <c r="M109" s="15">
        <v>42</v>
      </c>
      <c r="N109" s="16">
        <v>1</v>
      </c>
      <c r="O109" s="15" t="s">
        <v>82</v>
      </c>
      <c r="P109" s="15">
        <v>85</v>
      </c>
      <c r="Q109" s="15" t="s">
        <v>69</v>
      </c>
      <c r="R109" s="104" t="s">
        <v>125</v>
      </c>
      <c r="S109" s="104" t="s">
        <v>122</v>
      </c>
      <c r="T109" s="15">
        <v>2001</v>
      </c>
      <c r="U109" s="15">
        <v>199</v>
      </c>
      <c r="V109" s="89">
        <v>83.9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201085199042</v>
      </c>
      <c r="AH109" s="14">
        <v>201054172124</v>
      </c>
      <c r="AJ109" s="14">
        <v>124</v>
      </c>
      <c r="AL109" s="89">
        <v>0</v>
      </c>
      <c r="AM109" s="89">
        <v>0</v>
      </c>
      <c r="AP109" s="89">
        <v>8</v>
      </c>
      <c r="AQ109" s="89" t="s">
        <v>82</v>
      </c>
      <c r="AR109" s="89">
        <v>54</v>
      </c>
      <c r="AS109" s="89" t="s">
        <v>69</v>
      </c>
      <c r="AT109" s="89" t="s">
        <v>210</v>
      </c>
      <c r="AU109" s="89" t="s">
        <v>207</v>
      </c>
      <c r="AV109" s="89">
        <v>2001</v>
      </c>
      <c r="AW109" s="89">
        <v>172</v>
      </c>
      <c r="AX109" s="109">
        <v>54</v>
      </c>
      <c r="AY109" s="119">
        <v>124</v>
      </c>
      <c r="AZ109" s="119" t="s">
        <v>298</v>
      </c>
      <c r="BA109" s="119">
        <v>51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249</v>
      </c>
      <c r="BL109" s="103" t="s">
        <v>249</v>
      </c>
      <c r="BM109" s="103" t="s">
        <v>249</v>
      </c>
      <c r="BN109" s="103" t="s">
        <v>249</v>
      </c>
      <c r="BO109" s="119" t="s">
        <v>249</v>
      </c>
      <c r="BQ109" s="103" t="s">
        <v>249</v>
      </c>
      <c r="BR109" s="103" t="s">
        <v>249</v>
      </c>
      <c r="BS109" s="103" t="s">
        <v>249</v>
      </c>
      <c r="BT109" s="119" t="s">
        <v>249</v>
      </c>
      <c r="BU109" s="119">
        <v>0</v>
      </c>
      <c r="BV109" s="119">
        <v>0</v>
      </c>
      <c r="BW109" s="119">
        <v>11</v>
      </c>
      <c r="BX109" s="119">
        <v>9999</v>
      </c>
      <c r="BZ109" s="119">
        <v>9999</v>
      </c>
      <c r="CC109" s="119" t="s">
        <v>249</v>
      </c>
      <c r="CD109" s="119" t="s">
        <v>249</v>
      </c>
      <c r="CF109" s="119">
        <v>9999</v>
      </c>
      <c r="CG109" s="119" t="s">
        <v>249</v>
      </c>
      <c r="CH109" s="119" t="s">
        <v>249</v>
      </c>
      <c r="CI109" s="119" t="s">
        <v>249</v>
      </c>
      <c r="CJ109" s="119">
        <v>0</v>
      </c>
      <c r="CK109" s="119">
        <v>0</v>
      </c>
      <c r="CL109" s="119" t="s">
        <v>249</v>
      </c>
      <c r="CM109" s="119">
        <v>9999</v>
      </c>
      <c r="CO109" s="119">
        <v>9999</v>
      </c>
      <c r="CR109" s="119" t="s">
        <v>249</v>
      </c>
      <c r="CS109" s="119" t="s">
        <v>249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249</v>
      </c>
      <c r="DF109" s="119" t="s">
        <v>249</v>
      </c>
      <c r="DG109" s="119" t="s">
        <v>249</v>
      </c>
      <c r="DH109" s="119" t="s">
        <v>249</v>
      </c>
      <c r="DI109" s="177" t="s">
        <v>249</v>
      </c>
      <c r="DJ109" s="119" t="s">
        <v>249</v>
      </c>
      <c r="DK109" s="119" t="s">
        <v>249</v>
      </c>
      <c r="DL109" s="119" t="s">
        <v>249</v>
      </c>
      <c r="DM109" s="119" t="s">
        <v>249</v>
      </c>
    </row>
    <row r="110" spans="1:117" ht="20.100000000000001" customHeight="1" x14ac:dyDescent="0.2">
      <c r="A110" s="19">
        <v>9</v>
      </c>
      <c r="B110" s="40" t="s">
        <v>82</v>
      </c>
      <c r="C110" s="31">
        <v>54</v>
      </c>
      <c r="D110" s="105" t="s">
        <v>181</v>
      </c>
      <c r="E110" s="106" t="s">
        <v>178</v>
      </c>
      <c r="F110" s="106">
        <v>2002</v>
      </c>
      <c r="G110" s="107">
        <v>180</v>
      </c>
      <c r="H110" s="18">
        <v>53.8</v>
      </c>
      <c r="I110" s="36" t="s">
        <v>69</v>
      </c>
      <c r="L110" s="14"/>
      <c r="M110" s="15">
        <v>43</v>
      </c>
      <c r="N110" s="16">
        <v>1</v>
      </c>
      <c r="O110" s="15" t="s">
        <v>82</v>
      </c>
      <c r="P110" s="15">
        <v>46</v>
      </c>
      <c r="Q110" s="15" t="s">
        <v>69</v>
      </c>
      <c r="R110" s="104" t="s">
        <v>127</v>
      </c>
      <c r="S110" s="104" t="s">
        <v>126</v>
      </c>
      <c r="T110" s="15">
        <v>2002</v>
      </c>
      <c r="U110" s="15">
        <v>141</v>
      </c>
      <c r="V110" s="89">
        <v>44.6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201046141043</v>
      </c>
      <c r="AH110" s="14">
        <v>201054180090</v>
      </c>
      <c r="AJ110" s="14">
        <v>90</v>
      </c>
      <c r="AL110" s="89">
        <v>0</v>
      </c>
      <c r="AM110" s="89">
        <v>0</v>
      </c>
      <c r="AP110" s="89">
        <v>9</v>
      </c>
      <c r="AQ110" s="89" t="s">
        <v>82</v>
      </c>
      <c r="AR110" s="89">
        <v>54</v>
      </c>
      <c r="AS110" s="89" t="s">
        <v>69</v>
      </c>
      <c r="AT110" s="89" t="s">
        <v>181</v>
      </c>
      <c r="AU110" s="89" t="s">
        <v>178</v>
      </c>
      <c r="AV110" s="89">
        <v>2002</v>
      </c>
      <c r="AW110" s="89">
        <v>180</v>
      </c>
      <c r="AX110" s="109">
        <v>53.8</v>
      </c>
      <c r="AY110" s="119">
        <v>90</v>
      </c>
      <c r="AZ110" s="119" t="s">
        <v>298</v>
      </c>
      <c r="BA110" s="119">
        <v>51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249</v>
      </c>
      <c r="BL110" s="103" t="s">
        <v>249</v>
      </c>
      <c r="BM110" s="103" t="s">
        <v>249</v>
      </c>
      <c r="BN110" s="103" t="s">
        <v>249</v>
      </c>
      <c r="BO110" s="119" t="s">
        <v>249</v>
      </c>
      <c r="BQ110" s="103" t="s">
        <v>249</v>
      </c>
      <c r="BR110" s="103" t="s">
        <v>249</v>
      </c>
      <c r="BS110" s="103" t="s">
        <v>249</v>
      </c>
      <c r="BT110" s="119" t="s">
        <v>249</v>
      </c>
      <c r="BU110" s="119">
        <v>0</v>
      </c>
      <c r="BV110" s="119">
        <v>0</v>
      </c>
      <c r="BW110" s="119">
        <v>12</v>
      </c>
      <c r="BX110" s="119">
        <v>9999</v>
      </c>
      <c r="BZ110" s="119">
        <v>9999</v>
      </c>
      <c r="CC110" s="119" t="s">
        <v>249</v>
      </c>
      <c r="CD110" s="119" t="s">
        <v>249</v>
      </c>
      <c r="CF110" s="119">
        <v>9999</v>
      </c>
      <c r="CG110" s="119" t="s">
        <v>249</v>
      </c>
      <c r="CH110" s="119" t="s">
        <v>249</v>
      </c>
      <c r="CI110" s="119" t="s">
        <v>249</v>
      </c>
      <c r="CJ110" s="119">
        <v>0</v>
      </c>
      <c r="CK110" s="119">
        <v>0</v>
      </c>
      <c r="CL110" s="119" t="s">
        <v>249</v>
      </c>
      <c r="CM110" s="119">
        <v>9999</v>
      </c>
      <c r="CO110" s="119">
        <v>9999</v>
      </c>
      <c r="CR110" s="119" t="s">
        <v>249</v>
      </c>
      <c r="CS110" s="119" t="s">
        <v>249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249</v>
      </c>
      <c r="DF110" s="119" t="s">
        <v>249</v>
      </c>
      <c r="DG110" s="119" t="s">
        <v>249</v>
      </c>
      <c r="DH110" s="119" t="s">
        <v>249</v>
      </c>
      <c r="DI110" s="177" t="s">
        <v>249</v>
      </c>
      <c r="DJ110" s="119" t="s">
        <v>249</v>
      </c>
      <c r="DK110" s="119" t="s">
        <v>249</v>
      </c>
      <c r="DL110" s="119" t="s">
        <v>249</v>
      </c>
      <c r="DM110" s="119" t="s">
        <v>249</v>
      </c>
    </row>
    <row r="111" spans="1:117" ht="20.100000000000001" customHeight="1" x14ac:dyDescent="0.2">
      <c r="A111" s="19">
        <v>10</v>
      </c>
      <c r="B111" s="40" t="s">
        <v>82</v>
      </c>
      <c r="C111" s="31">
        <v>54</v>
      </c>
      <c r="D111" s="105" t="s">
        <v>116</v>
      </c>
      <c r="E111" s="106" t="s">
        <v>114</v>
      </c>
      <c r="F111" s="106">
        <v>2001</v>
      </c>
      <c r="G111" s="107">
        <v>209</v>
      </c>
      <c r="H111" s="18">
        <v>51.4</v>
      </c>
      <c r="I111" s="36" t="s">
        <v>69</v>
      </c>
      <c r="L111" s="14"/>
      <c r="M111" s="15">
        <v>44</v>
      </c>
      <c r="N111" s="16">
        <v>1</v>
      </c>
      <c r="O111" s="15" t="s">
        <v>82</v>
      </c>
      <c r="P111" s="15">
        <v>50</v>
      </c>
      <c r="Q111" s="15" t="s">
        <v>69</v>
      </c>
      <c r="R111" s="104" t="s">
        <v>128</v>
      </c>
      <c r="S111" s="104" t="s">
        <v>126</v>
      </c>
      <c r="T111" s="15">
        <v>2002</v>
      </c>
      <c r="U111" s="15">
        <v>71</v>
      </c>
      <c r="V111" s="89">
        <v>48.2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2</v>
      </c>
      <c r="AF111" s="14">
        <v>201050071044</v>
      </c>
      <c r="AH111" s="14">
        <v>201054209035</v>
      </c>
      <c r="AJ111" s="14">
        <v>35</v>
      </c>
      <c r="AL111" s="89">
        <v>0</v>
      </c>
      <c r="AM111" s="89">
        <v>0</v>
      </c>
      <c r="AP111" s="89">
        <v>10</v>
      </c>
      <c r="AQ111" s="89" t="s">
        <v>82</v>
      </c>
      <c r="AR111" s="89">
        <v>54</v>
      </c>
      <c r="AS111" s="89" t="s">
        <v>69</v>
      </c>
      <c r="AT111" s="89" t="s">
        <v>116</v>
      </c>
      <c r="AU111" s="89" t="s">
        <v>114</v>
      </c>
      <c r="AV111" s="89">
        <v>2001</v>
      </c>
      <c r="AW111" s="89">
        <v>209</v>
      </c>
      <c r="AX111" s="109">
        <v>51.4</v>
      </c>
      <c r="AY111" s="119">
        <v>35</v>
      </c>
      <c r="AZ111" s="119" t="s">
        <v>298</v>
      </c>
      <c r="BA111" s="119">
        <v>51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249</v>
      </c>
      <c r="BL111" s="103" t="s">
        <v>249</v>
      </c>
      <c r="BM111" s="103" t="s">
        <v>249</v>
      </c>
      <c r="BN111" s="103" t="s">
        <v>249</v>
      </c>
      <c r="BO111" s="119" t="s">
        <v>249</v>
      </c>
      <c r="BQ111" s="103" t="s">
        <v>249</v>
      </c>
      <c r="BR111" s="103" t="s">
        <v>249</v>
      </c>
      <c r="BS111" s="103" t="s">
        <v>249</v>
      </c>
      <c r="BT111" s="119" t="s">
        <v>249</v>
      </c>
      <c r="BU111" s="119">
        <v>0</v>
      </c>
      <c r="BV111" s="119">
        <v>0</v>
      </c>
      <c r="BW111" s="119">
        <v>13</v>
      </c>
      <c r="BX111" s="119">
        <v>9999</v>
      </c>
      <c r="BZ111" s="119">
        <v>9999</v>
      </c>
      <c r="CC111" s="119" t="s">
        <v>249</v>
      </c>
      <c r="CD111" s="119" t="s">
        <v>249</v>
      </c>
      <c r="CF111" s="119">
        <v>9999</v>
      </c>
      <c r="CG111" s="119" t="s">
        <v>249</v>
      </c>
      <c r="CH111" s="119" t="s">
        <v>249</v>
      </c>
      <c r="CI111" s="119" t="s">
        <v>249</v>
      </c>
      <c r="CJ111" s="119">
        <v>0</v>
      </c>
      <c r="CK111" s="119">
        <v>0</v>
      </c>
      <c r="CL111" s="119" t="s">
        <v>249</v>
      </c>
      <c r="CM111" s="119">
        <v>9999</v>
      </c>
      <c r="CO111" s="119">
        <v>9999</v>
      </c>
      <c r="CR111" s="119" t="s">
        <v>249</v>
      </c>
      <c r="CS111" s="119" t="s">
        <v>249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249</v>
      </c>
      <c r="DF111" s="119" t="s">
        <v>249</v>
      </c>
      <c r="DG111" s="119" t="s">
        <v>249</v>
      </c>
      <c r="DH111" s="119" t="s">
        <v>249</v>
      </c>
      <c r="DI111" s="177" t="s">
        <v>249</v>
      </c>
      <c r="DJ111" s="119" t="s">
        <v>249</v>
      </c>
      <c r="DK111" s="119" t="s">
        <v>249</v>
      </c>
      <c r="DL111" s="119" t="s">
        <v>249</v>
      </c>
      <c r="DM111" s="119" t="s">
        <v>249</v>
      </c>
    </row>
    <row r="112" spans="1:117" ht="20.100000000000001" customHeight="1" x14ac:dyDescent="0.2">
      <c r="A112" s="19">
        <v>11</v>
      </c>
      <c r="B112" s="40" t="s">
        <v>82</v>
      </c>
      <c r="C112" s="31">
        <v>54</v>
      </c>
      <c r="D112" s="105" t="s">
        <v>220</v>
      </c>
      <c r="E112" s="106" t="s">
        <v>221</v>
      </c>
      <c r="F112" s="106">
        <v>2001</v>
      </c>
      <c r="G112" s="107">
        <v>214</v>
      </c>
      <c r="H112" s="18">
        <v>53.8</v>
      </c>
      <c r="I112" s="36" t="s">
        <v>69</v>
      </c>
      <c r="L112" s="14"/>
      <c r="M112" s="15">
        <v>45</v>
      </c>
      <c r="N112" s="16">
        <v>1</v>
      </c>
      <c r="O112" s="15" t="s">
        <v>96</v>
      </c>
      <c r="P112" s="15">
        <v>56</v>
      </c>
      <c r="Q112" s="15" t="s">
        <v>69</v>
      </c>
      <c r="R112" s="104" t="s">
        <v>129</v>
      </c>
      <c r="S112" s="104" t="s">
        <v>126</v>
      </c>
      <c r="T112" s="15">
        <v>2002</v>
      </c>
      <c r="U112" s="15">
        <v>215</v>
      </c>
      <c r="V112" s="89">
        <v>54.3</v>
      </c>
      <c r="X112" s="89">
        <v>3</v>
      </c>
      <c r="Y112" s="89">
        <v>0</v>
      </c>
      <c r="Z112" s="89">
        <v>0</v>
      </c>
      <c r="AA112" s="89">
        <v>0</v>
      </c>
      <c r="AB112" s="89">
        <v>3</v>
      </c>
      <c r="AC112" s="89"/>
      <c r="AD112" s="89">
        <v>2</v>
      </c>
      <c r="AF112" s="14">
        <v>203056215045</v>
      </c>
      <c r="AH112" s="14">
        <v>201054214140</v>
      </c>
      <c r="AJ112" s="14">
        <v>140</v>
      </c>
      <c r="AL112" s="89">
        <v>0</v>
      </c>
      <c r="AM112" s="89">
        <v>0</v>
      </c>
      <c r="AP112" s="89">
        <v>11</v>
      </c>
      <c r="AQ112" s="89" t="s">
        <v>82</v>
      </c>
      <c r="AR112" s="89">
        <v>54</v>
      </c>
      <c r="AS112" s="89" t="s">
        <v>69</v>
      </c>
      <c r="AT112" s="89" t="s">
        <v>220</v>
      </c>
      <c r="AU112" s="89" t="s">
        <v>221</v>
      </c>
      <c r="AV112" s="89">
        <v>2001</v>
      </c>
      <c r="AW112" s="89">
        <v>214</v>
      </c>
      <c r="AX112" s="109">
        <v>53.8</v>
      </c>
      <c r="AY112" s="119">
        <v>140</v>
      </c>
      <c r="AZ112" s="119" t="s">
        <v>298</v>
      </c>
      <c r="BA112" s="119">
        <v>51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249</v>
      </c>
      <c r="BL112" s="103" t="s">
        <v>249</v>
      </c>
      <c r="BM112" s="103" t="s">
        <v>249</v>
      </c>
      <c r="BN112" s="103" t="s">
        <v>249</v>
      </c>
      <c r="BO112" s="119" t="s">
        <v>249</v>
      </c>
      <c r="BQ112" s="103" t="s">
        <v>249</v>
      </c>
      <c r="BR112" s="103" t="s">
        <v>249</v>
      </c>
      <c r="BS112" s="103" t="s">
        <v>249</v>
      </c>
      <c r="BT112" s="119" t="s">
        <v>249</v>
      </c>
      <c r="BU112" s="119">
        <v>0</v>
      </c>
      <c r="BV112" s="119">
        <v>0</v>
      </c>
      <c r="BW112" s="119">
        <v>14</v>
      </c>
      <c r="BX112" s="119">
        <v>9999</v>
      </c>
      <c r="BZ112" s="119">
        <v>9999</v>
      </c>
      <c r="CC112" s="119" t="s">
        <v>249</v>
      </c>
      <c r="CD112" s="119" t="s">
        <v>249</v>
      </c>
      <c r="CF112" s="119">
        <v>9999</v>
      </c>
      <c r="CG112" s="119" t="s">
        <v>249</v>
      </c>
      <c r="CH112" s="119" t="s">
        <v>249</v>
      </c>
      <c r="CI112" s="119" t="s">
        <v>249</v>
      </c>
      <c r="CJ112" s="119">
        <v>0</v>
      </c>
      <c r="CK112" s="119">
        <v>0</v>
      </c>
      <c r="CL112" s="119" t="s">
        <v>249</v>
      </c>
      <c r="CM112" s="119">
        <v>9999</v>
      </c>
      <c r="CO112" s="119">
        <v>9999</v>
      </c>
      <c r="CR112" s="119" t="s">
        <v>249</v>
      </c>
      <c r="CS112" s="119" t="s">
        <v>249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249</v>
      </c>
      <c r="DF112" s="119" t="s">
        <v>249</v>
      </c>
      <c r="DG112" s="119" t="s">
        <v>249</v>
      </c>
      <c r="DH112" s="119" t="s">
        <v>249</v>
      </c>
      <c r="DI112" s="177" t="s">
        <v>249</v>
      </c>
      <c r="DJ112" s="119" t="s">
        <v>249</v>
      </c>
      <c r="DK112" s="119" t="s">
        <v>249</v>
      </c>
      <c r="DL112" s="119" t="s">
        <v>249</v>
      </c>
      <c r="DM112" s="119" t="s">
        <v>249</v>
      </c>
    </row>
    <row r="113" spans="1:117" ht="20.100000000000001" customHeight="1" x14ac:dyDescent="0.2">
      <c r="A113" s="19">
        <v>12</v>
      </c>
      <c r="B113" s="40" t="s">
        <v>82</v>
      </c>
      <c r="C113" s="31">
        <v>54</v>
      </c>
      <c r="D113" s="105" t="s">
        <v>85</v>
      </c>
      <c r="E113" s="106" t="s">
        <v>70</v>
      </c>
      <c r="F113" s="106">
        <v>2001</v>
      </c>
      <c r="G113" s="107">
        <v>243</v>
      </c>
      <c r="H113" s="18">
        <v>54</v>
      </c>
      <c r="I113" s="36" t="s">
        <v>69</v>
      </c>
      <c r="L113" s="14"/>
      <c r="M113" s="15">
        <v>46</v>
      </c>
      <c r="N113" s="16">
        <v>1</v>
      </c>
      <c r="O113" s="15" t="s">
        <v>96</v>
      </c>
      <c r="P113" s="15">
        <v>56</v>
      </c>
      <c r="Q113" s="15" t="s">
        <v>69</v>
      </c>
      <c r="R113" s="104" t="s">
        <v>130</v>
      </c>
      <c r="S113" s="104" t="s">
        <v>126</v>
      </c>
      <c r="T113" s="15">
        <v>2001</v>
      </c>
      <c r="U113" s="15">
        <v>231</v>
      </c>
      <c r="V113" s="89">
        <v>54.9</v>
      </c>
      <c r="X113" s="89">
        <v>3</v>
      </c>
      <c r="Y113" s="89">
        <v>0</v>
      </c>
      <c r="Z113" s="89">
        <v>0</v>
      </c>
      <c r="AA113" s="89">
        <v>0</v>
      </c>
      <c r="AB113" s="89">
        <v>3</v>
      </c>
      <c r="AC113" s="89"/>
      <c r="AD113" s="89">
        <v>2</v>
      </c>
      <c r="AF113" s="14">
        <v>203056231046</v>
      </c>
      <c r="AH113" s="14">
        <v>201054243009</v>
      </c>
      <c r="AJ113" s="14">
        <v>9</v>
      </c>
      <c r="AL113" s="89">
        <v>0</v>
      </c>
      <c r="AM113" s="89">
        <v>0</v>
      </c>
      <c r="AP113" s="89">
        <v>12</v>
      </c>
      <c r="AQ113" s="89" t="s">
        <v>82</v>
      </c>
      <c r="AR113" s="89">
        <v>54</v>
      </c>
      <c r="AS113" s="89" t="s">
        <v>69</v>
      </c>
      <c r="AT113" s="89" t="s">
        <v>85</v>
      </c>
      <c r="AU113" s="89" t="s">
        <v>70</v>
      </c>
      <c r="AV113" s="89">
        <v>2001</v>
      </c>
      <c r="AW113" s="89">
        <v>243</v>
      </c>
      <c r="AX113" s="109">
        <v>54</v>
      </c>
      <c r="AY113" s="119">
        <v>9</v>
      </c>
      <c r="AZ113" s="119" t="s">
        <v>298</v>
      </c>
      <c r="BA113" s="119">
        <v>51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249</v>
      </c>
      <c r="BL113" s="103" t="s">
        <v>249</v>
      </c>
      <c r="BM113" s="103" t="s">
        <v>249</v>
      </c>
      <c r="BN113" s="103" t="s">
        <v>249</v>
      </c>
      <c r="BO113" s="119" t="s">
        <v>249</v>
      </c>
      <c r="BQ113" s="103" t="s">
        <v>249</v>
      </c>
      <c r="BR113" s="103" t="s">
        <v>249</v>
      </c>
      <c r="BS113" s="103" t="s">
        <v>249</v>
      </c>
      <c r="BT113" s="119" t="s">
        <v>249</v>
      </c>
      <c r="BU113" s="119">
        <v>0</v>
      </c>
      <c r="BV113" s="119">
        <v>0</v>
      </c>
      <c r="BW113" s="119">
        <v>15</v>
      </c>
      <c r="BX113" s="119">
        <v>9999</v>
      </c>
      <c r="BZ113" s="119">
        <v>9999</v>
      </c>
      <c r="CC113" s="119" t="s">
        <v>249</v>
      </c>
      <c r="CD113" s="119" t="s">
        <v>249</v>
      </c>
      <c r="CF113" s="119">
        <v>9999</v>
      </c>
      <c r="CG113" s="119" t="s">
        <v>249</v>
      </c>
      <c r="CH113" s="119" t="s">
        <v>249</v>
      </c>
      <c r="CI113" s="119" t="s">
        <v>249</v>
      </c>
      <c r="CJ113" s="119">
        <v>0</v>
      </c>
      <c r="CK113" s="119">
        <v>0</v>
      </c>
      <c r="CL113" s="119" t="s">
        <v>249</v>
      </c>
      <c r="CM113" s="119">
        <v>9999</v>
      </c>
      <c r="CO113" s="119">
        <v>9999</v>
      </c>
      <c r="CR113" s="119" t="s">
        <v>249</v>
      </c>
      <c r="CS113" s="119" t="s">
        <v>249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249</v>
      </c>
      <c r="DF113" s="119" t="s">
        <v>249</v>
      </c>
      <c r="DG113" s="119" t="s">
        <v>249</v>
      </c>
      <c r="DH113" s="119" t="s">
        <v>249</v>
      </c>
      <c r="DI113" s="177" t="s">
        <v>249</v>
      </c>
      <c r="DJ113" s="119" t="s">
        <v>249</v>
      </c>
      <c r="DK113" s="119" t="s">
        <v>249</v>
      </c>
      <c r="DL113" s="119" t="s">
        <v>249</v>
      </c>
      <c r="DM113" s="119" t="s">
        <v>249</v>
      </c>
    </row>
    <row r="114" spans="1:117" ht="20.100000000000001" customHeight="1" x14ac:dyDescent="0.2">
      <c r="A114" s="19">
        <v>13</v>
      </c>
      <c r="B114" s="40" t="s">
        <v>82</v>
      </c>
      <c r="C114" s="31">
        <v>54</v>
      </c>
      <c r="D114" s="105" t="s">
        <v>155</v>
      </c>
      <c r="E114" s="106" t="s">
        <v>149</v>
      </c>
      <c r="F114" s="106">
        <v>2003</v>
      </c>
      <c r="G114" s="107">
        <v>248</v>
      </c>
      <c r="H114" s="18">
        <v>52.2</v>
      </c>
      <c r="I114" s="36" t="s">
        <v>69</v>
      </c>
      <c r="L114" s="14"/>
      <c r="M114" s="15">
        <v>47</v>
      </c>
      <c r="N114" s="16">
        <v>1</v>
      </c>
      <c r="O114" s="15" t="s">
        <v>96</v>
      </c>
      <c r="P114" s="15">
        <v>60</v>
      </c>
      <c r="Q114" s="15" t="s">
        <v>69</v>
      </c>
      <c r="R114" s="104" t="s">
        <v>131</v>
      </c>
      <c r="S114" s="104" t="s">
        <v>126</v>
      </c>
      <c r="T114" s="15">
        <v>2001</v>
      </c>
      <c r="U114" s="15">
        <v>185</v>
      </c>
      <c r="V114" s="89">
        <v>59.4</v>
      </c>
      <c r="X114" s="89">
        <v>3</v>
      </c>
      <c r="Y114" s="89">
        <v>0</v>
      </c>
      <c r="Z114" s="89">
        <v>0</v>
      </c>
      <c r="AA114" s="89">
        <v>0</v>
      </c>
      <c r="AB114" s="89">
        <v>3</v>
      </c>
      <c r="AC114" s="89"/>
      <c r="AD114" s="89">
        <v>2</v>
      </c>
      <c r="AF114" s="14">
        <v>203060185047</v>
      </c>
      <c r="AH114" s="14">
        <v>201054248068</v>
      </c>
      <c r="AJ114" s="14">
        <v>68</v>
      </c>
      <c r="AL114" s="89">
        <v>0</v>
      </c>
      <c r="AM114" s="89">
        <v>0</v>
      </c>
      <c r="AP114" s="89">
        <v>13</v>
      </c>
      <c r="AQ114" s="89" t="s">
        <v>82</v>
      </c>
      <c r="AR114" s="89">
        <v>54</v>
      </c>
      <c r="AS114" s="89" t="s">
        <v>69</v>
      </c>
      <c r="AT114" s="89" t="s">
        <v>155</v>
      </c>
      <c r="AU114" s="89" t="s">
        <v>149</v>
      </c>
      <c r="AV114" s="89">
        <v>2003</v>
      </c>
      <c r="AW114" s="89">
        <v>248</v>
      </c>
      <c r="AX114" s="109">
        <v>52.2</v>
      </c>
      <c r="AY114" s="119">
        <v>68</v>
      </c>
      <c r="AZ114" s="119" t="s">
        <v>298</v>
      </c>
      <c r="BA114" s="119">
        <v>51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47</v>
      </c>
      <c r="BH114" s="119">
        <v>9999</v>
      </c>
      <c r="BK114" s="103" t="s">
        <v>249</v>
      </c>
      <c r="BL114" s="103" t="s">
        <v>249</v>
      </c>
      <c r="BM114" s="103" t="s">
        <v>249</v>
      </c>
      <c r="BN114" s="103" t="s">
        <v>249</v>
      </c>
      <c r="BO114" s="119" t="s">
        <v>249</v>
      </c>
      <c r="BQ114" s="103" t="s">
        <v>249</v>
      </c>
      <c r="BR114" s="103" t="s">
        <v>249</v>
      </c>
      <c r="BS114" s="103" t="s">
        <v>249</v>
      </c>
      <c r="BT114" s="119" t="s">
        <v>249</v>
      </c>
      <c r="BU114" s="119">
        <v>0</v>
      </c>
      <c r="BV114" s="119">
        <v>0</v>
      </c>
      <c r="BW114" s="119">
        <v>16</v>
      </c>
      <c r="BX114" s="119">
        <v>9999</v>
      </c>
      <c r="BZ114" s="119">
        <v>9999</v>
      </c>
      <c r="CC114" s="119" t="s">
        <v>249</v>
      </c>
      <c r="CD114" s="119" t="s">
        <v>249</v>
      </c>
      <c r="CF114" s="119">
        <v>9999</v>
      </c>
      <c r="CG114" s="119" t="s">
        <v>249</v>
      </c>
      <c r="CH114" s="119" t="s">
        <v>249</v>
      </c>
      <c r="CI114" s="119" t="s">
        <v>249</v>
      </c>
      <c r="CJ114" s="119">
        <v>0</v>
      </c>
      <c r="CK114" s="119">
        <v>0</v>
      </c>
      <c r="CL114" s="119" t="s">
        <v>249</v>
      </c>
      <c r="CM114" s="119">
        <v>9999</v>
      </c>
      <c r="CO114" s="119">
        <v>9999</v>
      </c>
      <c r="CR114" s="119" t="s">
        <v>249</v>
      </c>
      <c r="CS114" s="119" t="s">
        <v>249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249</v>
      </c>
      <c r="DF114" s="119" t="s">
        <v>249</v>
      </c>
      <c r="DG114" s="119" t="s">
        <v>249</v>
      </c>
      <c r="DH114" s="119" t="s">
        <v>249</v>
      </c>
      <c r="DI114" s="177" t="s">
        <v>249</v>
      </c>
      <c r="DJ114" s="119" t="s">
        <v>249</v>
      </c>
      <c r="DK114" s="119" t="s">
        <v>249</v>
      </c>
      <c r="DL114" s="119" t="s">
        <v>249</v>
      </c>
      <c r="DM114" s="119" t="s">
        <v>249</v>
      </c>
    </row>
    <row r="115" spans="1:117" ht="20.100000000000001" hidden="1" customHeight="1" x14ac:dyDescent="0.2">
      <c r="A115" s="19">
        <v>14</v>
      </c>
      <c r="B115" s="40" t="s">
        <v>82</v>
      </c>
      <c r="C115" s="31">
        <v>54</v>
      </c>
      <c r="D115" s="105" t="s">
        <v>89</v>
      </c>
      <c r="E115" s="106" t="s">
        <v>70</v>
      </c>
      <c r="F115" s="106">
        <v>2003</v>
      </c>
      <c r="G115" s="107">
        <v>999</v>
      </c>
      <c r="H115" s="18">
        <v>0</v>
      </c>
      <c r="I115" s="36" t="s">
        <v>69</v>
      </c>
      <c r="L115" s="14"/>
      <c r="M115" s="15">
        <v>48</v>
      </c>
      <c r="N115" s="16">
        <v>1</v>
      </c>
      <c r="O115" s="15" t="s">
        <v>74</v>
      </c>
      <c r="P115" s="15">
        <v>66</v>
      </c>
      <c r="Q115" s="15" t="s">
        <v>69</v>
      </c>
      <c r="R115" s="104" t="s">
        <v>132</v>
      </c>
      <c r="S115" s="104" t="s">
        <v>126</v>
      </c>
      <c r="T115" s="15">
        <v>1998</v>
      </c>
      <c r="U115" s="15">
        <v>30</v>
      </c>
      <c r="V115" s="89">
        <v>63.1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2</v>
      </c>
      <c r="AF115" s="14">
        <v>202066030048</v>
      </c>
      <c r="AH115" s="14">
        <v>201054999013</v>
      </c>
      <c r="AJ115" s="14">
        <v>13</v>
      </c>
      <c r="AL115" s="89">
        <v>0</v>
      </c>
      <c r="AM115" s="89">
        <v>0</v>
      </c>
      <c r="AP115" s="89">
        <v>14</v>
      </c>
      <c r="AQ115" s="89" t="s">
        <v>82</v>
      </c>
      <c r="AR115" s="89">
        <v>54</v>
      </c>
      <c r="AS115" s="89" t="s">
        <v>69</v>
      </c>
      <c r="AT115" s="89" t="s">
        <v>89</v>
      </c>
      <c r="AU115" s="89" t="s">
        <v>70</v>
      </c>
      <c r="AV115" s="89">
        <v>2003</v>
      </c>
      <c r="AW115" s="89">
        <v>999</v>
      </c>
      <c r="AX115" s="109">
        <v>0</v>
      </c>
      <c r="AY115" s="119">
        <v>13</v>
      </c>
      <c r="AZ115" s="119" t="s">
        <v>298</v>
      </c>
      <c r="BA115" s="119">
        <v>51</v>
      </c>
      <c r="BB115" s="16">
        <v>48</v>
      </c>
      <c r="BC115" s="119">
        <v>0</v>
      </c>
      <c r="BD115" s="119">
        <v>1</v>
      </c>
      <c r="BE115" s="103">
        <v>9999</v>
      </c>
      <c r="BF115" s="119">
        <v>9999</v>
      </c>
      <c r="BH115" s="119">
        <v>9999</v>
      </c>
      <c r="BK115" s="103" t="s">
        <v>249</v>
      </c>
      <c r="BL115" s="103" t="s">
        <v>249</v>
      </c>
      <c r="BM115" s="103" t="s">
        <v>249</v>
      </c>
      <c r="BN115" s="103" t="s">
        <v>249</v>
      </c>
      <c r="BO115" s="119" t="s">
        <v>249</v>
      </c>
      <c r="BQ115" s="103" t="s">
        <v>249</v>
      </c>
      <c r="BR115" s="103" t="s">
        <v>249</v>
      </c>
      <c r="BS115" s="103" t="s">
        <v>249</v>
      </c>
      <c r="BT115" s="119" t="s">
        <v>249</v>
      </c>
      <c r="BU115" s="119">
        <v>0</v>
      </c>
      <c r="BV115" s="119">
        <v>0</v>
      </c>
      <c r="BW115" s="119">
        <v>17</v>
      </c>
      <c r="BX115" s="119">
        <v>9999</v>
      </c>
      <c r="BZ115" s="119">
        <v>9999</v>
      </c>
      <c r="CC115" s="119" t="s">
        <v>249</v>
      </c>
      <c r="CD115" s="119" t="s">
        <v>249</v>
      </c>
      <c r="CF115" s="119">
        <v>9999</v>
      </c>
      <c r="CG115" s="119" t="s">
        <v>249</v>
      </c>
      <c r="CH115" s="119" t="s">
        <v>249</v>
      </c>
      <c r="CI115" s="119" t="s">
        <v>249</v>
      </c>
      <c r="CJ115" s="119">
        <v>0</v>
      </c>
      <c r="CK115" s="119">
        <v>0</v>
      </c>
      <c r="CL115" s="119" t="s">
        <v>249</v>
      </c>
      <c r="CM115" s="119">
        <v>9999</v>
      </c>
      <c r="CO115" s="119">
        <v>9999</v>
      </c>
      <c r="CR115" s="119" t="s">
        <v>249</v>
      </c>
      <c r="CS115" s="119" t="s">
        <v>249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249</v>
      </c>
      <c r="DF115" s="119" t="s">
        <v>249</v>
      </c>
      <c r="DG115" s="119" t="s">
        <v>249</v>
      </c>
      <c r="DH115" s="119" t="s">
        <v>249</v>
      </c>
      <c r="DI115" s="177" t="s">
        <v>249</v>
      </c>
      <c r="DJ115" s="119" t="s">
        <v>249</v>
      </c>
      <c r="DK115" s="119" t="s">
        <v>249</v>
      </c>
      <c r="DL115" s="119" t="s">
        <v>249</v>
      </c>
      <c r="DM115" s="119" t="s">
        <v>249</v>
      </c>
    </row>
    <row r="116" spans="1:117" ht="20.100000000000001" hidden="1" customHeight="1" x14ac:dyDescent="0.2">
      <c r="A116" s="19">
        <v>15</v>
      </c>
      <c r="B116" s="40" t="s">
        <v>82</v>
      </c>
      <c r="C116" s="31">
        <v>54</v>
      </c>
      <c r="D116" s="105" t="s">
        <v>165</v>
      </c>
      <c r="E116" s="106" t="s">
        <v>163</v>
      </c>
      <c r="F116" s="106">
        <v>2001</v>
      </c>
      <c r="G116" s="107">
        <v>999</v>
      </c>
      <c r="H116" s="18">
        <v>0</v>
      </c>
      <c r="I116" s="36" t="s">
        <v>69</v>
      </c>
      <c r="L116" s="14"/>
      <c r="M116" s="15">
        <v>49</v>
      </c>
      <c r="N116" s="16">
        <v>1</v>
      </c>
      <c r="O116" s="15" t="s">
        <v>82</v>
      </c>
      <c r="P116" s="15">
        <v>35</v>
      </c>
      <c r="Q116" s="15" t="s">
        <v>69</v>
      </c>
      <c r="R116" s="104" t="s">
        <v>134</v>
      </c>
      <c r="S116" s="104" t="s">
        <v>133</v>
      </c>
      <c r="T116" s="15">
        <v>2003</v>
      </c>
      <c r="U116" s="15">
        <v>101</v>
      </c>
      <c r="V116" s="89">
        <v>33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2</v>
      </c>
      <c r="AF116" s="14">
        <v>201035101049</v>
      </c>
      <c r="AH116" s="14">
        <v>201054999075</v>
      </c>
      <c r="AJ116" s="14">
        <v>75</v>
      </c>
      <c r="AL116" s="89">
        <v>0</v>
      </c>
      <c r="AM116" s="89">
        <v>1</v>
      </c>
      <c r="AP116" s="89">
        <v>15</v>
      </c>
      <c r="AQ116" s="89" t="s">
        <v>82</v>
      </c>
      <c r="AR116" s="89">
        <v>54</v>
      </c>
      <c r="AS116" s="89" t="s">
        <v>69</v>
      </c>
      <c r="AT116" s="89" t="s">
        <v>165</v>
      </c>
      <c r="AU116" s="89" t="s">
        <v>163</v>
      </c>
      <c r="AV116" s="89">
        <v>2001</v>
      </c>
      <c r="AW116" s="89">
        <v>999</v>
      </c>
      <c r="AX116" s="109">
        <v>0</v>
      </c>
      <c r="AY116" s="119">
        <v>75</v>
      </c>
      <c r="AZ116" s="119" t="s">
        <v>298</v>
      </c>
      <c r="BA116" s="119">
        <v>51</v>
      </c>
      <c r="BB116" s="16">
        <v>49</v>
      </c>
      <c r="BC116" s="119">
        <v>0</v>
      </c>
      <c r="BD116" s="119">
        <v>1</v>
      </c>
      <c r="BE116" s="103">
        <v>49</v>
      </c>
      <c r="BF116" s="119">
        <v>9999</v>
      </c>
      <c r="BH116" s="119">
        <v>9999</v>
      </c>
      <c r="BK116" s="103" t="s">
        <v>249</v>
      </c>
      <c r="BL116" s="103" t="s">
        <v>249</v>
      </c>
      <c r="BM116" s="103" t="s">
        <v>249</v>
      </c>
      <c r="BN116" s="103" t="s">
        <v>249</v>
      </c>
      <c r="BO116" s="119" t="s">
        <v>249</v>
      </c>
      <c r="BQ116" s="103" t="s">
        <v>249</v>
      </c>
      <c r="BR116" s="103" t="s">
        <v>249</v>
      </c>
      <c r="BS116" s="103" t="s">
        <v>249</v>
      </c>
      <c r="BT116" s="119" t="s">
        <v>249</v>
      </c>
      <c r="BU116" s="119">
        <v>0</v>
      </c>
      <c r="BV116" s="119">
        <v>0</v>
      </c>
      <c r="BW116" s="119">
        <v>18</v>
      </c>
      <c r="BX116" s="119">
        <v>9999</v>
      </c>
      <c r="BZ116" s="119">
        <v>9999</v>
      </c>
      <c r="CC116" s="119" t="s">
        <v>249</v>
      </c>
      <c r="CD116" s="119" t="s">
        <v>249</v>
      </c>
      <c r="CF116" s="119">
        <v>9999</v>
      </c>
      <c r="CG116" s="119" t="s">
        <v>249</v>
      </c>
      <c r="CH116" s="119" t="s">
        <v>249</v>
      </c>
      <c r="CI116" s="119" t="s">
        <v>249</v>
      </c>
      <c r="CJ116" s="119">
        <v>0</v>
      </c>
      <c r="CK116" s="119">
        <v>0</v>
      </c>
      <c r="CL116" s="119" t="s">
        <v>249</v>
      </c>
      <c r="CM116" s="119">
        <v>9999</v>
      </c>
      <c r="CO116" s="119">
        <v>9999</v>
      </c>
      <c r="CR116" s="119" t="s">
        <v>249</v>
      </c>
      <c r="CS116" s="119" t="s">
        <v>249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249</v>
      </c>
      <c r="DF116" s="119" t="s">
        <v>249</v>
      </c>
      <c r="DG116" s="119" t="s">
        <v>249</v>
      </c>
      <c r="DH116" s="119" t="s">
        <v>249</v>
      </c>
      <c r="DI116" s="177" t="s">
        <v>249</v>
      </c>
      <c r="DJ116" s="119" t="s">
        <v>249</v>
      </c>
      <c r="DK116" s="119" t="s">
        <v>249</v>
      </c>
      <c r="DL116" s="119" t="s">
        <v>249</v>
      </c>
      <c r="DM116" s="119" t="s">
        <v>249</v>
      </c>
    </row>
    <row r="117" spans="1:117" ht="20.100000000000001" customHeight="1" x14ac:dyDescent="0.2">
      <c r="A117" s="19">
        <v>1</v>
      </c>
      <c r="B117" s="40" t="s">
        <v>82</v>
      </c>
      <c r="C117" s="31">
        <v>58</v>
      </c>
      <c r="D117" s="105" t="s">
        <v>171</v>
      </c>
      <c r="E117" s="106" t="s">
        <v>163</v>
      </c>
      <c r="F117" s="106">
        <v>2001</v>
      </c>
      <c r="G117" s="107">
        <v>72</v>
      </c>
      <c r="H117" s="18">
        <v>56.4</v>
      </c>
      <c r="I117" s="36" t="s">
        <v>69</v>
      </c>
      <c r="L117" s="14"/>
      <c r="M117" s="15">
        <v>50</v>
      </c>
      <c r="N117" s="16">
        <v>1</v>
      </c>
      <c r="O117" s="15" t="s">
        <v>82</v>
      </c>
      <c r="P117" s="15">
        <v>46</v>
      </c>
      <c r="Q117" s="15" t="s">
        <v>69</v>
      </c>
      <c r="R117" s="104" t="s">
        <v>135</v>
      </c>
      <c r="S117" s="104" t="s">
        <v>133</v>
      </c>
      <c r="T117" s="15">
        <v>2003</v>
      </c>
      <c r="U117" s="15">
        <v>118</v>
      </c>
      <c r="V117" s="89">
        <v>45.8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2</v>
      </c>
      <c r="AF117" s="14">
        <v>201046118050</v>
      </c>
      <c r="AH117" s="14">
        <v>201058072081</v>
      </c>
      <c r="AJ117" s="14">
        <v>81</v>
      </c>
      <c r="AL117" s="89">
        <v>1</v>
      </c>
      <c r="AM117" s="89">
        <v>0</v>
      </c>
      <c r="AP117" s="89">
        <v>1</v>
      </c>
      <c r="AQ117" s="89" t="s">
        <v>82</v>
      </c>
      <c r="AR117" s="89">
        <v>58</v>
      </c>
      <c r="AS117" s="89" t="s">
        <v>69</v>
      </c>
      <c r="AT117" s="89" t="s">
        <v>171</v>
      </c>
      <c r="AU117" s="89" t="s">
        <v>163</v>
      </c>
      <c r="AV117" s="89">
        <v>2001</v>
      </c>
      <c r="AW117" s="89">
        <v>72</v>
      </c>
      <c r="AX117" s="109">
        <v>56.4</v>
      </c>
      <c r="AY117" s="119">
        <v>81</v>
      </c>
      <c r="AZ117" s="119" t="s">
        <v>299</v>
      </c>
      <c r="BA117" s="119">
        <v>81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249</v>
      </c>
      <c r="BL117" s="103" t="s">
        <v>249</v>
      </c>
      <c r="BM117" s="103" t="s">
        <v>249</v>
      </c>
      <c r="BN117" s="103" t="s">
        <v>249</v>
      </c>
      <c r="BO117" s="119" t="s">
        <v>249</v>
      </c>
      <c r="BQ117" s="103" t="s">
        <v>249</v>
      </c>
      <c r="BR117" s="103" t="s">
        <v>249</v>
      </c>
      <c r="BS117" s="103" t="s">
        <v>249</v>
      </c>
      <c r="BT117" s="119" t="s">
        <v>249</v>
      </c>
      <c r="BU117" s="119">
        <v>0</v>
      </c>
      <c r="BV117" s="119">
        <v>0</v>
      </c>
      <c r="BW117" s="119">
        <v>19</v>
      </c>
      <c r="BX117" s="119">
        <v>9999</v>
      </c>
      <c r="BZ117" s="119">
        <v>9999</v>
      </c>
      <c r="CC117" s="119" t="s">
        <v>249</v>
      </c>
      <c r="CD117" s="119" t="s">
        <v>249</v>
      </c>
      <c r="CF117" s="119">
        <v>9999</v>
      </c>
      <c r="CG117" s="119" t="s">
        <v>249</v>
      </c>
      <c r="CH117" s="119" t="s">
        <v>249</v>
      </c>
      <c r="CI117" s="119" t="s">
        <v>249</v>
      </c>
      <c r="CJ117" s="119">
        <v>0</v>
      </c>
      <c r="CK117" s="119">
        <v>0</v>
      </c>
      <c r="CL117" s="119" t="s">
        <v>249</v>
      </c>
      <c r="CM117" s="119">
        <v>9999</v>
      </c>
      <c r="CO117" s="119">
        <v>9999</v>
      </c>
      <c r="CR117" s="119" t="s">
        <v>249</v>
      </c>
      <c r="CS117" s="119" t="s">
        <v>249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249</v>
      </c>
      <c r="DF117" s="119" t="s">
        <v>249</v>
      </c>
      <c r="DG117" s="119" t="s">
        <v>249</v>
      </c>
      <c r="DH117" s="119" t="s">
        <v>249</v>
      </c>
      <c r="DI117" s="177" t="s">
        <v>249</v>
      </c>
      <c r="DJ117" s="119" t="s">
        <v>249</v>
      </c>
      <c r="DK117" s="119" t="s">
        <v>249</v>
      </c>
      <c r="DL117" s="119" t="s">
        <v>249</v>
      </c>
      <c r="DM117" s="119" t="s">
        <v>249</v>
      </c>
    </row>
    <row r="118" spans="1:117" ht="20.100000000000001" customHeight="1" x14ac:dyDescent="0.2">
      <c r="A118" s="19">
        <v>2</v>
      </c>
      <c r="B118" s="40" t="s">
        <v>82</v>
      </c>
      <c r="C118" s="31">
        <v>58</v>
      </c>
      <c r="D118" s="105" t="s">
        <v>229</v>
      </c>
      <c r="E118" s="106" t="s">
        <v>222</v>
      </c>
      <c r="F118" s="106">
        <v>2001</v>
      </c>
      <c r="G118" s="107">
        <v>82</v>
      </c>
      <c r="H118" s="18">
        <v>56.4</v>
      </c>
      <c r="I118" s="36" t="s">
        <v>69</v>
      </c>
      <c r="L118" s="14"/>
      <c r="M118" s="15">
        <v>51</v>
      </c>
      <c r="N118" s="16">
        <v>1</v>
      </c>
      <c r="O118" s="15" t="s">
        <v>82</v>
      </c>
      <c r="P118" s="15">
        <v>54</v>
      </c>
      <c r="Q118" s="15" t="s">
        <v>69</v>
      </c>
      <c r="R118" s="104" t="s">
        <v>136</v>
      </c>
      <c r="S118" s="104" t="s">
        <v>133</v>
      </c>
      <c r="T118" s="15">
        <v>2003</v>
      </c>
      <c r="U118" s="15">
        <v>12</v>
      </c>
      <c r="V118" s="89">
        <v>53.9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2</v>
      </c>
      <c r="AF118" s="14">
        <v>201054012051</v>
      </c>
      <c r="AH118" s="14">
        <v>201058082155</v>
      </c>
      <c r="AJ118" s="14">
        <v>155</v>
      </c>
      <c r="AL118" s="89">
        <v>0</v>
      </c>
      <c r="AM118" s="89">
        <v>0</v>
      </c>
      <c r="AP118" s="89">
        <v>2</v>
      </c>
      <c r="AQ118" s="89" t="s">
        <v>82</v>
      </c>
      <c r="AR118" s="89">
        <v>58</v>
      </c>
      <c r="AS118" s="89" t="s">
        <v>69</v>
      </c>
      <c r="AT118" s="89" t="s">
        <v>229</v>
      </c>
      <c r="AU118" s="89" t="s">
        <v>222</v>
      </c>
      <c r="AV118" s="89">
        <v>2001</v>
      </c>
      <c r="AW118" s="89">
        <v>82</v>
      </c>
      <c r="AX118" s="109">
        <v>56.4</v>
      </c>
      <c r="AY118" s="119">
        <v>155</v>
      </c>
      <c r="AZ118" s="119" t="s">
        <v>299</v>
      </c>
      <c r="BA118" s="119">
        <v>81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249</v>
      </c>
      <c r="BL118" s="103" t="s">
        <v>249</v>
      </c>
      <c r="BM118" s="103" t="s">
        <v>249</v>
      </c>
      <c r="BN118" s="103" t="s">
        <v>249</v>
      </c>
      <c r="BO118" s="119" t="s">
        <v>249</v>
      </c>
      <c r="BQ118" s="103" t="s">
        <v>249</v>
      </c>
      <c r="BR118" s="103" t="s">
        <v>249</v>
      </c>
      <c r="BS118" s="103" t="s">
        <v>249</v>
      </c>
      <c r="BT118" s="119" t="s">
        <v>249</v>
      </c>
      <c r="BU118" s="119">
        <v>0</v>
      </c>
      <c r="BV118" s="119">
        <v>0</v>
      </c>
      <c r="BW118" s="119">
        <v>20</v>
      </c>
      <c r="BX118" s="119">
        <v>9999</v>
      </c>
      <c r="BZ118" s="119">
        <v>9999</v>
      </c>
      <c r="CC118" s="119" t="s">
        <v>249</v>
      </c>
      <c r="CD118" s="119" t="s">
        <v>249</v>
      </c>
      <c r="CF118" s="119">
        <v>9999</v>
      </c>
      <c r="CG118" s="119" t="s">
        <v>249</v>
      </c>
      <c r="CH118" s="119" t="s">
        <v>249</v>
      </c>
      <c r="CI118" s="119" t="s">
        <v>249</v>
      </c>
      <c r="CJ118" s="119">
        <v>0</v>
      </c>
      <c r="CK118" s="119">
        <v>0</v>
      </c>
      <c r="CL118" s="119" t="s">
        <v>249</v>
      </c>
      <c r="CM118" s="119">
        <v>9999</v>
      </c>
      <c r="CO118" s="119">
        <v>9999</v>
      </c>
      <c r="CR118" s="119" t="s">
        <v>249</v>
      </c>
      <c r="CS118" s="119" t="s">
        <v>249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249</v>
      </c>
      <c r="DF118" s="119" t="s">
        <v>249</v>
      </c>
      <c r="DG118" s="119" t="s">
        <v>249</v>
      </c>
      <c r="DH118" s="119" t="s">
        <v>249</v>
      </c>
      <c r="DI118" s="177" t="s">
        <v>249</v>
      </c>
      <c r="DJ118" s="119" t="s">
        <v>249</v>
      </c>
      <c r="DK118" s="119" t="s">
        <v>249</v>
      </c>
      <c r="DL118" s="119" t="s">
        <v>249</v>
      </c>
      <c r="DM118" s="119" t="s">
        <v>249</v>
      </c>
    </row>
    <row r="119" spans="1:117" ht="20.100000000000001" customHeight="1" x14ac:dyDescent="0.2">
      <c r="A119" s="19">
        <v>3</v>
      </c>
      <c r="B119" s="40" t="s">
        <v>82</v>
      </c>
      <c r="C119" s="31">
        <v>58</v>
      </c>
      <c r="D119" s="105" t="s">
        <v>144</v>
      </c>
      <c r="E119" s="106" t="s">
        <v>142</v>
      </c>
      <c r="F119" s="106">
        <v>2002</v>
      </c>
      <c r="G119" s="107">
        <v>148</v>
      </c>
      <c r="H119" s="18">
        <v>55.5</v>
      </c>
      <c r="I119" s="36" t="s">
        <v>69</v>
      </c>
      <c r="L119" s="14"/>
      <c r="M119" s="15">
        <v>52</v>
      </c>
      <c r="N119" s="16">
        <v>1</v>
      </c>
      <c r="O119" s="15" t="s">
        <v>82</v>
      </c>
      <c r="P119" s="15">
        <v>58</v>
      </c>
      <c r="Q119" s="15" t="s">
        <v>69</v>
      </c>
      <c r="R119" s="104" t="s">
        <v>137</v>
      </c>
      <c r="S119" s="104" t="s">
        <v>133</v>
      </c>
      <c r="T119" s="15">
        <v>2003</v>
      </c>
      <c r="U119" s="15">
        <v>999</v>
      </c>
      <c r="V119" s="89">
        <v>0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2</v>
      </c>
      <c r="AF119" s="14">
        <v>201058999052</v>
      </c>
      <c r="AH119" s="14">
        <v>201058148058</v>
      </c>
      <c r="AJ119" s="14">
        <v>58</v>
      </c>
      <c r="AL119" s="89">
        <v>0</v>
      </c>
      <c r="AM119" s="89">
        <v>0</v>
      </c>
      <c r="AP119" s="89">
        <v>3</v>
      </c>
      <c r="AQ119" s="89" t="s">
        <v>82</v>
      </c>
      <c r="AR119" s="89">
        <v>58</v>
      </c>
      <c r="AS119" s="89" t="s">
        <v>69</v>
      </c>
      <c r="AT119" s="89" t="s">
        <v>144</v>
      </c>
      <c r="AU119" s="89" t="s">
        <v>142</v>
      </c>
      <c r="AV119" s="89">
        <v>2002</v>
      </c>
      <c r="AW119" s="89">
        <v>148</v>
      </c>
      <c r="AX119" s="109">
        <v>55.5</v>
      </c>
      <c r="AY119" s="119">
        <v>58</v>
      </c>
      <c r="AZ119" s="119" t="s">
        <v>299</v>
      </c>
      <c r="BA119" s="119">
        <v>81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249</v>
      </c>
      <c r="BL119" s="103" t="s">
        <v>249</v>
      </c>
      <c r="BM119" s="103" t="s">
        <v>249</v>
      </c>
      <c r="BN119" s="103" t="s">
        <v>249</v>
      </c>
      <c r="BO119" s="119" t="s">
        <v>249</v>
      </c>
      <c r="BQ119" s="103" t="s">
        <v>249</v>
      </c>
      <c r="BR119" s="103" t="s">
        <v>249</v>
      </c>
      <c r="BS119" s="103" t="s">
        <v>249</v>
      </c>
      <c r="BT119" s="119" t="s">
        <v>249</v>
      </c>
      <c r="BU119" s="119">
        <v>0</v>
      </c>
      <c r="BV119" s="119">
        <v>0</v>
      </c>
      <c r="BW119" s="119">
        <v>21</v>
      </c>
      <c r="BX119" s="119">
        <v>9999</v>
      </c>
      <c r="BZ119" s="119">
        <v>9999</v>
      </c>
      <c r="CC119" s="119" t="s">
        <v>249</v>
      </c>
      <c r="CD119" s="119" t="s">
        <v>249</v>
      </c>
      <c r="CF119" s="119">
        <v>9999</v>
      </c>
      <c r="CG119" s="119" t="s">
        <v>249</v>
      </c>
      <c r="CH119" s="119" t="s">
        <v>249</v>
      </c>
      <c r="CI119" s="119" t="s">
        <v>249</v>
      </c>
      <c r="CJ119" s="119">
        <v>0</v>
      </c>
      <c r="CK119" s="119">
        <v>0</v>
      </c>
      <c r="CL119" s="119" t="s">
        <v>249</v>
      </c>
      <c r="CM119" s="119">
        <v>9999</v>
      </c>
      <c r="CO119" s="119">
        <v>9999</v>
      </c>
      <c r="CR119" s="119" t="s">
        <v>249</v>
      </c>
      <c r="CS119" s="119" t="s">
        <v>249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249</v>
      </c>
      <c r="DF119" s="119" t="s">
        <v>249</v>
      </c>
      <c r="DG119" s="119" t="s">
        <v>249</v>
      </c>
      <c r="DH119" s="119" t="s">
        <v>249</v>
      </c>
      <c r="DI119" s="177" t="s">
        <v>249</v>
      </c>
      <c r="DJ119" s="119" t="s">
        <v>249</v>
      </c>
      <c r="DK119" s="119" t="s">
        <v>249</v>
      </c>
      <c r="DL119" s="119" t="s">
        <v>249</v>
      </c>
      <c r="DM119" s="119" t="s">
        <v>249</v>
      </c>
    </row>
    <row r="120" spans="1:117" ht="20.100000000000001" customHeight="1" x14ac:dyDescent="0.2">
      <c r="A120" s="19">
        <v>4</v>
      </c>
      <c r="B120" s="40" t="s">
        <v>82</v>
      </c>
      <c r="C120" s="31">
        <v>58</v>
      </c>
      <c r="D120" s="105" t="s">
        <v>86</v>
      </c>
      <c r="E120" s="106" t="s">
        <v>70</v>
      </c>
      <c r="F120" s="106">
        <v>2001</v>
      </c>
      <c r="G120" s="107">
        <v>183</v>
      </c>
      <c r="H120" s="18">
        <v>58</v>
      </c>
      <c r="I120" s="36" t="s">
        <v>69</v>
      </c>
      <c r="L120" s="14"/>
      <c r="M120" s="15">
        <v>53</v>
      </c>
      <c r="N120" s="16">
        <v>1</v>
      </c>
      <c r="O120" s="15" t="s">
        <v>74</v>
      </c>
      <c r="P120" s="15">
        <v>66</v>
      </c>
      <c r="Q120" s="15" t="s">
        <v>69</v>
      </c>
      <c r="R120" s="104" t="s">
        <v>138</v>
      </c>
      <c r="S120" s="104" t="s">
        <v>133</v>
      </c>
      <c r="T120" s="15">
        <v>2000</v>
      </c>
      <c r="U120" s="15">
        <v>51</v>
      </c>
      <c r="V120" s="89">
        <v>61.9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2</v>
      </c>
      <c r="AF120" s="14">
        <v>202066051053</v>
      </c>
      <c r="AH120" s="14">
        <v>201058183010</v>
      </c>
      <c r="AJ120" s="14">
        <v>10</v>
      </c>
      <c r="AL120" s="89">
        <v>0</v>
      </c>
      <c r="AM120" s="89">
        <v>0</v>
      </c>
      <c r="AP120" s="89">
        <v>4</v>
      </c>
      <c r="AQ120" s="89" t="s">
        <v>82</v>
      </c>
      <c r="AR120" s="89">
        <v>58</v>
      </c>
      <c r="AS120" s="89" t="s">
        <v>69</v>
      </c>
      <c r="AT120" s="89" t="s">
        <v>86</v>
      </c>
      <c r="AU120" s="89" t="s">
        <v>70</v>
      </c>
      <c r="AV120" s="89">
        <v>2001</v>
      </c>
      <c r="AW120" s="89">
        <v>183</v>
      </c>
      <c r="AX120" s="109">
        <v>58</v>
      </c>
      <c r="AY120" s="119">
        <v>10</v>
      </c>
      <c r="AZ120" s="119" t="s">
        <v>299</v>
      </c>
      <c r="BA120" s="119">
        <v>81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249</v>
      </c>
      <c r="BL120" s="103" t="s">
        <v>249</v>
      </c>
      <c r="BM120" s="103" t="s">
        <v>249</v>
      </c>
      <c r="BN120" s="103" t="s">
        <v>249</v>
      </c>
      <c r="BO120" s="119" t="s">
        <v>249</v>
      </c>
      <c r="BQ120" s="103" t="s">
        <v>249</v>
      </c>
      <c r="BR120" s="103" t="s">
        <v>249</v>
      </c>
      <c r="BS120" s="103" t="s">
        <v>249</v>
      </c>
      <c r="BT120" s="119" t="s">
        <v>249</v>
      </c>
      <c r="BU120" s="119">
        <v>0</v>
      </c>
      <c r="BV120" s="119">
        <v>0</v>
      </c>
      <c r="BW120" s="119">
        <v>22</v>
      </c>
      <c r="BX120" s="119">
        <v>9999</v>
      </c>
      <c r="BZ120" s="119">
        <v>9999</v>
      </c>
      <c r="CC120" s="119" t="s">
        <v>249</v>
      </c>
      <c r="CD120" s="119" t="s">
        <v>249</v>
      </c>
      <c r="CF120" s="119">
        <v>9999</v>
      </c>
      <c r="CG120" s="119" t="s">
        <v>249</v>
      </c>
      <c r="CH120" s="119" t="s">
        <v>249</v>
      </c>
      <c r="CI120" s="119" t="s">
        <v>249</v>
      </c>
      <c r="CJ120" s="119">
        <v>0</v>
      </c>
      <c r="CK120" s="119">
        <v>0</v>
      </c>
      <c r="CL120" s="119" t="s">
        <v>249</v>
      </c>
      <c r="CM120" s="119">
        <v>9999</v>
      </c>
      <c r="CO120" s="119">
        <v>9999</v>
      </c>
      <c r="CR120" s="119" t="s">
        <v>249</v>
      </c>
      <c r="CS120" s="119" t="s">
        <v>249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249</v>
      </c>
      <c r="DF120" s="119" t="s">
        <v>249</v>
      </c>
      <c r="DG120" s="119" t="s">
        <v>249</v>
      </c>
      <c r="DH120" s="119" t="s">
        <v>249</v>
      </c>
      <c r="DI120" s="177" t="s">
        <v>249</v>
      </c>
      <c r="DJ120" s="119" t="s">
        <v>249</v>
      </c>
      <c r="DK120" s="119" t="s">
        <v>249</v>
      </c>
      <c r="DL120" s="119" t="s">
        <v>249</v>
      </c>
      <c r="DM120" s="119" t="s">
        <v>249</v>
      </c>
    </row>
    <row r="121" spans="1:117" ht="20.100000000000001" customHeight="1" x14ac:dyDescent="0.2">
      <c r="A121" s="19">
        <v>5</v>
      </c>
      <c r="B121" s="40" t="s">
        <v>82</v>
      </c>
      <c r="C121" s="31">
        <v>58</v>
      </c>
      <c r="D121" s="105" t="s">
        <v>219</v>
      </c>
      <c r="E121" s="106" t="s">
        <v>217</v>
      </c>
      <c r="F121" s="106">
        <v>2001</v>
      </c>
      <c r="G121" s="107">
        <v>191</v>
      </c>
      <c r="H121" s="18">
        <v>57.8</v>
      </c>
      <c r="I121" s="36" t="s">
        <v>69</v>
      </c>
      <c r="L121" s="14"/>
      <c r="M121" s="15">
        <v>54</v>
      </c>
      <c r="N121" s="16">
        <v>1</v>
      </c>
      <c r="O121" s="15" t="s">
        <v>74</v>
      </c>
      <c r="P121" s="15">
        <v>60</v>
      </c>
      <c r="Q121" s="15" t="s">
        <v>69</v>
      </c>
      <c r="R121" s="104" t="s">
        <v>139</v>
      </c>
      <c r="S121" s="104" t="s">
        <v>133</v>
      </c>
      <c r="T121" s="15">
        <v>1997</v>
      </c>
      <c r="U121" s="15">
        <v>999</v>
      </c>
      <c r="V121" s="89">
        <v>0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2</v>
      </c>
      <c r="AF121" s="14">
        <v>202060999054</v>
      </c>
      <c r="AH121" s="14">
        <v>201058191139</v>
      </c>
      <c r="AJ121" s="14">
        <v>139</v>
      </c>
      <c r="AL121" s="89">
        <v>0</v>
      </c>
      <c r="AM121" s="89">
        <v>0</v>
      </c>
      <c r="AP121" s="89">
        <v>5</v>
      </c>
      <c r="AQ121" s="89" t="s">
        <v>82</v>
      </c>
      <c r="AR121" s="89">
        <v>58</v>
      </c>
      <c r="AS121" s="89" t="s">
        <v>69</v>
      </c>
      <c r="AT121" s="89" t="s">
        <v>219</v>
      </c>
      <c r="AU121" s="89" t="s">
        <v>217</v>
      </c>
      <c r="AV121" s="89">
        <v>2001</v>
      </c>
      <c r="AW121" s="89">
        <v>191</v>
      </c>
      <c r="AX121" s="109">
        <v>57.8</v>
      </c>
      <c r="AY121" s="119">
        <v>139</v>
      </c>
      <c r="AZ121" s="119" t="s">
        <v>299</v>
      </c>
      <c r="BA121" s="119">
        <v>81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249</v>
      </c>
      <c r="BL121" s="103" t="s">
        <v>249</v>
      </c>
      <c r="BM121" s="103" t="s">
        <v>249</v>
      </c>
      <c r="BN121" s="103" t="s">
        <v>249</v>
      </c>
      <c r="BO121" s="119" t="s">
        <v>249</v>
      </c>
      <c r="BQ121" s="103" t="s">
        <v>249</v>
      </c>
      <c r="BR121" s="103" t="s">
        <v>249</v>
      </c>
      <c r="BS121" s="103" t="s">
        <v>249</v>
      </c>
      <c r="BT121" s="119" t="s">
        <v>249</v>
      </c>
      <c r="BU121" s="119">
        <v>0</v>
      </c>
      <c r="BV121" s="119">
        <v>0</v>
      </c>
      <c r="BW121" s="119">
        <v>23</v>
      </c>
      <c r="BX121" s="119">
        <v>9999</v>
      </c>
      <c r="BZ121" s="119">
        <v>9999</v>
      </c>
      <c r="CC121" s="119" t="s">
        <v>249</v>
      </c>
      <c r="CD121" s="119" t="s">
        <v>249</v>
      </c>
      <c r="CF121" s="119">
        <v>9999</v>
      </c>
      <c r="CG121" s="119" t="s">
        <v>249</v>
      </c>
      <c r="CH121" s="119" t="s">
        <v>249</v>
      </c>
      <c r="CI121" s="119" t="s">
        <v>249</v>
      </c>
      <c r="CJ121" s="119">
        <v>0</v>
      </c>
      <c r="CK121" s="119">
        <v>0</v>
      </c>
      <c r="CL121" s="119" t="s">
        <v>249</v>
      </c>
      <c r="CM121" s="119">
        <v>9999</v>
      </c>
      <c r="CO121" s="119">
        <v>9999</v>
      </c>
      <c r="CR121" s="119" t="s">
        <v>249</v>
      </c>
      <c r="CS121" s="119" t="s">
        <v>249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249</v>
      </c>
      <c r="DF121" s="119" t="s">
        <v>249</v>
      </c>
      <c r="DG121" s="119" t="s">
        <v>249</v>
      </c>
      <c r="DH121" s="119" t="s">
        <v>249</v>
      </c>
      <c r="DI121" s="177" t="s">
        <v>249</v>
      </c>
      <c r="DJ121" s="119" t="s">
        <v>249</v>
      </c>
      <c r="DK121" s="119" t="s">
        <v>249</v>
      </c>
      <c r="DL121" s="119" t="s">
        <v>249</v>
      </c>
      <c r="DM121" s="119" t="s">
        <v>249</v>
      </c>
    </row>
    <row r="122" spans="1:117" ht="20.100000000000001" customHeight="1" x14ac:dyDescent="0.2">
      <c r="A122" s="19">
        <v>6</v>
      </c>
      <c r="B122" s="40" t="s">
        <v>82</v>
      </c>
      <c r="C122" s="31">
        <v>58</v>
      </c>
      <c r="D122" s="105" t="s">
        <v>208</v>
      </c>
      <c r="E122" s="106" t="s">
        <v>207</v>
      </c>
      <c r="F122" s="106">
        <v>2002</v>
      </c>
      <c r="G122" s="107">
        <v>222</v>
      </c>
      <c r="H122" s="18">
        <v>56.2</v>
      </c>
      <c r="I122" s="36" t="s">
        <v>69</v>
      </c>
      <c r="L122" s="14"/>
      <c r="M122" s="15">
        <v>55</v>
      </c>
      <c r="N122" s="16">
        <v>1</v>
      </c>
      <c r="O122" s="15" t="s">
        <v>74</v>
      </c>
      <c r="P122" s="15">
        <v>74</v>
      </c>
      <c r="Q122" s="15" t="s">
        <v>69</v>
      </c>
      <c r="R122" s="104" t="s">
        <v>140</v>
      </c>
      <c r="S122" s="104" t="s">
        <v>133</v>
      </c>
      <c r="T122" s="15">
        <v>1997</v>
      </c>
      <c r="U122" s="15">
        <v>73</v>
      </c>
      <c r="V122" s="89">
        <v>70.599999999999994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2</v>
      </c>
      <c r="AF122" s="14">
        <v>202074073055</v>
      </c>
      <c r="AH122" s="14">
        <v>201058222122</v>
      </c>
      <c r="AJ122" s="14">
        <v>122</v>
      </c>
      <c r="AL122" s="89">
        <v>0</v>
      </c>
      <c r="AM122" s="89">
        <v>0</v>
      </c>
      <c r="AP122" s="89">
        <v>6</v>
      </c>
      <c r="AQ122" s="89" t="s">
        <v>82</v>
      </c>
      <c r="AR122" s="89">
        <v>58</v>
      </c>
      <c r="AS122" s="89" t="s">
        <v>69</v>
      </c>
      <c r="AT122" s="89" t="s">
        <v>208</v>
      </c>
      <c r="AU122" s="89" t="s">
        <v>207</v>
      </c>
      <c r="AV122" s="89">
        <v>2002</v>
      </c>
      <c r="AW122" s="89">
        <v>222</v>
      </c>
      <c r="AX122" s="109">
        <v>56.2</v>
      </c>
      <c r="AY122" s="119">
        <v>122</v>
      </c>
      <c r="AZ122" s="119" t="s">
        <v>299</v>
      </c>
      <c r="BA122" s="119">
        <v>81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249</v>
      </c>
      <c r="BL122" s="103" t="s">
        <v>249</v>
      </c>
      <c r="BM122" s="103" t="s">
        <v>249</v>
      </c>
      <c r="BN122" s="103" t="s">
        <v>249</v>
      </c>
      <c r="BO122" s="119" t="s">
        <v>249</v>
      </c>
      <c r="BQ122" s="103" t="s">
        <v>249</v>
      </c>
      <c r="BR122" s="103" t="s">
        <v>249</v>
      </c>
      <c r="BS122" s="103" t="s">
        <v>249</v>
      </c>
      <c r="BT122" s="119" t="s">
        <v>249</v>
      </c>
      <c r="BU122" s="119">
        <v>0</v>
      </c>
      <c r="BV122" s="119">
        <v>0</v>
      </c>
      <c r="BW122" s="119">
        <v>24</v>
      </c>
      <c r="BX122" s="119">
        <v>9999</v>
      </c>
      <c r="BZ122" s="119">
        <v>9999</v>
      </c>
      <c r="CC122" s="119" t="s">
        <v>249</v>
      </c>
      <c r="CD122" s="119" t="s">
        <v>249</v>
      </c>
      <c r="CF122" s="119">
        <v>9999</v>
      </c>
      <c r="CG122" s="119" t="s">
        <v>249</v>
      </c>
      <c r="CH122" s="119" t="s">
        <v>249</v>
      </c>
      <c r="CI122" s="119" t="s">
        <v>249</v>
      </c>
      <c r="CJ122" s="119">
        <v>0</v>
      </c>
      <c r="CK122" s="119">
        <v>0</v>
      </c>
      <c r="CL122" s="119" t="s">
        <v>249</v>
      </c>
      <c r="CM122" s="119">
        <v>9999</v>
      </c>
      <c r="CO122" s="119">
        <v>9999</v>
      </c>
      <c r="CR122" s="119" t="s">
        <v>249</v>
      </c>
      <c r="CS122" s="119" t="s">
        <v>249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249</v>
      </c>
      <c r="DF122" s="119" t="s">
        <v>249</v>
      </c>
      <c r="DG122" s="119" t="s">
        <v>249</v>
      </c>
      <c r="DH122" s="119" t="s">
        <v>249</v>
      </c>
      <c r="DI122" s="177" t="s">
        <v>249</v>
      </c>
      <c r="DJ122" s="119" t="s">
        <v>249</v>
      </c>
      <c r="DK122" s="119" t="s">
        <v>249</v>
      </c>
      <c r="DL122" s="119" t="s">
        <v>249</v>
      </c>
      <c r="DM122" s="119" t="s">
        <v>249</v>
      </c>
    </row>
    <row r="123" spans="1:117" ht="20.100000000000001" customHeight="1" x14ac:dyDescent="0.2">
      <c r="A123" s="19">
        <v>7</v>
      </c>
      <c r="B123" s="40" t="s">
        <v>82</v>
      </c>
      <c r="C123" s="31">
        <v>58</v>
      </c>
      <c r="D123" s="105" t="s">
        <v>234</v>
      </c>
      <c r="E123" s="106" t="s">
        <v>93</v>
      </c>
      <c r="F123" s="106">
        <v>2002</v>
      </c>
      <c r="G123" s="107">
        <v>233</v>
      </c>
      <c r="H123" s="18">
        <v>57.4</v>
      </c>
      <c r="I123" s="36" t="s">
        <v>69</v>
      </c>
      <c r="L123" s="14"/>
      <c r="M123" s="15">
        <v>56</v>
      </c>
      <c r="N123" s="16">
        <v>1</v>
      </c>
      <c r="O123" s="15" t="s">
        <v>79</v>
      </c>
      <c r="P123" s="15">
        <v>72</v>
      </c>
      <c r="Q123" s="15" t="s">
        <v>69</v>
      </c>
      <c r="R123" s="104" t="s">
        <v>141</v>
      </c>
      <c r="S123" s="104" t="s">
        <v>133</v>
      </c>
      <c r="T123" s="15">
        <v>2000</v>
      </c>
      <c r="U123" s="15">
        <v>170</v>
      </c>
      <c r="V123" s="89">
        <v>68.599999999999994</v>
      </c>
      <c r="X123" s="89">
        <v>4</v>
      </c>
      <c r="Y123" s="89">
        <v>0</v>
      </c>
      <c r="Z123" s="89">
        <v>0</v>
      </c>
      <c r="AA123" s="89">
        <v>0</v>
      </c>
      <c r="AB123" s="89">
        <v>4</v>
      </c>
      <c r="AC123" s="89"/>
      <c r="AD123" s="89">
        <v>2</v>
      </c>
      <c r="AF123" s="14">
        <v>204072170056</v>
      </c>
      <c r="AH123" s="14">
        <v>201058233165</v>
      </c>
      <c r="AJ123" s="14">
        <v>165</v>
      </c>
      <c r="AL123" s="89">
        <v>0</v>
      </c>
      <c r="AM123" s="89">
        <v>0</v>
      </c>
      <c r="AP123" s="89">
        <v>7</v>
      </c>
      <c r="AQ123" s="89" t="s">
        <v>82</v>
      </c>
      <c r="AR123" s="89">
        <v>58</v>
      </c>
      <c r="AS123" s="89" t="s">
        <v>69</v>
      </c>
      <c r="AT123" s="89" t="s">
        <v>234</v>
      </c>
      <c r="AU123" s="89" t="s">
        <v>93</v>
      </c>
      <c r="AV123" s="89">
        <v>2002</v>
      </c>
      <c r="AW123" s="89">
        <v>233</v>
      </c>
      <c r="AX123" s="109">
        <v>57.4</v>
      </c>
      <c r="AY123" s="119">
        <v>165</v>
      </c>
      <c r="AZ123" s="119" t="s">
        <v>299</v>
      </c>
      <c r="BA123" s="119">
        <v>81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249</v>
      </c>
      <c r="BL123" s="103" t="s">
        <v>249</v>
      </c>
      <c r="BM123" s="103" t="s">
        <v>249</v>
      </c>
      <c r="BN123" s="103" t="s">
        <v>249</v>
      </c>
      <c r="BO123" s="119" t="s">
        <v>249</v>
      </c>
      <c r="BQ123" s="103" t="s">
        <v>249</v>
      </c>
      <c r="BR123" s="103" t="s">
        <v>249</v>
      </c>
      <c r="BS123" s="103" t="s">
        <v>249</v>
      </c>
      <c r="BT123" s="119" t="s">
        <v>249</v>
      </c>
      <c r="BU123" s="119">
        <v>0</v>
      </c>
      <c r="BV123" s="119">
        <v>0</v>
      </c>
      <c r="BW123" s="119">
        <v>25</v>
      </c>
      <c r="BX123" s="119">
        <v>9999</v>
      </c>
      <c r="BZ123" s="119">
        <v>9999</v>
      </c>
      <c r="CC123" s="119" t="s">
        <v>249</v>
      </c>
      <c r="CD123" s="119" t="s">
        <v>249</v>
      </c>
      <c r="CF123" s="119">
        <v>9999</v>
      </c>
      <c r="CG123" s="119" t="s">
        <v>249</v>
      </c>
      <c r="CH123" s="119" t="s">
        <v>249</v>
      </c>
      <c r="CI123" s="119" t="s">
        <v>249</v>
      </c>
      <c r="CJ123" s="119">
        <v>0</v>
      </c>
      <c r="CK123" s="119">
        <v>0</v>
      </c>
      <c r="CL123" s="119" t="s">
        <v>249</v>
      </c>
      <c r="CM123" s="119">
        <v>9999</v>
      </c>
      <c r="CO123" s="119">
        <v>9999</v>
      </c>
      <c r="CR123" s="119" t="s">
        <v>249</v>
      </c>
      <c r="CS123" s="119" t="s">
        <v>249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249</v>
      </c>
      <c r="DF123" s="119" t="s">
        <v>249</v>
      </c>
      <c r="DG123" s="119" t="s">
        <v>249</v>
      </c>
      <c r="DH123" s="119" t="s">
        <v>249</v>
      </c>
      <c r="DI123" s="177" t="s">
        <v>249</v>
      </c>
      <c r="DJ123" s="119" t="s">
        <v>249</v>
      </c>
      <c r="DK123" s="119" t="s">
        <v>249</v>
      </c>
      <c r="DL123" s="119" t="s">
        <v>249</v>
      </c>
      <c r="DM123" s="119" t="s">
        <v>249</v>
      </c>
    </row>
    <row r="124" spans="1:117" ht="20.100000000000001" customHeight="1" x14ac:dyDescent="0.2">
      <c r="A124" s="19">
        <v>8</v>
      </c>
      <c r="B124" s="40" t="s">
        <v>82</v>
      </c>
      <c r="C124" s="31">
        <v>58</v>
      </c>
      <c r="D124" s="105" t="s">
        <v>152</v>
      </c>
      <c r="E124" s="106" t="s">
        <v>149</v>
      </c>
      <c r="F124" s="106">
        <v>2002</v>
      </c>
      <c r="G124" s="107">
        <v>240</v>
      </c>
      <c r="H124" s="18">
        <v>57.9</v>
      </c>
      <c r="I124" s="36" t="s">
        <v>69</v>
      </c>
      <c r="L124" s="14"/>
      <c r="M124" s="15">
        <v>57</v>
      </c>
      <c r="N124" s="16">
        <v>1</v>
      </c>
      <c r="O124" s="15" t="s">
        <v>82</v>
      </c>
      <c r="P124" s="15">
        <v>50</v>
      </c>
      <c r="Q124" s="15" t="s">
        <v>69</v>
      </c>
      <c r="R124" s="104" t="s">
        <v>143</v>
      </c>
      <c r="S124" s="104" t="s">
        <v>142</v>
      </c>
      <c r="T124" s="15">
        <v>2001</v>
      </c>
      <c r="U124" s="15">
        <v>193</v>
      </c>
      <c r="V124" s="89">
        <v>49.8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2</v>
      </c>
      <c r="AF124" s="14">
        <v>201050193057</v>
      </c>
      <c r="AH124" s="14">
        <v>201058240065</v>
      </c>
      <c r="AJ124" s="14">
        <v>65</v>
      </c>
      <c r="AL124" s="89">
        <v>0</v>
      </c>
      <c r="AM124" s="89">
        <v>0</v>
      </c>
      <c r="AP124" s="89">
        <v>8</v>
      </c>
      <c r="AQ124" s="89" t="s">
        <v>82</v>
      </c>
      <c r="AR124" s="89">
        <v>58</v>
      </c>
      <c r="AS124" s="89" t="s">
        <v>69</v>
      </c>
      <c r="AT124" s="89" t="s">
        <v>152</v>
      </c>
      <c r="AU124" s="89" t="s">
        <v>149</v>
      </c>
      <c r="AV124" s="89">
        <v>2002</v>
      </c>
      <c r="AW124" s="89">
        <v>240</v>
      </c>
      <c r="AX124" s="109">
        <v>57.9</v>
      </c>
      <c r="AY124" s="119">
        <v>65</v>
      </c>
      <c r="AZ124" s="119" t="s">
        <v>299</v>
      </c>
      <c r="BA124" s="119">
        <v>81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249</v>
      </c>
      <c r="BL124" s="103" t="s">
        <v>249</v>
      </c>
      <c r="BM124" s="103" t="s">
        <v>249</v>
      </c>
      <c r="BN124" s="103" t="s">
        <v>249</v>
      </c>
      <c r="BO124" s="119" t="s">
        <v>249</v>
      </c>
      <c r="BQ124" s="103" t="s">
        <v>249</v>
      </c>
      <c r="BR124" s="103" t="s">
        <v>249</v>
      </c>
      <c r="BS124" s="103" t="s">
        <v>249</v>
      </c>
      <c r="BT124" s="119" t="s">
        <v>249</v>
      </c>
      <c r="BU124" s="119">
        <v>0</v>
      </c>
      <c r="BV124" s="119">
        <v>0</v>
      </c>
      <c r="BW124" s="119">
        <v>26</v>
      </c>
      <c r="BX124" s="119">
        <v>9999</v>
      </c>
      <c r="BZ124" s="119">
        <v>9999</v>
      </c>
      <c r="CC124" s="119" t="s">
        <v>249</v>
      </c>
      <c r="CD124" s="119" t="s">
        <v>249</v>
      </c>
      <c r="CF124" s="119">
        <v>9999</v>
      </c>
      <c r="CG124" s="119" t="s">
        <v>249</v>
      </c>
      <c r="CH124" s="119" t="s">
        <v>249</v>
      </c>
      <c r="CI124" s="119" t="s">
        <v>249</v>
      </c>
      <c r="CJ124" s="119">
        <v>0</v>
      </c>
      <c r="CK124" s="119">
        <v>0</v>
      </c>
      <c r="CL124" s="119" t="s">
        <v>249</v>
      </c>
      <c r="CM124" s="119">
        <v>9999</v>
      </c>
      <c r="CO124" s="119">
        <v>9999</v>
      </c>
      <c r="CR124" s="119" t="s">
        <v>249</v>
      </c>
      <c r="CS124" s="119" t="s">
        <v>249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249</v>
      </c>
      <c r="DF124" s="119" t="s">
        <v>249</v>
      </c>
      <c r="DG124" s="119" t="s">
        <v>249</v>
      </c>
      <c r="DH124" s="119" t="s">
        <v>249</v>
      </c>
      <c r="DI124" s="177" t="s">
        <v>249</v>
      </c>
      <c r="DJ124" s="119" t="s">
        <v>249</v>
      </c>
      <c r="DK124" s="119" t="s">
        <v>249</v>
      </c>
      <c r="DL124" s="119" t="s">
        <v>249</v>
      </c>
      <c r="DM124" s="119" t="s">
        <v>249</v>
      </c>
    </row>
    <row r="125" spans="1:117" ht="20.100000000000001" customHeight="1" x14ac:dyDescent="0.2">
      <c r="A125" s="19">
        <v>9</v>
      </c>
      <c r="B125" s="40" t="s">
        <v>82</v>
      </c>
      <c r="C125" s="31">
        <v>58</v>
      </c>
      <c r="D125" s="105" t="s">
        <v>218</v>
      </c>
      <c r="E125" s="106" t="s">
        <v>217</v>
      </c>
      <c r="F125" s="106">
        <v>2001</v>
      </c>
      <c r="G125" s="107">
        <v>246</v>
      </c>
      <c r="H125" s="18">
        <v>55.6</v>
      </c>
      <c r="I125" s="36" t="s">
        <v>69</v>
      </c>
      <c r="L125" s="14"/>
      <c r="M125" s="15">
        <v>58</v>
      </c>
      <c r="N125" s="16">
        <v>1</v>
      </c>
      <c r="O125" s="15" t="s">
        <v>82</v>
      </c>
      <c r="P125" s="15">
        <v>58</v>
      </c>
      <c r="Q125" s="15" t="s">
        <v>69</v>
      </c>
      <c r="R125" s="104" t="s">
        <v>144</v>
      </c>
      <c r="S125" s="104" t="s">
        <v>142</v>
      </c>
      <c r="T125" s="15">
        <v>2002</v>
      </c>
      <c r="U125" s="15">
        <v>148</v>
      </c>
      <c r="V125" s="89">
        <v>55.5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2</v>
      </c>
      <c r="AF125" s="14">
        <v>201058148058</v>
      </c>
      <c r="AH125" s="14">
        <v>201058246138</v>
      </c>
      <c r="AJ125" s="14">
        <v>138</v>
      </c>
      <c r="AL125" s="89">
        <v>0</v>
      </c>
      <c r="AM125" s="89">
        <v>0</v>
      </c>
      <c r="AP125" s="89">
        <v>9</v>
      </c>
      <c r="AQ125" s="89" t="s">
        <v>82</v>
      </c>
      <c r="AR125" s="89">
        <v>58</v>
      </c>
      <c r="AS125" s="89" t="s">
        <v>69</v>
      </c>
      <c r="AT125" s="89" t="s">
        <v>218</v>
      </c>
      <c r="AU125" s="89" t="s">
        <v>217</v>
      </c>
      <c r="AV125" s="89">
        <v>2001</v>
      </c>
      <c r="AW125" s="89">
        <v>246</v>
      </c>
      <c r="AX125" s="109">
        <v>55.6</v>
      </c>
      <c r="AY125" s="119">
        <v>138</v>
      </c>
      <c r="AZ125" s="119" t="s">
        <v>299</v>
      </c>
      <c r="BA125" s="119">
        <v>81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58</v>
      </c>
      <c r="BH125" s="119">
        <v>9999</v>
      </c>
      <c r="BK125" s="103" t="s">
        <v>249</v>
      </c>
      <c r="BL125" s="103" t="s">
        <v>249</v>
      </c>
      <c r="BM125" s="103" t="s">
        <v>249</v>
      </c>
      <c r="BN125" s="103" t="s">
        <v>249</v>
      </c>
      <c r="BO125" s="119" t="s">
        <v>249</v>
      </c>
      <c r="BQ125" s="103" t="s">
        <v>249</v>
      </c>
      <c r="BR125" s="103" t="s">
        <v>249</v>
      </c>
      <c r="BS125" s="103" t="s">
        <v>249</v>
      </c>
      <c r="BT125" s="119" t="s">
        <v>249</v>
      </c>
      <c r="BU125" s="119">
        <v>0</v>
      </c>
      <c r="BV125" s="119">
        <v>0</v>
      </c>
      <c r="BW125" s="119">
        <v>27</v>
      </c>
      <c r="BX125" s="119">
        <v>9999</v>
      </c>
      <c r="BZ125" s="119">
        <v>9999</v>
      </c>
      <c r="CC125" s="119" t="s">
        <v>249</v>
      </c>
      <c r="CD125" s="119" t="s">
        <v>249</v>
      </c>
      <c r="CF125" s="119">
        <v>9999</v>
      </c>
      <c r="CG125" s="119" t="s">
        <v>249</v>
      </c>
      <c r="CH125" s="119" t="s">
        <v>249</v>
      </c>
      <c r="CI125" s="119" t="s">
        <v>249</v>
      </c>
      <c r="CJ125" s="119">
        <v>0</v>
      </c>
      <c r="CK125" s="119">
        <v>0</v>
      </c>
      <c r="CL125" s="119" t="s">
        <v>249</v>
      </c>
      <c r="CM125" s="119">
        <v>9999</v>
      </c>
      <c r="CO125" s="119">
        <v>9999</v>
      </c>
      <c r="CR125" s="119" t="s">
        <v>249</v>
      </c>
      <c r="CS125" s="119" t="s">
        <v>249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249</v>
      </c>
      <c r="DF125" s="119" t="s">
        <v>249</v>
      </c>
      <c r="DG125" s="119" t="s">
        <v>249</v>
      </c>
      <c r="DH125" s="119" t="s">
        <v>249</v>
      </c>
      <c r="DI125" s="177" t="s">
        <v>249</v>
      </c>
      <c r="DJ125" s="119" t="s">
        <v>249</v>
      </c>
      <c r="DK125" s="119" t="s">
        <v>249</v>
      </c>
      <c r="DL125" s="119" t="s">
        <v>249</v>
      </c>
      <c r="DM125" s="119" t="s">
        <v>249</v>
      </c>
    </row>
    <row r="126" spans="1:117" ht="20.100000000000001" hidden="1" customHeight="1" x14ac:dyDescent="0.2">
      <c r="A126" s="19">
        <v>10</v>
      </c>
      <c r="B126" s="40" t="s">
        <v>82</v>
      </c>
      <c r="C126" s="31">
        <v>58</v>
      </c>
      <c r="D126" s="105" t="s">
        <v>103</v>
      </c>
      <c r="E126" s="106" t="s">
        <v>100</v>
      </c>
      <c r="F126" s="106">
        <v>2002</v>
      </c>
      <c r="G126" s="107">
        <v>999</v>
      </c>
      <c r="H126" s="18">
        <v>0</v>
      </c>
      <c r="I126" s="36" t="s">
        <v>69</v>
      </c>
      <c r="L126" s="14"/>
      <c r="M126" s="15">
        <v>59</v>
      </c>
      <c r="N126" s="16">
        <v>1</v>
      </c>
      <c r="O126" s="15" t="s">
        <v>82</v>
      </c>
      <c r="P126" s="15">
        <v>63</v>
      </c>
      <c r="Q126" s="15" t="s">
        <v>69</v>
      </c>
      <c r="R126" s="104" t="s">
        <v>145</v>
      </c>
      <c r="S126" s="104" t="s">
        <v>142</v>
      </c>
      <c r="T126" s="15">
        <v>2001</v>
      </c>
      <c r="U126" s="15">
        <v>88</v>
      </c>
      <c r="V126" s="89">
        <v>63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2</v>
      </c>
      <c r="AF126" s="14">
        <v>201063088059</v>
      </c>
      <c r="AH126" s="14">
        <v>201058999024</v>
      </c>
      <c r="AJ126" s="14">
        <v>24</v>
      </c>
      <c r="AL126" s="89">
        <v>0</v>
      </c>
      <c r="AM126" s="89">
        <v>0</v>
      </c>
      <c r="AP126" s="89">
        <v>10</v>
      </c>
      <c r="AQ126" s="89" t="s">
        <v>82</v>
      </c>
      <c r="AR126" s="89">
        <v>58</v>
      </c>
      <c r="AS126" s="89" t="s">
        <v>69</v>
      </c>
      <c r="AT126" s="89" t="s">
        <v>103</v>
      </c>
      <c r="AU126" s="89" t="s">
        <v>100</v>
      </c>
      <c r="AV126" s="89">
        <v>2002</v>
      </c>
      <c r="AW126" s="89">
        <v>999</v>
      </c>
      <c r="AX126" s="109">
        <v>0</v>
      </c>
      <c r="AY126" s="119">
        <v>24</v>
      </c>
      <c r="AZ126" s="119" t="s">
        <v>299</v>
      </c>
      <c r="BA126" s="119">
        <v>81</v>
      </c>
      <c r="BB126" s="16">
        <v>59</v>
      </c>
      <c r="BC126" s="119">
        <v>0</v>
      </c>
      <c r="BD126" s="119">
        <v>1</v>
      </c>
      <c r="BE126" s="103">
        <v>9999</v>
      </c>
      <c r="BF126" s="119">
        <v>9999</v>
      </c>
      <c r="BH126" s="119">
        <v>9999</v>
      </c>
      <c r="BK126" s="103" t="s">
        <v>249</v>
      </c>
      <c r="BL126" s="103" t="s">
        <v>249</v>
      </c>
      <c r="BM126" s="103" t="s">
        <v>249</v>
      </c>
      <c r="BN126" s="103" t="s">
        <v>249</v>
      </c>
      <c r="BO126" s="119" t="s">
        <v>249</v>
      </c>
      <c r="BQ126" s="103" t="s">
        <v>249</v>
      </c>
      <c r="BR126" s="103" t="s">
        <v>249</v>
      </c>
      <c r="BS126" s="103" t="s">
        <v>249</v>
      </c>
      <c r="BT126" s="119" t="s">
        <v>249</v>
      </c>
      <c r="BU126" s="119">
        <v>0</v>
      </c>
      <c r="BV126" s="119">
        <v>0</v>
      </c>
      <c r="BW126" s="119">
        <v>28</v>
      </c>
      <c r="BX126" s="119">
        <v>9999</v>
      </c>
      <c r="BZ126" s="119">
        <v>9999</v>
      </c>
      <c r="CC126" s="119" t="s">
        <v>249</v>
      </c>
      <c r="CD126" s="119" t="s">
        <v>249</v>
      </c>
      <c r="CF126" s="119">
        <v>9999</v>
      </c>
      <c r="CG126" s="119" t="s">
        <v>249</v>
      </c>
      <c r="CH126" s="119" t="s">
        <v>249</v>
      </c>
      <c r="CI126" s="119" t="s">
        <v>249</v>
      </c>
      <c r="CJ126" s="119">
        <v>0</v>
      </c>
      <c r="CK126" s="119">
        <v>0</v>
      </c>
      <c r="CL126" s="119" t="s">
        <v>249</v>
      </c>
      <c r="CM126" s="119">
        <v>9999</v>
      </c>
      <c r="CO126" s="119">
        <v>9999</v>
      </c>
      <c r="CR126" s="119" t="s">
        <v>249</v>
      </c>
      <c r="CS126" s="119" t="s">
        <v>249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249</v>
      </c>
      <c r="DF126" s="119" t="s">
        <v>249</v>
      </c>
      <c r="DG126" s="119" t="s">
        <v>249</v>
      </c>
      <c r="DH126" s="119" t="s">
        <v>249</v>
      </c>
      <c r="DI126" s="177" t="s">
        <v>249</v>
      </c>
      <c r="DJ126" s="119" t="s">
        <v>249</v>
      </c>
      <c r="DK126" s="119" t="s">
        <v>249</v>
      </c>
      <c r="DL126" s="119" t="s">
        <v>249</v>
      </c>
      <c r="DM126" s="119" t="s">
        <v>249</v>
      </c>
    </row>
    <row r="127" spans="1:117" ht="20.100000000000001" hidden="1" customHeight="1" x14ac:dyDescent="0.2">
      <c r="A127" s="19">
        <v>11</v>
      </c>
      <c r="B127" s="40" t="s">
        <v>82</v>
      </c>
      <c r="C127" s="31">
        <v>58</v>
      </c>
      <c r="D127" s="105" t="s">
        <v>137</v>
      </c>
      <c r="E127" s="106" t="s">
        <v>133</v>
      </c>
      <c r="F127" s="106">
        <v>2003</v>
      </c>
      <c r="G127" s="107">
        <v>999</v>
      </c>
      <c r="H127" s="18">
        <v>0</v>
      </c>
      <c r="I127" s="36" t="s">
        <v>69</v>
      </c>
      <c r="L127" s="14"/>
      <c r="M127" s="15">
        <v>60</v>
      </c>
      <c r="N127" s="16">
        <v>1</v>
      </c>
      <c r="O127" s="15" t="s">
        <v>82</v>
      </c>
      <c r="P127" s="15">
        <v>69</v>
      </c>
      <c r="Q127" s="15" t="s">
        <v>69</v>
      </c>
      <c r="R127" s="104" t="s">
        <v>146</v>
      </c>
      <c r="S127" s="104" t="s">
        <v>142</v>
      </c>
      <c r="T127" s="15">
        <v>2001</v>
      </c>
      <c r="U127" s="15">
        <v>238</v>
      </c>
      <c r="V127" s="89">
        <v>68.7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2</v>
      </c>
      <c r="AF127" s="14">
        <v>201069238060</v>
      </c>
      <c r="AH127" s="14">
        <v>201058999052</v>
      </c>
      <c r="AJ127" s="14">
        <v>52</v>
      </c>
      <c r="AL127" s="89">
        <v>0</v>
      </c>
      <c r="AM127" s="89">
        <v>0</v>
      </c>
      <c r="AP127" s="89">
        <v>11</v>
      </c>
      <c r="AQ127" s="89" t="s">
        <v>82</v>
      </c>
      <c r="AR127" s="89">
        <v>58</v>
      </c>
      <c r="AS127" s="89" t="s">
        <v>69</v>
      </c>
      <c r="AT127" s="89" t="s">
        <v>137</v>
      </c>
      <c r="AU127" s="89" t="s">
        <v>133</v>
      </c>
      <c r="AV127" s="89">
        <v>2003</v>
      </c>
      <c r="AW127" s="89">
        <v>999</v>
      </c>
      <c r="AX127" s="109">
        <v>0</v>
      </c>
      <c r="AY127" s="119">
        <v>52</v>
      </c>
      <c r="AZ127" s="119" t="s">
        <v>299</v>
      </c>
      <c r="BA127" s="119">
        <v>81</v>
      </c>
      <c r="BB127" s="16">
        <v>60</v>
      </c>
      <c r="BC127" s="119">
        <v>0</v>
      </c>
      <c r="BD127" s="119">
        <v>1</v>
      </c>
      <c r="BE127" s="103">
        <v>9999</v>
      </c>
      <c r="BF127" s="119">
        <v>9999</v>
      </c>
      <c r="BH127" s="119">
        <v>9999</v>
      </c>
      <c r="BK127" s="103" t="s">
        <v>249</v>
      </c>
      <c r="BL127" s="103" t="s">
        <v>249</v>
      </c>
      <c r="BM127" s="103" t="s">
        <v>249</v>
      </c>
      <c r="BN127" s="103" t="s">
        <v>249</v>
      </c>
      <c r="BO127" s="119" t="s">
        <v>249</v>
      </c>
      <c r="BQ127" s="103" t="s">
        <v>249</v>
      </c>
      <c r="BR127" s="103" t="s">
        <v>249</v>
      </c>
      <c r="BS127" s="103" t="s">
        <v>249</v>
      </c>
      <c r="BT127" s="119" t="s">
        <v>249</v>
      </c>
      <c r="BU127" s="119">
        <v>0</v>
      </c>
      <c r="BV127" s="119">
        <v>0</v>
      </c>
      <c r="BW127" s="119">
        <v>29</v>
      </c>
      <c r="BX127" s="119">
        <v>9999</v>
      </c>
      <c r="BZ127" s="119">
        <v>9999</v>
      </c>
      <c r="CC127" s="119" t="s">
        <v>249</v>
      </c>
      <c r="CD127" s="119" t="s">
        <v>249</v>
      </c>
      <c r="CF127" s="119">
        <v>9999</v>
      </c>
      <c r="CG127" s="119" t="s">
        <v>249</v>
      </c>
      <c r="CH127" s="119" t="s">
        <v>249</v>
      </c>
      <c r="CI127" s="119" t="s">
        <v>249</v>
      </c>
      <c r="CJ127" s="119">
        <v>0</v>
      </c>
      <c r="CK127" s="119">
        <v>0</v>
      </c>
      <c r="CL127" s="119" t="s">
        <v>249</v>
      </c>
      <c r="CM127" s="119">
        <v>9999</v>
      </c>
      <c r="CO127" s="119">
        <v>9999</v>
      </c>
      <c r="CR127" s="119" t="s">
        <v>249</v>
      </c>
      <c r="CS127" s="119" t="s">
        <v>249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249</v>
      </c>
      <c r="DF127" s="119" t="s">
        <v>249</v>
      </c>
      <c r="DG127" s="119" t="s">
        <v>249</v>
      </c>
      <c r="DH127" s="119" t="s">
        <v>249</v>
      </c>
      <c r="DI127" s="177" t="s">
        <v>249</v>
      </c>
      <c r="DJ127" s="119" t="s">
        <v>249</v>
      </c>
      <c r="DK127" s="119" t="s">
        <v>249</v>
      </c>
      <c r="DL127" s="119" t="s">
        <v>249</v>
      </c>
      <c r="DM127" s="119" t="s">
        <v>249</v>
      </c>
    </row>
    <row r="128" spans="1:117" ht="20.100000000000001" hidden="1" customHeight="1" x14ac:dyDescent="0.2">
      <c r="A128" s="19">
        <v>12</v>
      </c>
      <c r="B128" s="40" t="s">
        <v>82</v>
      </c>
      <c r="C128" s="31">
        <v>58</v>
      </c>
      <c r="D128" s="105" t="s">
        <v>151</v>
      </c>
      <c r="E128" s="106" t="s">
        <v>149</v>
      </c>
      <c r="F128" s="106">
        <v>2002</v>
      </c>
      <c r="G128" s="107">
        <v>999</v>
      </c>
      <c r="H128" s="18">
        <v>0</v>
      </c>
      <c r="I128" s="36" t="s">
        <v>69</v>
      </c>
      <c r="L128" s="14"/>
      <c r="M128" s="15">
        <v>61</v>
      </c>
      <c r="N128" s="16">
        <v>1</v>
      </c>
      <c r="O128" s="15" t="s">
        <v>82</v>
      </c>
      <c r="P128" s="15">
        <v>69</v>
      </c>
      <c r="Q128" s="15" t="s">
        <v>69</v>
      </c>
      <c r="R128" s="104" t="s">
        <v>147</v>
      </c>
      <c r="S128" s="104" t="s">
        <v>142</v>
      </c>
      <c r="T128" s="15">
        <v>2001</v>
      </c>
      <c r="U128" s="15">
        <v>127</v>
      </c>
      <c r="V128" s="89">
        <v>67.5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2</v>
      </c>
      <c r="AF128" s="14">
        <v>201069127061</v>
      </c>
      <c r="AH128" s="14">
        <v>201058999064</v>
      </c>
      <c r="AJ128" s="14">
        <v>64</v>
      </c>
      <c r="AL128" s="89">
        <v>0</v>
      </c>
      <c r="AM128" s="89">
        <v>0</v>
      </c>
      <c r="AP128" s="89">
        <v>12</v>
      </c>
      <c r="AQ128" s="89" t="s">
        <v>82</v>
      </c>
      <c r="AR128" s="89">
        <v>58</v>
      </c>
      <c r="AS128" s="89" t="s">
        <v>69</v>
      </c>
      <c r="AT128" s="89" t="s">
        <v>151</v>
      </c>
      <c r="AU128" s="89" t="s">
        <v>149</v>
      </c>
      <c r="AV128" s="89">
        <v>2002</v>
      </c>
      <c r="AW128" s="89">
        <v>999</v>
      </c>
      <c r="AX128" s="109">
        <v>0</v>
      </c>
      <c r="AY128" s="119">
        <v>64</v>
      </c>
      <c r="AZ128" s="119" t="s">
        <v>299</v>
      </c>
      <c r="BA128" s="119">
        <v>81</v>
      </c>
      <c r="BB128" s="16">
        <v>61</v>
      </c>
      <c r="BC128" s="119">
        <v>0</v>
      </c>
      <c r="BD128" s="119">
        <v>1</v>
      </c>
      <c r="BE128" s="103">
        <v>9999</v>
      </c>
      <c r="BF128" s="119">
        <v>9999</v>
      </c>
      <c r="BH128" s="119">
        <v>9999</v>
      </c>
      <c r="BK128" s="103" t="s">
        <v>249</v>
      </c>
      <c r="BL128" s="103" t="s">
        <v>249</v>
      </c>
      <c r="BM128" s="103" t="s">
        <v>249</v>
      </c>
      <c r="BN128" s="103" t="s">
        <v>249</v>
      </c>
      <c r="BO128" s="119" t="s">
        <v>249</v>
      </c>
      <c r="BQ128" s="103" t="s">
        <v>249</v>
      </c>
      <c r="BR128" s="103" t="s">
        <v>249</v>
      </c>
      <c r="BS128" s="103" t="s">
        <v>249</v>
      </c>
      <c r="BT128" s="119" t="s">
        <v>249</v>
      </c>
      <c r="BU128" s="119">
        <v>0</v>
      </c>
      <c r="BV128" s="119">
        <v>0</v>
      </c>
      <c r="BW128" s="119">
        <v>30</v>
      </c>
      <c r="BX128" s="119">
        <v>9999</v>
      </c>
      <c r="BZ128" s="119">
        <v>9999</v>
      </c>
      <c r="CC128" s="119" t="s">
        <v>249</v>
      </c>
      <c r="CD128" s="119" t="s">
        <v>249</v>
      </c>
      <c r="CF128" s="119">
        <v>9999</v>
      </c>
      <c r="CG128" s="119" t="s">
        <v>249</v>
      </c>
      <c r="CH128" s="119" t="s">
        <v>249</v>
      </c>
      <c r="CI128" s="119" t="s">
        <v>249</v>
      </c>
      <c r="CJ128" s="119">
        <v>0</v>
      </c>
      <c r="CK128" s="119">
        <v>0</v>
      </c>
      <c r="CL128" s="119" t="s">
        <v>249</v>
      </c>
      <c r="CM128" s="119">
        <v>9999</v>
      </c>
      <c r="CO128" s="119">
        <v>9999</v>
      </c>
      <c r="CR128" s="119" t="s">
        <v>249</v>
      </c>
      <c r="CS128" s="119" t="s">
        <v>249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249</v>
      </c>
      <c r="DF128" s="119" t="s">
        <v>249</v>
      </c>
      <c r="DG128" s="119" t="s">
        <v>249</v>
      </c>
      <c r="DH128" s="119" t="s">
        <v>249</v>
      </c>
      <c r="DI128" s="177" t="s">
        <v>249</v>
      </c>
      <c r="DJ128" s="119" t="s">
        <v>249</v>
      </c>
      <c r="DK128" s="119" t="s">
        <v>249</v>
      </c>
      <c r="DL128" s="119" t="s">
        <v>249</v>
      </c>
      <c r="DM128" s="119" t="s">
        <v>249</v>
      </c>
    </row>
    <row r="129" spans="1:117" ht="20.100000000000001" hidden="1" customHeight="1" x14ac:dyDescent="0.2">
      <c r="A129" s="19">
        <v>13</v>
      </c>
      <c r="B129" s="40" t="s">
        <v>82</v>
      </c>
      <c r="C129" s="31">
        <v>58</v>
      </c>
      <c r="D129" s="105" t="s">
        <v>194</v>
      </c>
      <c r="E129" s="106" t="s">
        <v>185</v>
      </c>
      <c r="F129" s="106">
        <v>2002</v>
      </c>
      <c r="G129" s="107">
        <v>999</v>
      </c>
      <c r="H129" s="18">
        <v>0</v>
      </c>
      <c r="I129" s="36" t="s">
        <v>69</v>
      </c>
      <c r="L129" s="14"/>
      <c r="M129" s="15">
        <v>62</v>
      </c>
      <c r="N129" s="16">
        <v>1</v>
      </c>
      <c r="O129" s="15" t="s">
        <v>74</v>
      </c>
      <c r="P129" s="15">
        <v>84</v>
      </c>
      <c r="Q129" s="15" t="s">
        <v>69</v>
      </c>
      <c r="R129" s="104" t="s">
        <v>148</v>
      </c>
      <c r="S129" s="104" t="s">
        <v>142</v>
      </c>
      <c r="T129" s="15">
        <v>1997</v>
      </c>
      <c r="U129" s="15">
        <v>195</v>
      </c>
      <c r="V129" s="89">
        <v>84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2</v>
      </c>
      <c r="AF129" s="14">
        <v>202084195062</v>
      </c>
      <c r="AH129" s="14">
        <v>201058999108</v>
      </c>
      <c r="AJ129" s="14">
        <v>108</v>
      </c>
      <c r="AL129" s="89">
        <v>0</v>
      </c>
      <c r="AM129" s="89">
        <v>1</v>
      </c>
      <c r="AP129" s="89">
        <v>13</v>
      </c>
      <c r="AQ129" s="89" t="s">
        <v>82</v>
      </c>
      <c r="AR129" s="89">
        <v>58</v>
      </c>
      <c r="AS129" s="89" t="s">
        <v>69</v>
      </c>
      <c r="AT129" s="89" t="s">
        <v>194</v>
      </c>
      <c r="AU129" s="89" t="s">
        <v>185</v>
      </c>
      <c r="AV129" s="89">
        <v>2002</v>
      </c>
      <c r="AW129" s="89">
        <v>999</v>
      </c>
      <c r="AX129" s="109">
        <v>0</v>
      </c>
      <c r="AY129" s="119">
        <v>108</v>
      </c>
      <c r="AZ129" s="119" t="s">
        <v>299</v>
      </c>
      <c r="BA129" s="119">
        <v>81</v>
      </c>
      <c r="BB129" s="16">
        <v>62</v>
      </c>
      <c r="BC129" s="119">
        <v>0</v>
      </c>
      <c r="BD129" s="119">
        <v>1</v>
      </c>
      <c r="BE129" s="103">
        <v>62</v>
      </c>
      <c r="BF129" s="119">
        <v>9999</v>
      </c>
      <c r="BH129" s="119">
        <v>9999</v>
      </c>
      <c r="BK129" s="103" t="s">
        <v>249</v>
      </c>
      <c r="BL129" s="103" t="s">
        <v>249</v>
      </c>
      <c r="BM129" s="103" t="s">
        <v>249</v>
      </c>
      <c r="BN129" s="103" t="s">
        <v>249</v>
      </c>
      <c r="BO129" s="119" t="s">
        <v>249</v>
      </c>
      <c r="BQ129" s="103" t="s">
        <v>249</v>
      </c>
      <c r="BR129" s="103" t="s">
        <v>249</v>
      </c>
      <c r="BS129" s="103" t="s">
        <v>249</v>
      </c>
      <c r="BT129" s="119" t="s">
        <v>249</v>
      </c>
      <c r="BU129" s="119">
        <v>0</v>
      </c>
      <c r="BV129" s="119">
        <v>0</v>
      </c>
      <c r="BW129" s="119">
        <v>31</v>
      </c>
      <c r="BX129" s="119">
        <v>9999</v>
      </c>
      <c r="BZ129" s="119">
        <v>9999</v>
      </c>
      <c r="CC129" s="119" t="s">
        <v>249</v>
      </c>
      <c r="CD129" s="119" t="s">
        <v>249</v>
      </c>
      <c r="CF129" s="119">
        <v>9999</v>
      </c>
      <c r="CG129" s="119" t="s">
        <v>249</v>
      </c>
      <c r="CH129" s="119" t="s">
        <v>249</v>
      </c>
      <c r="CI129" s="119" t="s">
        <v>249</v>
      </c>
      <c r="CJ129" s="119">
        <v>0</v>
      </c>
      <c r="CK129" s="119">
        <v>0</v>
      </c>
      <c r="CL129" s="119" t="s">
        <v>249</v>
      </c>
      <c r="CM129" s="119">
        <v>9999</v>
      </c>
      <c r="CO129" s="119">
        <v>9999</v>
      </c>
      <c r="CR129" s="119" t="s">
        <v>249</v>
      </c>
      <c r="CS129" s="119" t="s">
        <v>249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249</v>
      </c>
      <c r="DF129" s="119" t="s">
        <v>249</v>
      </c>
      <c r="DG129" s="119" t="s">
        <v>249</v>
      </c>
      <c r="DH129" s="119" t="s">
        <v>249</v>
      </c>
      <c r="DI129" s="177" t="s">
        <v>249</v>
      </c>
      <c r="DJ129" s="119" t="s">
        <v>249</v>
      </c>
      <c r="DK129" s="119" t="s">
        <v>249</v>
      </c>
      <c r="DL129" s="119" t="s">
        <v>249</v>
      </c>
      <c r="DM129" s="119" t="s">
        <v>249</v>
      </c>
    </row>
    <row r="130" spans="1:117" ht="20.100000000000001" customHeight="1" x14ac:dyDescent="0.2">
      <c r="A130" s="19">
        <v>1</v>
      </c>
      <c r="B130" s="40" t="s">
        <v>82</v>
      </c>
      <c r="C130" s="31">
        <v>63</v>
      </c>
      <c r="D130" s="105" t="s">
        <v>102</v>
      </c>
      <c r="E130" s="106" t="s">
        <v>100</v>
      </c>
      <c r="F130" s="106">
        <v>2001</v>
      </c>
      <c r="G130" s="107">
        <v>19</v>
      </c>
      <c r="H130" s="18">
        <v>63</v>
      </c>
      <c r="I130" s="36" t="s">
        <v>69</v>
      </c>
      <c r="L130" s="14"/>
      <c r="M130" s="15">
        <v>63</v>
      </c>
      <c r="N130" s="16">
        <v>1</v>
      </c>
      <c r="O130" s="15" t="s">
        <v>74</v>
      </c>
      <c r="P130" s="15">
        <v>60</v>
      </c>
      <c r="Q130" s="15" t="s">
        <v>69</v>
      </c>
      <c r="R130" s="104" t="s">
        <v>150</v>
      </c>
      <c r="S130" s="104" t="s">
        <v>149</v>
      </c>
      <c r="T130" s="15">
        <v>2000</v>
      </c>
      <c r="U130" s="15">
        <v>43</v>
      </c>
      <c r="V130" s="89">
        <v>58.6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2</v>
      </c>
      <c r="AF130" s="14">
        <v>202060043063</v>
      </c>
      <c r="AH130" s="14">
        <v>201063019023</v>
      </c>
      <c r="AJ130" s="14">
        <v>23</v>
      </c>
      <c r="AL130" s="89">
        <v>1</v>
      </c>
      <c r="AM130" s="89">
        <v>0</v>
      </c>
      <c r="AP130" s="89">
        <v>1</v>
      </c>
      <c r="AQ130" s="89" t="s">
        <v>82</v>
      </c>
      <c r="AR130" s="89">
        <v>63</v>
      </c>
      <c r="AS130" s="89" t="s">
        <v>69</v>
      </c>
      <c r="AT130" s="89" t="s">
        <v>102</v>
      </c>
      <c r="AU130" s="89" t="s">
        <v>100</v>
      </c>
      <c r="AV130" s="89">
        <v>2001</v>
      </c>
      <c r="AW130" s="89">
        <v>19</v>
      </c>
      <c r="AX130" s="109">
        <v>63</v>
      </c>
      <c r="AY130" s="119">
        <v>23</v>
      </c>
      <c r="AZ130" s="119" t="s">
        <v>300</v>
      </c>
      <c r="BA130" s="119">
        <v>23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249</v>
      </c>
      <c r="BL130" s="103" t="s">
        <v>249</v>
      </c>
      <c r="BM130" s="103" t="s">
        <v>249</v>
      </c>
      <c r="BN130" s="103" t="s">
        <v>249</v>
      </c>
      <c r="BO130" s="119" t="s">
        <v>249</v>
      </c>
      <c r="BQ130" s="103" t="s">
        <v>249</v>
      </c>
      <c r="BR130" s="103" t="s">
        <v>249</v>
      </c>
      <c r="BS130" s="103" t="s">
        <v>249</v>
      </c>
      <c r="BT130" s="119" t="s">
        <v>249</v>
      </c>
      <c r="BU130" s="119">
        <v>0</v>
      </c>
      <c r="BV130" s="119">
        <v>0</v>
      </c>
      <c r="BW130" s="119">
        <v>32</v>
      </c>
      <c r="BX130" s="119">
        <v>9999</v>
      </c>
      <c r="BZ130" s="119">
        <v>9999</v>
      </c>
      <c r="CC130" s="119" t="s">
        <v>249</v>
      </c>
      <c r="CD130" s="119" t="s">
        <v>249</v>
      </c>
      <c r="CF130" s="119">
        <v>9999</v>
      </c>
      <c r="CG130" s="119" t="s">
        <v>249</v>
      </c>
      <c r="CH130" s="119" t="s">
        <v>249</v>
      </c>
      <c r="CI130" s="119" t="s">
        <v>249</v>
      </c>
      <c r="CJ130" s="119">
        <v>0</v>
      </c>
      <c r="CK130" s="119">
        <v>0</v>
      </c>
      <c r="CL130" s="119" t="s">
        <v>249</v>
      </c>
      <c r="CM130" s="119">
        <v>9999</v>
      </c>
      <c r="CO130" s="119">
        <v>9999</v>
      </c>
      <c r="CR130" s="119" t="s">
        <v>249</v>
      </c>
      <c r="CS130" s="119" t="s">
        <v>249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249</v>
      </c>
      <c r="DF130" s="119" t="s">
        <v>249</v>
      </c>
      <c r="DG130" s="119" t="s">
        <v>249</v>
      </c>
      <c r="DH130" s="119" t="s">
        <v>249</v>
      </c>
      <c r="DI130" s="177" t="s">
        <v>249</v>
      </c>
      <c r="DJ130" s="119" t="s">
        <v>249</v>
      </c>
      <c r="DK130" s="119" t="s">
        <v>249</v>
      </c>
      <c r="DL130" s="119" t="s">
        <v>249</v>
      </c>
      <c r="DM130" s="119" t="s">
        <v>249</v>
      </c>
    </row>
    <row r="131" spans="1:117" ht="20.100000000000001" customHeight="1" x14ac:dyDescent="0.2">
      <c r="A131" s="19">
        <v>2</v>
      </c>
      <c r="B131" s="40" t="s">
        <v>82</v>
      </c>
      <c r="C131" s="31">
        <v>63</v>
      </c>
      <c r="D131" s="105" t="s">
        <v>195</v>
      </c>
      <c r="E131" s="106" t="s">
        <v>185</v>
      </c>
      <c r="F131" s="106">
        <v>2002</v>
      </c>
      <c r="G131" s="107">
        <v>20</v>
      </c>
      <c r="H131" s="18">
        <v>63</v>
      </c>
      <c r="I131" s="36" t="s">
        <v>69</v>
      </c>
      <c r="L131" s="14"/>
      <c r="M131" s="15">
        <v>64</v>
      </c>
      <c r="N131" s="16">
        <v>1</v>
      </c>
      <c r="O131" s="15" t="s">
        <v>82</v>
      </c>
      <c r="P131" s="15">
        <v>58</v>
      </c>
      <c r="Q131" s="15" t="s">
        <v>69</v>
      </c>
      <c r="R131" s="104" t="s">
        <v>151</v>
      </c>
      <c r="S131" s="104" t="s">
        <v>149</v>
      </c>
      <c r="T131" s="15">
        <v>2002</v>
      </c>
      <c r="U131" s="15">
        <v>999</v>
      </c>
      <c r="V131" s="89">
        <v>0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2</v>
      </c>
      <c r="AF131" s="14">
        <v>201058999064</v>
      </c>
      <c r="AH131" s="14">
        <v>201063020109</v>
      </c>
      <c r="AJ131" s="14">
        <v>109</v>
      </c>
      <c r="AL131" s="89">
        <v>0</v>
      </c>
      <c r="AM131" s="89">
        <v>0</v>
      </c>
      <c r="AP131" s="89">
        <v>2</v>
      </c>
      <c r="AQ131" s="89" t="s">
        <v>82</v>
      </c>
      <c r="AR131" s="89">
        <v>63</v>
      </c>
      <c r="AS131" s="89" t="s">
        <v>69</v>
      </c>
      <c r="AT131" s="89" t="s">
        <v>195</v>
      </c>
      <c r="AU131" s="89" t="s">
        <v>185</v>
      </c>
      <c r="AV131" s="89">
        <v>2002</v>
      </c>
      <c r="AW131" s="89">
        <v>20</v>
      </c>
      <c r="AX131" s="109">
        <v>63</v>
      </c>
      <c r="AY131" s="119">
        <v>109</v>
      </c>
      <c r="AZ131" s="119" t="s">
        <v>300</v>
      </c>
      <c r="BA131" s="119">
        <v>23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249</v>
      </c>
      <c r="BL131" s="103" t="s">
        <v>249</v>
      </c>
      <c r="BM131" s="103" t="s">
        <v>249</v>
      </c>
      <c r="BN131" s="103" t="s">
        <v>249</v>
      </c>
      <c r="BO131" s="119" t="s">
        <v>249</v>
      </c>
      <c r="BQ131" s="103" t="s">
        <v>249</v>
      </c>
      <c r="BR131" s="103" t="s">
        <v>249</v>
      </c>
      <c r="BS131" s="103" t="s">
        <v>249</v>
      </c>
      <c r="BT131" s="119" t="s">
        <v>249</v>
      </c>
      <c r="BU131" s="119">
        <v>0</v>
      </c>
      <c r="BV131" s="119">
        <v>0</v>
      </c>
      <c r="BW131" s="119">
        <v>33</v>
      </c>
      <c r="BX131" s="119">
        <v>9999</v>
      </c>
      <c r="BZ131" s="119">
        <v>9999</v>
      </c>
      <c r="CC131" s="119" t="s">
        <v>249</v>
      </c>
      <c r="CD131" s="119" t="s">
        <v>249</v>
      </c>
      <c r="CF131" s="119">
        <v>9999</v>
      </c>
      <c r="CG131" s="119" t="s">
        <v>249</v>
      </c>
      <c r="CH131" s="119" t="s">
        <v>249</v>
      </c>
      <c r="CI131" s="119" t="s">
        <v>249</v>
      </c>
      <c r="CJ131" s="119">
        <v>0</v>
      </c>
      <c r="CK131" s="119">
        <v>0</v>
      </c>
      <c r="CL131" s="119" t="s">
        <v>249</v>
      </c>
      <c r="CM131" s="119">
        <v>9999</v>
      </c>
      <c r="CO131" s="119">
        <v>9999</v>
      </c>
      <c r="CR131" s="119" t="s">
        <v>249</v>
      </c>
      <c r="CS131" s="119" t="s">
        <v>249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249</v>
      </c>
      <c r="DF131" s="119" t="s">
        <v>249</v>
      </c>
      <c r="DG131" s="119" t="s">
        <v>249</v>
      </c>
      <c r="DH131" s="119" t="s">
        <v>249</v>
      </c>
      <c r="DI131" s="177" t="s">
        <v>249</v>
      </c>
      <c r="DJ131" s="119" t="s">
        <v>249</v>
      </c>
      <c r="DK131" s="119" t="s">
        <v>249</v>
      </c>
      <c r="DL131" s="119" t="s">
        <v>249</v>
      </c>
      <c r="DM131" s="119" t="s">
        <v>249</v>
      </c>
    </row>
    <row r="132" spans="1:117" ht="20.100000000000001" customHeight="1" x14ac:dyDescent="0.2">
      <c r="A132" s="19">
        <v>3</v>
      </c>
      <c r="B132" s="40" t="s">
        <v>82</v>
      </c>
      <c r="C132" s="31">
        <v>63</v>
      </c>
      <c r="D132" s="105" t="s">
        <v>145</v>
      </c>
      <c r="E132" s="106" t="s">
        <v>142</v>
      </c>
      <c r="F132" s="106">
        <v>2001</v>
      </c>
      <c r="G132" s="107">
        <v>88</v>
      </c>
      <c r="H132" s="18">
        <v>63</v>
      </c>
      <c r="I132" s="36" t="s">
        <v>69</v>
      </c>
      <c r="L132" s="14"/>
      <c r="M132" s="15">
        <v>65</v>
      </c>
      <c r="N132" s="16">
        <v>1</v>
      </c>
      <c r="O132" s="15" t="s">
        <v>82</v>
      </c>
      <c r="P132" s="15">
        <v>58</v>
      </c>
      <c r="Q132" s="15" t="s">
        <v>69</v>
      </c>
      <c r="R132" s="104" t="s">
        <v>152</v>
      </c>
      <c r="S132" s="104" t="s">
        <v>149</v>
      </c>
      <c r="T132" s="15">
        <v>2002</v>
      </c>
      <c r="U132" s="15">
        <v>240</v>
      </c>
      <c r="V132" s="89">
        <v>57.9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2</v>
      </c>
      <c r="AF132" s="14">
        <v>201058240065</v>
      </c>
      <c r="AH132" s="14">
        <v>201063088059</v>
      </c>
      <c r="AJ132" s="14">
        <v>59</v>
      </c>
      <c r="AL132" s="89">
        <v>0</v>
      </c>
      <c r="AM132" s="89">
        <v>0</v>
      </c>
      <c r="AP132" s="89">
        <v>3</v>
      </c>
      <c r="AQ132" s="89" t="s">
        <v>82</v>
      </c>
      <c r="AR132" s="89">
        <v>63</v>
      </c>
      <c r="AS132" s="89" t="s">
        <v>69</v>
      </c>
      <c r="AT132" s="89" t="s">
        <v>145</v>
      </c>
      <c r="AU132" s="89" t="s">
        <v>142</v>
      </c>
      <c r="AV132" s="89">
        <v>2001</v>
      </c>
      <c r="AW132" s="89">
        <v>88</v>
      </c>
      <c r="AX132" s="109">
        <v>63</v>
      </c>
      <c r="AY132" s="119">
        <v>59</v>
      </c>
      <c r="AZ132" s="119" t="s">
        <v>300</v>
      </c>
      <c r="BA132" s="119">
        <v>23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249</v>
      </c>
      <c r="BL132" s="103" t="s">
        <v>249</v>
      </c>
      <c r="BM132" s="103" t="s">
        <v>249</v>
      </c>
      <c r="BN132" s="103" t="s">
        <v>249</v>
      </c>
      <c r="BO132" s="119" t="s">
        <v>249</v>
      </c>
      <c r="BQ132" s="103" t="s">
        <v>249</v>
      </c>
      <c r="BR132" s="103" t="s">
        <v>249</v>
      </c>
      <c r="BS132" s="103" t="s">
        <v>249</v>
      </c>
      <c r="BT132" s="119" t="s">
        <v>249</v>
      </c>
      <c r="BU132" s="119">
        <v>0</v>
      </c>
      <c r="BV132" s="119">
        <v>0</v>
      </c>
      <c r="BW132" s="119">
        <v>34</v>
      </c>
      <c r="BX132" s="119">
        <v>9999</v>
      </c>
      <c r="BZ132" s="119">
        <v>9999</v>
      </c>
      <c r="CC132" s="119" t="s">
        <v>249</v>
      </c>
      <c r="CD132" s="119" t="s">
        <v>249</v>
      </c>
      <c r="CF132" s="119">
        <v>9999</v>
      </c>
      <c r="CG132" s="119" t="s">
        <v>249</v>
      </c>
      <c r="CH132" s="119" t="s">
        <v>249</v>
      </c>
      <c r="CI132" s="119" t="s">
        <v>249</v>
      </c>
      <c r="CJ132" s="119">
        <v>0</v>
      </c>
      <c r="CK132" s="119">
        <v>0</v>
      </c>
      <c r="CL132" s="119" t="s">
        <v>249</v>
      </c>
      <c r="CM132" s="119">
        <v>9999</v>
      </c>
      <c r="CO132" s="119">
        <v>9999</v>
      </c>
      <c r="CR132" s="119" t="s">
        <v>249</v>
      </c>
      <c r="CS132" s="119" t="s">
        <v>249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249</v>
      </c>
      <c r="DF132" s="119" t="s">
        <v>249</v>
      </c>
      <c r="DG132" s="119" t="s">
        <v>249</v>
      </c>
      <c r="DH132" s="119" t="s">
        <v>249</v>
      </c>
      <c r="DI132" s="177" t="s">
        <v>249</v>
      </c>
      <c r="DJ132" s="119" t="s">
        <v>249</v>
      </c>
      <c r="DK132" s="119" t="s">
        <v>249</v>
      </c>
      <c r="DL132" s="119" t="s">
        <v>249</v>
      </c>
      <c r="DM132" s="119" t="s">
        <v>249</v>
      </c>
    </row>
    <row r="133" spans="1:117" ht="20.100000000000001" customHeight="1" x14ac:dyDescent="0.2">
      <c r="A133" s="19">
        <v>4</v>
      </c>
      <c r="B133" s="40" t="s">
        <v>82</v>
      </c>
      <c r="C133" s="31">
        <v>63</v>
      </c>
      <c r="D133" s="105" t="s">
        <v>215</v>
      </c>
      <c r="E133" s="106" t="s">
        <v>213</v>
      </c>
      <c r="F133" s="106">
        <v>2001</v>
      </c>
      <c r="G133" s="107">
        <v>100</v>
      </c>
      <c r="H133" s="18">
        <v>61.9</v>
      </c>
      <c r="I133" s="36" t="s">
        <v>69</v>
      </c>
      <c r="L133" s="14"/>
      <c r="M133" s="15">
        <v>66</v>
      </c>
      <c r="N133" s="16">
        <v>1</v>
      </c>
      <c r="O133" s="15" t="s">
        <v>82</v>
      </c>
      <c r="P133" s="15">
        <v>50</v>
      </c>
      <c r="Q133" s="15" t="s">
        <v>69</v>
      </c>
      <c r="R133" s="104" t="s">
        <v>153</v>
      </c>
      <c r="S133" s="104" t="s">
        <v>149</v>
      </c>
      <c r="T133" s="15">
        <v>2003</v>
      </c>
      <c r="U133" s="15">
        <v>999</v>
      </c>
      <c r="V133" s="89">
        <v>0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2</v>
      </c>
      <c r="AF133" s="14">
        <v>201050999066</v>
      </c>
      <c r="AH133" s="14">
        <v>201063100130</v>
      </c>
      <c r="AJ133" s="14">
        <v>130</v>
      </c>
      <c r="AL133" s="89">
        <v>0</v>
      </c>
      <c r="AM133" s="89">
        <v>0</v>
      </c>
      <c r="AP133" s="89">
        <v>4</v>
      </c>
      <c r="AQ133" s="89" t="s">
        <v>82</v>
      </c>
      <c r="AR133" s="89">
        <v>63</v>
      </c>
      <c r="AS133" s="89" t="s">
        <v>69</v>
      </c>
      <c r="AT133" s="89" t="s">
        <v>215</v>
      </c>
      <c r="AU133" s="89" t="s">
        <v>213</v>
      </c>
      <c r="AV133" s="89">
        <v>2001</v>
      </c>
      <c r="AW133" s="89">
        <v>100</v>
      </c>
      <c r="AX133" s="109">
        <v>61.9</v>
      </c>
      <c r="AY133" s="119">
        <v>130</v>
      </c>
      <c r="AZ133" s="119" t="s">
        <v>300</v>
      </c>
      <c r="BA133" s="119">
        <v>23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249</v>
      </c>
      <c r="BL133" s="103" t="s">
        <v>249</v>
      </c>
      <c r="BM133" s="103" t="s">
        <v>249</v>
      </c>
      <c r="BN133" s="103" t="s">
        <v>249</v>
      </c>
      <c r="BO133" s="119" t="s">
        <v>249</v>
      </c>
      <c r="BQ133" s="103" t="s">
        <v>249</v>
      </c>
      <c r="BR133" s="103" t="s">
        <v>249</v>
      </c>
      <c r="BS133" s="103" t="s">
        <v>249</v>
      </c>
      <c r="BT133" s="119" t="s">
        <v>249</v>
      </c>
      <c r="BU133" s="119">
        <v>0</v>
      </c>
      <c r="BV133" s="119">
        <v>0</v>
      </c>
      <c r="BW133" s="119">
        <v>35</v>
      </c>
      <c r="BX133" s="119">
        <v>9999</v>
      </c>
      <c r="BZ133" s="119">
        <v>9999</v>
      </c>
      <c r="CC133" s="119" t="s">
        <v>249</v>
      </c>
      <c r="CD133" s="119" t="s">
        <v>249</v>
      </c>
      <c r="CF133" s="119">
        <v>9999</v>
      </c>
      <c r="CG133" s="119" t="s">
        <v>249</v>
      </c>
      <c r="CH133" s="119" t="s">
        <v>249</v>
      </c>
      <c r="CI133" s="119" t="s">
        <v>249</v>
      </c>
      <c r="CJ133" s="119">
        <v>0</v>
      </c>
      <c r="CK133" s="119">
        <v>0</v>
      </c>
      <c r="CL133" s="119" t="s">
        <v>249</v>
      </c>
      <c r="CM133" s="119">
        <v>9999</v>
      </c>
      <c r="CO133" s="119">
        <v>9999</v>
      </c>
      <c r="CR133" s="119" t="s">
        <v>249</v>
      </c>
      <c r="CS133" s="119" t="s">
        <v>249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249</v>
      </c>
      <c r="DF133" s="119" t="s">
        <v>249</v>
      </c>
      <c r="DG133" s="119" t="s">
        <v>249</v>
      </c>
      <c r="DH133" s="119" t="s">
        <v>249</v>
      </c>
      <c r="DI133" s="177" t="s">
        <v>249</v>
      </c>
      <c r="DJ133" s="119" t="s">
        <v>249</v>
      </c>
      <c r="DK133" s="119" t="s">
        <v>249</v>
      </c>
      <c r="DL133" s="119" t="s">
        <v>249</v>
      </c>
      <c r="DM133" s="119" t="s">
        <v>249</v>
      </c>
    </row>
    <row r="134" spans="1:117" ht="20.100000000000001" customHeight="1" x14ac:dyDescent="0.2">
      <c r="A134" s="19">
        <v>5</v>
      </c>
      <c r="B134" s="40" t="s">
        <v>82</v>
      </c>
      <c r="C134" s="31">
        <v>63</v>
      </c>
      <c r="D134" s="105" t="s">
        <v>121</v>
      </c>
      <c r="E134" s="106" t="s">
        <v>119</v>
      </c>
      <c r="F134" s="106">
        <v>2001</v>
      </c>
      <c r="G134" s="107">
        <v>114</v>
      </c>
      <c r="H134" s="18">
        <v>62.6</v>
      </c>
      <c r="I134" s="36" t="s">
        <v>69</v>
      </c>
      <c r="L134" s="14"/>
      <c r="M134" s="15">
        <v>67</v>
      </c>
      <c r="N134" s="16">
        <v>1</v>
      </c>
      <c r="O134" s="15" t="s">
        <v>82</v>
      </c>
      <c r="P134" s="15">
        <v>35</v>
      </c>
      <c r="Q134" s="15" t="s">
        <v>69</v>
      </c>
      <c r="R134" s="104" t="s">
        <v>154</v>
      </c>
      <c r="S134" s="104" t="s">
        <v>149</v>
      </c>
      <c r="T134" s="15">
        <v>2003</v>
      </c>
      <c r="U134" s="15">
        <v>250</v>
      </c>
      <c r="V134" s="89">
        <v>33.9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2</v>
      </c>
      <c r="AF134" s="14">
        <v>201035250067</v>
      </c>
      <c r="AH134" s="14">
        <v>201063114039</v>
      </c>
      <c r="AJ134" s="14">
        <v>39</v>
      </c>
      <c r="AL134" s="89">
        <v>0</v>
      </c>
      <c r="AM134" s="89">
        <v>0</v>
      </c>
      <c r="AP134" s="89">
        <v>5</v>
      </c>
      <c r="AQ134" s="89" t="s">
        <v>82</v>
      </c>
      <c r="AR134" s="89">
        <v>63</v>
      </c>
      <c r="AS134" s="89" t="s">
        <v>69</v>
      </c>
      <c r="AT134" s="89" t="s">
        <v>121</v>
      </c>
      <c r="AU134" s="89" t="s">
        <v>119</v>
      </c>
      <c r="AV134" s="89">
        <v>2001</v>
      </c>
      <c r="AW134" s="89">
        <v>114</v>
      </c>
      <c r="AX134" s="109">
        <v>62.6</v>
      </c>
      <c r="AY134" s="119">
        <v>39</v>
      </c>
      <c r="AZ134" s="119" t="s">
        <v>300</v>
      </c>
      <c r="BA134" s="119">
        <v>23</v>
      </c>
      <c r="BB134" s="16">
        <v>67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249</v>
      </c>
      <c r="BL134" s="103" t="s">
        <v>249</v>
      </c>
      <c r="BM134" s="103" t="s">
        <v>249</v>
      </c>
      <c r="BN134" s="103" t="s">
        <v>249</v>
      </c>
      <c r="BO134" s="119" t="s">
        <v>249</v>
      </c>
      <c r="BQ134" s="103" t="s">
        <v>249</v>
      </c>
      <c r="BR134" s="103" t="s">
        <v>249</v>
      </c>
      <c r="BS134" s="103" t="s">
        <v>249</v>
      </c>
      <c r="BT134" s="119" t="s">
        <v>249</v>
      </c>
      <c r="BU134" s="119">
        <v>0</v>
      </c>
      <c r="BV134" s="119">
        <v>0</v>
      </c>
      <c r="BW134" s="119">
        <v>36</v>
      </c>
      <c r="BX134" s="119">
        <v>9999</v>
      </c>
      <c r="BZ134" s="119">
        <v>9999</v>
      </c>
      <c r="CC134" s="119" t="s">
        <v>249</v>
      </c>
      <c r="CD134" s="119" t="s">
        <v>249</v>
      </c>
      <c r="CF134" s="119">
        <v>9999</v>
      </c>
      <c r="CG134" s="119" t="s">
        <v>249</v>
      </c>
      <c r="CH134" s="119" t="s">
        <v>249</v>
      </c>
      <c r="CI134" s="119" t="s">
        <v>249</v>
      </c>
      <c r="CJ134" s="119">
        <v>0</v>
      </c>
      <c r="CK134" s="119">
        <v>0</v>
      </c>
      <c r="CL134" s="119" t="s">
        <v>249</v>
      </c>
      <c r="CM134" s="119">
        <v>9999</v>
      </c>
      <c r="CO134" s="119">
        <v>9999</v>
      </c>
      <c r="CR134" s="119" t="s">
        <v>249</v>
      </c>
      <c r="CS134" s="119" t="s">
        <v>249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249</v>
      </c>
      <c r="DF134" s="119" t="s">
        <v>249</v>
      </c>
      <c r="DG134" s="119" t="s">
        <v>249</v>
      </c>
      <c r="DH134" s="119" t="s">
        <v>249</v>
      </c>
      <c r="DI134" s="177" t="s">
        <v>249</v>
      </c>
      <c r="DJ134" s="119" t="s">
        <v>249</v>
      </c>
      <c r="DK134" s="119" t="s">
        <v>249</v>
      </c>
      <c r="DL134" s="119" t="s">
        <v>249</v>
      </c>
      <c r="DM134" s="119" t="s">
        <v>249</v>
      </c>
    </row>
    <row r="135" spans="1:117" ht="20.100000000000001" customHeight="1" x14ac:dyDescent="0.2">
      <c r="A135" s="19">
        <v>6</v>
      </c>
      <c r="B135" s="40" t="s">
        <v>82</v>
      </c>
      <c r="C135" s="31">
        <v>63</v>
      </c>
      <c r="D135" s="105" t="s">
        <v>88</v>
      </c>
      <c r="E135" s="106" t="s">
        <v>70</v>
      </c>
      <c r="F135" s="106">
        <v>2001</v>
      </c>
      <c r="G135" s="107">
        <v>147</v>
      </c>
      <c r="H135" s="18">
        <v>60.4</v>
      </c>
      <c r="I135" s="36" t="s">
        <v>69</v>
      </c>
      <c r="L135" s="14"/>
      <c r="M135" s="15">
        <v>68</v>
      </c>
      <c r="N135" s="16">
        <v>1</v>
      </c>
      <c r="O135" s="15" t="s">
        <v>82</v>
      </c>
      <c r="P135" s="15">
        <v>54</v>
      </c>
      <c r="Q135" s="15" t="s">
        <v>69</v>
      </c>
      <c r="R135" s="104" t="s">
        <v>155</v>
      </c>
      <c r="S135" s="104" t="s">
        <v>149</v>
      </c>
      <c r="T135" s="15">
        <v>2003</v>
      </c>
      <c r="U135" s="15">
        <v>248</v>
      </c>
      <c r="V135" s="89">
        <v>52.2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2</v>
      </c>
      <c r="AF135" s="14">
        <v>201054248068</v>
      </c>
      <c r="AH135" s="14">
        <v>201063147012</v>
      </c>
      <c r="AJ135" s="14">
        <v>12</v>
      </c>
      <c r="AL135" s="89">
        <v>0</v>
      </c>
      <c r="AM135" s="89">
        <v>0</v>
      </c>
      <c r="AP135" s="89">
        <v>6</v>
      </c>
      <c r="AQ135" s="89" t="s">
        <v>82</v>
      </c>
      <c r="AR135" s="89">
        <v>63</v>
      </c>
      <c r="AS135" s="89" t="s">
        <v>69</v>
      </c>
      <c r="AT135" s="89" t="s">
        <v>88</v>
      </c>
      <c r="AU135" s="89" t="s">
        <v>70</v>
      </c>
      <c r="AV135" s="89">
        <v>2001</v>
      </c>
      <c r="AW135" s="89">
        <v>147</v>
      </c>
      <c r="AX135" s="109">
        <v>60.4</v>
      </c>
      <c r="AY135" s="119">
        <v>12</v>
      </c>
      <c r="AZ135" s="119" t="s">
        <v>300</v>
      </c>
      <c r="BA135" s="119">
        <v>23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249</v>
      </c>
      <c r="BL135" s="103" t="s">
        <v>249</v>
      </c>
      <c r="BM135" s="103" t="s">
        <v>249</v>
      </c>
      <c r="BN135" s="103" t="s">
        <v>249</v>
      </c>
      <c r="BO135" s="119" t="s">
        <v>249</v>
      </c>
      <c r="BQ135" s="103" t="s">
        <v>249</v>
      </c>
      <c r="BR135" s="103" t="s">
        <v>249</v>
      </c>
      <c r="BS135" s="103" t="s">
        <v>249</v>
      </c>
      <c r="BT135" s="119" t="s">
        <v>249</v>
      </c>
      <c r="BU135" s="119">
        <v>0</v>
      </c>
      <c r="BV135" s="119">
        <v>0</v>
      </c>
      <c r="BW135" s="119">
        <v>37</v>
      </c>
      <c r="BX135" s="119">
        <v>9999</v>
      </c>
      <c r="BZ135" s="119">
        <v>9999</v>
      </c>
      <c r="CC135" s="119" t="s">
        <v>249</v>
      </c>
      <c r="CD135" s="119" t="s">
        <v>249</v>
      </c>
      <c r="CF135" s="119">
        <v>9999</v>
      </c>
      <c r="CG135" s="119" t="s">
        <v>249</v>
      </c>
      <c r="CH135" s="119" t="s">
        <v>249</v>
      </c>
      <c r="CI135" s="119" t="s">
        <v>249</v>
      </c>
      <c r="CJ135" s="119">
        <v>0</v>
      </c>
      <c r="CK135" s="119">
        <v>0</v>
      </c>
      <c r="CL135" s="119" t="s">
        <v>249</v>
      </c>
      <c r="CM135" s="119">
        <v>9999</v>
      </c>
      <c r="CO135" s="119">
        <v>9999</v>
      </c>
      <c r="CR135" s="119" t="s">
        <v>249</v>
      </c>
      <c r="CS135" s="119" t="s">
        <v>249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249</v>
      </c>
      <c r="DF135" s="119" t="s">
        <v>249</v>
      </c>
      <c r="DG135" s="119" t="s">
        <v>249</v>
      </c>
      <c r="DH135" s="119" t="s">
        <v>249</v>
      </c>
      <c r="DI135" s="177" t="s">
        <v>249</v>
      </c>
      <c r="DJ135" s="119" t="s">
        <v>249</v>
      </c>
      <c r="DK135" s="119" t="s">
        <v>249</v>
      </c>
      <c r="DL135" s="119" t="s">
        <v>249</v>
      </c>
      <c r="DM135" s="119" t="s">
        <v>249</v>
      </c>
    </row>
    <row r="136" spans="1:117" ht="20.100000000000001" customHeight="1" x14ac:dyDescent="0.2">
      <c r="A136" s="19">
        <v>7</v>
      </c>
      <c r="B136" s="40" t="s">
        <v>82</v>
      </c>
      <c r="C136" s="31">
        <v>63</v>
      </c>
      <c r="D136" s="105" t="s">
        <v>95</v>
      </c>
      <c r="E136" s="106" t="s">
        <v>93</v>
      </c>
      <c r="F136" s="106">
        <v>2002</v>
      </c>
      <c r="G136" s="107">
        <v>192</v>
      </c>
      <c r="H136" s="18">
        <v>62.5</v>
      </c>
      <c r="I136" s="36" t="s">
        <v>69</v>
      </c>
      <c r="L136" s="14"/>
      <c r="M136" s="15">
        <v>69</v>
      </c>
      <c r="N136" s="16">
        <v>1</v>
      </c>
      <c r="O136" s="15" t="s">
        <v>79</v>
      </c>
      <c r="P136" s="15">
        <v>51</v>
      </c>
      <c r="Q136" s="15" t="s">
        <v>69</v>
      </c>
      <c r="R136" s="104" t="s">
        <v>156</v>
      </c>
      <c r="S136" s="104" t="s">
        <v>149</v>
      </c>
      <c r="T136" s="15">
        <v>1998</v>
      </c>
      <c r="U136" s="15">
        <v>68</v>
      </c>
      <c r="V136" s="89">
        <v>50.8</v>
      </c>
      <c r="X136" s="89">
        <v>4</v>
      </c>
      <c r="Y136" s="89">
        <v>0</v>
      </c>
      <c r="Z136" s="89">
        <v>0</v>
      </c>
      <c r="AA136" s="89">
        <v>0</v>
      </c>
      <c r="AB136" s="89">
        <v>4</v>
      </c>
      <c r="AC136" s="89"/>
      <c r="AD136" s="89">
        <v>2</v>
      </c>
      <c r="AF136" s="14">
        <v>204051068069</v>
      </c>
      <c r="AH136" s="14">
        <v>201063192018</v>
      </c>
      <c r="AJ136" s="14">
        <v>18</v>
      </c>
      <c r="AL136" s="89">
        <v>0</v>
      </c>
      <c r="AM136" s="89">
        <v>0</v>
      </c>
      <c r="AP136" s="89">
        <v>7</v>
      </c>
      <c r="AQ136" s="89" t="s">
        <v>82</v>
      </c>
      <c r="AR136" s="89">
        <v>63</v>
      </c>
      <c r="AS136" s="89" t="s">
        <v>69</v>
      </c>
      <c r="AT136" s="89" t="s">
        <v>95</v>
      </c>
      <c r="AU136" s="89" t="s">
        <v>93</v>
      </c>
      <c r="AV136" s="89">
        <v>2002</v>
      </c>
      <c r="AW136" s="89">
        <v>192</v>
      </c>
      <c r="AX136" s="109">
        <v>62.5</v>
      </c>
      <c r="AY136" s="119">
        <v>18</v>
      </c>
      <c r="AZ136" s="119" t="s">
        <v>300</v>
      </c>
      <c r="BA136" s="119">
        <v>23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249</v>
      </c>
      <c r="BL136" s="103" t="s">
        <v>249</v>
      </c>
      <c r="BM136" s="103" t="s">
        <v>249</v>
      </c>
      <c r="BN136" s="103" t="s">
        <v>249</v>
      </c>
      <c r="BO136" s="119" t="s">
        <v>249</v>
      </c>
      <c r="BQ136" s="103" t="s">
        <v>249</v>
      </c>
      <c r="BR136" s="103" t="s">
        <v>249</v>
      </c>
      <c r="BS136" s="103" t="s">
        <v>249</v>
      </c>
      <c r="BT136" s="119" t="s">
        <v>249</v>
      </c>
      <c r="BU136" s="119">
        <v>0</v>
      </c>
      <c r="BV136" s="119">
        <v>0</v>
      </c>
      <c r="BW136" s="119">
        <v>38</v>
      </c>
      <c r="BX136" s="119">
        <v>9999</v>
      </c>
      <c r="BZ136" s="119">
        <v>9999</v>
      </c>
      <c r="CC136" s="119" t="s">
        <v>249</v>
      </c>
      <c r="CD136" s="119" t="s">
        <v>249</v>
      </c>
      <c r="CF136" s="119">
        <v>9999</v>
      </c>
      <c r="CG136" s="119" t="s">
        <v>249</v>
      </c>
      <c r="CH136" s="119" t="s">
        <v>249</v>
      </c>
      <c r="CI136" s="119" t="s">
        <v>249</v>
      </c>
      <c r="CJ136" s="119">
        <v>0</v>
      </c>
      <c r="CK136" s="119">
        <v>0</v>
      </c>
      <c r="CL136" s="119" t="s">
        <v>249</v>
      </c>
      <c r="CM136" s="119">
        <v>9999</v>
      </c>
      <c r="CO136" s="119">
        <v>9999</v>
      </c>
      <c r="CR136" s="119" t="s">
        <v>249</v>
      </c>
      <c r="CS136" s="119" t="s">
        <v>249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249</v>
      </c>
      <c r="DF136" s="119" t="s">
        <v>249</v>
      </c>
      <c r="DG136" s="119" t="s">
        <v>249</v>
      </c>
      <c r="DH136" s="119" t="s">
        <v>249</v>
      </c>
      <c r="DI136" s="177" t="s">
        <v>249</v>
      </c>
      <c r="DJ136" s="119" t="s">
        <v>249</v>
      </c>
      <c r="DK136" s="119" t="s">
        <v>249</v>
      </c>
      <c r="DL136" s="119" t="s">
        <v>249</v>
      </c>
      <c r="DM136" s="119" t="s">
        <v>249</v>
      </c>
    </row>
    <row r="137" spans="1:117" ht="20.100000000000001" customHeight="1" x14ac:dyDescent="0.2">
      <c r="A137" s="19">
        <v>8</v>
      </c>
      <c r="B137" s="40" t="s">
        <v>82</v>
      </c>
      <c r="C137" s="31">
        <v>63</v>
      </c>
      <c r="D137" s="105" t="s">
        <v>87</v>
      </c>
      <c r="E137" s="106" t="s">
        <v>70</v>
      </c>
      <c r="F137" s="106">
        <v>2002</v>
      </c>
      <c r="G137" s="107">
        <v>216</v>
      </c>
      <c r="H137" s="18">
        <v>61</v>
      </c>
      <c r="I137" s="36" t="s">
        <v>69</v>
      </c>
      <c r="L137" s="14"/>
      <c r="M137" s="15">
        <v>70</v>
      </c>
      <c r="N137" s="16">
        <v>1</v>
      </c>
      <c r="O137" s="15" t="s">
        <v>82</v>
      </c>
      <c r="P137" s="15">
        <v>46</v>
      </c>
      <c r="Q137" s="15" t="s">
        <v>69</v>
      </c>
      <c r="R137" s="104" t="s">
        <v>158</v>
      </c>
      <c r="S137" s="104" t="s">
        <v>157</v>
      </c>
      <c r="T137" s="15">
        <v>2002</v>
      </c>
      <c r="U137" s="15">
        <v>26</v>
      </c>
      <c r="V137" s="89">
        <v>45.2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2</v>
      </c>
      <c r="AF137" s="14">
        <v>201046026070</v>
      </c>
      <c r="AH137" s="14">
        <v>201063216011</v>
      </c>
      <c r="AJ137" s="14">
        <v>11</v>
      </c>
      <c r="AL137" s="89">
        <v>0</v>
      </c>
      <c r="AM137" s="89">
        <v>0</v>
      </c>
      <c r="AP137" s="89">
        <v>8</v>
      </c>
      <c r="AQ137" s="89" t="s">
        <v>82</v>
      </c>
      <c r="AR137" s="89">
        <v>63</v>
      </c>
      <c r="AS137" s="89" t="s">
        <v>69</v>
      </c>
      <c r="AT137" s="89" t="s">
        <v>87</v>
      </c>
      <c r="AU137" s="89" t="s">
        <v>70</v>
      </c>
      <c r="AV137" s="89">
        <v>2002</v>
      </c>
      <c r="AW137" s="89">
        <v>216</v>
      </c>
      <c r="AX137" s="109">
        <v>61</v>
      </c>
      <c r="AY137" s="119">
        <v>11</v>
      </c>
      <c r="AZ137" s="119" t="s">
        <v>300</v>
      </c>
      <c r="BA137" s="119">
        <v>23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70</v>
      </c>
      <c r="BH137" s="119">
        <v>9999</v>
      </c>
      <c r="BK137" s="103" t="s">
        <v>249</v>
      </c>
      <c r="BL137" s="103" t="s">
        <v>249</v>
      </c>
      <c r="BM137" s="103" t="s">
        <v>249</v>
      </c>
      <c r="BN137" s="103" t="s">
        <v>249</v>
      </c>
      <c r="BO137" s="119" t="s">
        <v>249</v>
      </c>
      <c r="BQ137" s="103" t="s">
        <v>249</v>
      </c>
      <c r="BR137" s="103" t="s">
        <v>249</v>
      </c>
      <c r="BS137" s="103" t="s">
        <v>249</v>
      </c>
      <c r="BT137" s="119" t="s">
        <v>249</v>
      </c>
      <c r="BU137" s="119">
        <v>0</v>
      </c>
      <c r="BV137" s="119">
        <v>0</v>
      </c>
      <c r="BW137" s="119">
        <v>39</v>
      </c>
      <c r="BX137" s="119">
        <v>9999</v>
      </c>
      <c r="BZ137" s="119">
        <v>9999</v>
      </c>
      <c r="CC137" s="119" t="s">
        <v>249</v>
      </c>
      <c r="CD137" s="119" t="s">
        <v>249</v>
      </c>
      <c r="CF137" s="119">
        <v>9999</v>
      </c>
      <c r="CG137" s="119" t="s">
        <v>249</v>
      </c>
      <c r="CH137" s="119" t="s">
        <v>249</v>
      </c>
      <c r="CI137" s="119" t="s">
        <v>249</v>
      </c>
      <c r="CJ137" s="119">
        <v>0</v>
      </c>
      <c r="CK137" s="119">
        <v>0</v>
      </c>
      <c r="CL137" s="119" t="s">
        <v>249</v>
      </c>
      <c r="CM137" s="119">
        <v>9999</v>
      </c>
      <c r="CO137" s="119">
        <v>9999</v>
      </c>
      <c r="CR137" s="119" t="s">
        <v>249</v>
      </c>
      <c r="CS137" s="119" t="s">
        <v>249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249</v>
      </c>
      <c r="DF137" s="119" t="s">
        <v>249</v>
      </c>
      <c r="DG137" s="119" t="s">
        <v>249</v>
      </c>
      <c r="DH137" s="119" t="s">
        <v>249</v>
      </c>
      <c r="DI137" s="177" t="s">
        <v>249</v>
      </c>
      <c r="DJ137" s="119" t="s">
        <v>249</v>
      </c>
      <c r="DK137" s="119" t="s">
        <v>249</v>
      </c>
      <c r="DL137" s="119" t="s">
        <v>249</v>
      </c>
      <c r="DM137" s="119" t="s">
        <v>249</v>
      </c>
    </row>
    <row r="138" spans="1:117" ht="20.100000000000001" hidden="1" customHeight="1" x14ac:dyDescent="0.2">
      <c r="A138" s="19">
        <v>9</v>
      </c>
      <c r="B138" s="40" t="s">
        <v>82</v>
      </c>
      <c r="C138" s="31">
        <v>63</v>
      </c>
      <c r="D138" s="105" t="s">
        <v>166</v>
      </c>
      <c r="E138" s="106" t="s">
        <v>163</v>
      </c>
      <c r="F138" s="106">
        <v>2002</v>
      </c>
      <c r="G138" s="107">
        <v>999</v>
      </c>
      <c r="H138" s="18">
        <v>0</v>
      </c>
      <c r="I138" s="36" t="s">
        <v>69</v>
      </c>
      <c r="L138" s="14"/>
      <c r="M138" s="15">
        <v>71</v>
      </c>
      <c r="N138" s="16">
        <v>1</v>
      </c>
      <c r="O138" s="15" t="s">
        <v>74</v>
      </c>
      <c r="P138" s="15">
        <v>84</v>
      </c>
      <c r="Q138" s="15" t="s">
        <v>69</v>
      </c>
      <c r="R138" s="104" t="s">
        <v>159</v>
      </c>
      <c r="S138" s="104" t="s">
        <v>157</v>
      </c>
      <c r="T138" s="15">
        <v>2000</v>
      </c>
      <c r="U138" s="15">
        <v>205</v>
      </c>
      <c r="V138" s="89">
        <v>83</v>
      </c>
      <c r="X138" s="89">
        <v>2</v>
      </c>
      <c r="Y138" s="89">
        <v>0</v>
      </c>
      <c r="Z138" s="89">
        <v>0</v>
      </c>
      <c r="AA138" s="89">
        <v>0</v>
      </c>
      <c r="AB138" s="89">
        <v>2</v>
      </c>
      <c r="AC138" s="89"/>
      <c r="AD138" s="89">
        <v>2</v>
      </c>
      <c r="AF138" s="14">
        <v>202084205071</v>
      </c>
      <c r="AH138" s="14">
        <v>201063999076</v>
      </c>
      <c r="AJ138" s="14">
        <v>76</v>
      </c>
      <c r="AL138" s="89">
        <v>0</v>
      </c>
      <c r="AM138" s="89">
        <v>1</v>
      </c>
      <c r="AP138" s="89">
        <v>9</v>
      </c>
      <c r="AQ138" s="89" t="s">
        <v>82</v>
      </c>
      <c r="AR138" s="89">
        <v>63</v>
      </c>
      <c r="AS138" s="89" t="s">
        <v>69</v>
      </c>
      <c r="AT138" s="89" t="s">
        <v>166</v>
      </c>
      <c r="AU138" s="89" t="s">
        <v>163</v>
      </c>
      <c r="AV138" s="89">
        <v>2002</v>
      </c>
      <c r="AW138" s="89">
        <v>999</v>
      </c>
      <c r="AX138" s="109">
        <v>0</v>
      </c>
      <c r="AY138" s="119">
        <v>76</v>
      </c>
      <c r="AZ138" s="119" t="s">
        <v>300</v>
      </c>
      <c r="BA138" s="119">
        <v>23</v>
      </c>
      <c r="BB138" s="16">
        <v>71</v>
      </c>
      <c r="BC138" s="119">
        <v>0</v>
      </c>
      <c r="BD138" s="119">
        <v>1</v>
      </c>
      <c r="BE138" s="103">
        <v>71</v>
      </c>
      <c r="BF138" s="119">
        <v>9999</v>
      </c>
      <c r="BH138" s="119">
        <v>9999</v>
      </c>
      <c r="BK138" s="103" t="s">
        <v>249</v>
      </c>
      <c r="BL138" s="103" t="s">
        <v>249</v>
      </c>
      <c r="BM138" s="103" t="s">
        <v>249</v>
      </c>
      <c r="BN138" s="103" t="s">
        <v>249</v>
      </c>
      <c r="BO138" s="119" t="s">
        <v>249</v>
      </c>
      <c r="BQ138" s="103" t="s">
        <v>249</v>
      </c>
      <c r="BR138" s="103" t="s">
        <v>249</v>
      </c>
      <c r="BS138" s="103" t="s">
        <v>249</v>
      </c>
      <c r="BT138" s="119" t="s">
        <v>249</v>
      </c>
      <c r="BU138" s="119">
        <v>0</v>
      </c>
      <c r="BV138" s="119">
        <v>0</v>
      </c>
      <c r="BW138" s="119">
        <v>40</v>
      </c>
      <c r="BX138" s="119">
        <v>9999</v>
      </c>
      <c r="BZ138" s="119">
        <v>9999</v>
      </c>
      <c r="CC138" s="119" t="s">
        <v>249</v>
      </c>
      <c r="CD138" s="119" t="s">
        <v>249</v>
      </c>
      <c r="CF138" s="119">
        <v>9999</v>
      </c>
      <c r="CG138" s="119" t="s">
        <v>249</v>
      </c>
      <c r="CH138" s="119" t="s">
        <v>249</v>
      </c>
      <c r="CI138" s="119" t="s">
        <v>249</v>
      </c>
      <c r="CJ138" s="119">
        <v>0</v>
      </c>
      <c r="CK138" s="119">
        <v>0</v>
      </c>
      <c r="CL138" s="119" t="s">
        <v>249</v>
      </c>
      <c r="CM138" s="119">
        <v>9999</v>
      </c>
      <c r="CO138" s="119">
        <v>9999</v>
      </c>
      <c r="CR138" s="119" t="s">
        <v>249</v>
      </c>
      <c r="CS138" s="119" t="s">
        <v>249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249</v>
      </c>
      <c r="DF138" s="119" t="s">
        <v>249</v>
      </c>
      <c r="DG138" s="119" t="s">
        <v>249</v>
      </c>
      <c r="DH138" s="119" t="s">
        <v>249</v>
      </c>
      <c r="DI138" s="177" t="s">
        <v>249</v>
      </c>
      <c r="DJ138" s="119" t="s">
        <v>249</v>
      </c>
      <c r="DK138" s="119" t="s">
        <v>249</v>
      </c>
      <c r="DL138" s="119" t="s">
        <v>249</v>
      </c>
      <c r="DM138" s="119" t="s">
        <v>249</v>
      </c>
    </row>
    <row r="139" spans="1:117" ht="20.100000000000001" customHeight="1" x14ac:dyDescent="0.2">
      <c r="A139" s="19">
        <v>1</v>
      </c>
      <c r="B139" s="40" t="s">
        <v>82</v>
      </c>
      <c r="C139" s="31">
        <v>69</v>
      </c>
      <c r="D139" s="105" t="s">
        <v>173</v>
      </c>
      <c r="E139" s="106" t="s">
        <v>163</v>
      </c>
      <c r="F139" s="106">
        <v>2003</v>
      </c>
      <c r="G139" s="107">
        <v>11</v>
      </c>
      <c r="H139" s="18">
        <v>68.8</v>
      </c>
      <c r="I139" s="36" t="s">
        <v>69</v>
      </c>
      <c r="L139" s="14"/>
      <c r="M139" s="15">
        <v>72</v>
      </c>
      <c r="N139" s="16">
        <v>1</v>
      </c>
      <c r="O139" s="15" t="s">
        <v>74</v>
      </c>
      <c r="P139" s="15">
        <v>60</v>
      </c>
      <c r="Q139" s="15" t="s">
        <v>69</v>
      </c>
      <c r="R139" s="104" t="s">
        <v>160</v>
      </c>
      <c r="S139" s="104" t="s">
        <v>161</v>
      </c>
      <c r="T139" s="15">
        <v>1999</v>
      </c>
      <c r="U139" s="15">
        <v>68</v>
      </c>
      <c r="V139" s="89">
        <v>59.8</v>
      </c>
      <c r="X139" s="89">
        <v>2</v>
      </c>
      <c r="Y139" s="89">
        <v>0</v>
      </c>
      <c r="Z139" s="89">
        <v>0</v>
      </c>
      <c r="AA139" s="89">
        <v>0</v>
      </c>
      <c r="AB139" s="89">
        <v>2</v>
      </c>
      <c r="AC139" s="89"/>
      <c r="AD139" s="89">
        <v>2</v>
      </c>
      <c r="AF139" s="14">
        <v>202060068072</v>
      </c>
      <c r="AH139" s="14">
        <v>201069011083</v>
      </c>
      <c r="AJ139" s="14">
        <v>83</v>
      </c>
      <c r="AL139" s="89">
        <v>1</v>
      </c>
      <c r="AM139" s="89">
        <v>0</v>
      </c>
      <c r="AP139" s="89">
        <v>1</v>
      </c>
      <c r="AQ139" s="89" t="s">
        <v>82</v>
      </c>
      <c r="AR139" s="89">
        <v>69</v>
      </c>
      <c r="AS139" s="89" t="s">
        <v>69</v>
      </c>
      <c r="AT139" s="89" t="s">
        <v>173</v>
      </c>
      <c r="AU139" s="89" t="s">
        <v>163</v>
      </c>
      <c r="AV139" s="89">
        <v>2003</v>
      </c>
      <c r="AW139" s="89">
        <v>11</v>
      </c>
      <c r="AX139" s="109">
        <v>68.8</v>
      </c>
      <c r="AY139" s="119">
        <v>83</v>
      </c>
      <c r="AZ139" s="119" t="s">
        <v>301</v>
      </c>
      <c r="BA139" s="119">
        <v>83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249</v>
      </c>
      <c r="BL139" s="103" t="s">
        <v>249</v>
      </c>
      <c r="BM139" s="103" t="s">
        <v>249</v>
      </c>
      <c r="BN139" s="103" t="s">
        <v>249</v>
      </c>
      <c r="BO139" s="119" t="s">
        <v>249</v>
      </c>
      <c r="BQ139" s="103" t="s">
        <v>249</v>
      </c>
      <c r="BR139" s="103" t="s">
        <v>249</v>
      </c>
      <c r="BS139" s="103" t="s">
        <v>249</v>
      </c>
      <c r="BT139" s="119" t="s">
        <v>249</v>
      </c>
      <c r="BU139" s="119">
        <v>0</v>
      </c>
      <c r="BV139" s="119">
        <v>0</v>
      </c>
      <c r="BW139" s="119">
        <v>41</v>
      </c>
      <c r="BX139" s="119">
        <v>9999</v>
      </c>
      <c r="BZ139" s="119">
        <v>9999</v>
      </c>
      <c r="CC139" s="119" t="s">
        <v>249</v>
      </c>
      <c r="CD139" s="119" t="s">
        <v>249</v>
      </c>
      <c r="CF139" s="119">
        <v>9999</v>
      </c>
      <c r="CG139" s="119" t="s">
        <v>249</v>
      </c>
      <c r="CH139" s="119" t="s">
        <v>249</v>
      </c>
      <c r="CI139" s="119" t="s">
        <v>249</v>
      </c>
      <c r="CJ139" s="119">
        <v>0</v>
      </c>
      <c r="CK139" s="119">
        <v>0</v>
      </c>
      <c r="CL139" s="119" t="s">
        <v>249</v>
      </c>
      <c r="CM139" s="119">
        <v>9999</v>
      </c>
      <c r="CO139" s="119">
        <v>9999</v>
      </c>
      <c r="CR139" s="119" t="s">
        <v>249</v>
      </c>
      <c r="CS139" s="119" t="s">
        <v>249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249</v>
      </c>
      <c r="DF139" s="119" t="s">
        <v>249</v>
      </c>
      <c r="DG139" s="119" t="s">
        <v>249</v>
      </c>
      <c r="DH139" s="119" t="s">
        <v>249</v>
      </c>
      <c r="DI139" s="177" t="s">
        <v>249</v>
      </c>
      <c r="DJ139" s="119" t="s">
        <v>249</v>
      </c>
      <c r="DK139" s="119" t="s">
        <v>249</v>
      </c>
      <c r="DL139" s="119" t="s">
        <v>249</v>
      </c>
      <c r="DM139" s="119" t="s">
        <v>249</v>
      </c>
    </row>
    <row r="140" spans="1:117" ht="20.100000000000001" customHeight="1" x14ac:dyDescent="0.2">
      <c r="A140" s="19">
        <v>2</v>
      </c>
      <c r="B140" s="40" t="s">
        <v>82</v>
      </c>
      <c r="C140" s="31">
        <v>69</v>
      </c>
      <c r="D140" s="105" t="s">
        <v>147</v>
      </c>
      <c r="E140" s="106" t="s">
        <v>142</v>
      </c>
      <c r="F140" s="106">
        <v>2001</v>
      </c>
      <c r="G140" s="107">
        <v>127</v>
      </c>
      <c r="H140" s="18">
        <v>67.5</v>
      </c>
      <c r="I140" s="36" t="s">
        <v>69</v>
      </c>
      <c r="L140" s="14"/>
      <c r="M140" s="15">
        <v>73</v>
      </c>
      <c r="N140" s="16">
        <v>1</v>
      </c>
      <c r="O140" s="15" t="s">
        <v>74</v>
      </c>
      <c r="P140" s="15">
        <v>66</v>
      </c>
      <c r="Q140" s="15" t="s">
        <v>69</v>
      </c>
      <c r="R140" s="104" t="s">
        <v>162</v>
      </c>
      <c r="S140" s="104" t="s">
        <v>161</v>
      </c>
      <c r="T140" s="15">
        <v>1998</v>
      </c>
      <c r="U140" s="15">
        <v>207</v>
      </c>
      <c r="V140" s="89">
        <v>65.900000000000006</v>
      </c>
      <c r="X140" s="89">
        <v>2</v>
      </c>
      <c r="Y140" s="89">
        <v>0</v>
      </c>
      <c r="Z140" s="89">
        <v>0</v>
      </c>
      <c r="AA140" s="89">
        <v>0</v>
      </c>
      <c r="AB140" s="89">
        <v>2</v>
      </c>
      <c r="AC140" s="89"/>
      <c r="AD140" s="89">
        <v>2</v>
      </c>
      <c r="AF140" s="14">
        <v>202066207073</v>
      </c>
      <c r="AH140" s="14">
        <v>201069127061</v>
      </c>
      <c r="AJ140" s="14">
        <v>61</v>
      </c>
      <c r="AL140" s="89">
        <v>0</v>
      </c>
      <c r="AM140" s="89">
        <v>0</v>
      </c>
      <c r="AP140" s="89">
        <v>2</v>
      </c>
      <c r="AQ140" s="89" t="s">
        <v>82</v>
      </c>
      <c r="AR140" s="89">
        <v>69</v>
      </c>
      <c r="AS140" s="89" t="s">
        <v>69</v>
      </c>
      <c r="AT140" s="89" t="s">
        <v>147</v>
      </c>
      <c r="AU140" s="89" t="s">
        <v>142</v>
      </c>
      <c r="AV140" s="89">
        <v>2001</v>
      </c>
      <c r="AW140" s="89">
        <v>127</v>
      </c>
      <c r="AX140" s="109">
        <v>67.5</v>
      </c>
      <c r="AY140" s="119">
        <v>61</v>
      </c>
      <c r="AZ140" s="119" t="s">
        <v>301</v>
      </c>
      <c r="BA140" s="119">
        <v>83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249</v>
      </c>
      <c r="BL140" s="103" t="s">
        <v>249</v>
      </c>
      <c r="BM140" s="103" t="s">
        <v>249</v>
      </c>
      <c r="BN140" s="103" t="s">
        <v>249</v>
      </c>
      <c r="BO140" s="119" t="s">
        <v>249</v>
      </c>
      <c r="BQ140" s="103" t="s">
        <v>249</v>
      </c>
      <c r="BR140" s="103" t="s">
        <v>249</v>
      </c>
      <c r="BS140" s="103" t="s">
        <v>249</v>
      </c>
      <c r="BT140" s="119" t="s">
        <v>249</v>
      </c>
      <c r="BU140" s="119">
        <v>0</v>
      </c>
      <c r="BV140" s="119">
        <v>0</v>
      </c>
      <c r="BW140" s="119">
        <v>42</v>
      </c>
      <c r="BX140" s="119">
        <v>9999</v>
      </c>
      <c r="BZ140" s="119">
        <v>9999</v>
      </c>
      <c r="CC140" s="119" t="s">
        <v>249</v>
      </c>
      <c r="CD140" s="119" t="s">
        <v>249</v>
      </c>
      <c r="CF140" s="119">
        <v>9999</v>
      </c>
      <c r="CG140" s="119" t="s">
        <v>249</v>
      </c>
      <c r="CH140" s="119" t="s">
        <v>249</v>
      </c>
      <c r="CI140" s="119" t="s">
        <v>249</v>
      </c>
      <c r="CJ140" s="119">
        <v>0</v>
      </c>
      <c r="CK140" s="119">
        <v>0</v>
      </c>
      <c r="CL140" s="119" t="s">
        <v>249</v>
      </c>
      <c r="CM140" s="119">
        <v>9999</v>
      </c>
      <c r="CO140" s="119">
        <v>9999</v>
      </c>
      <c r="CR140" s="119" t="s">
        <v>249</v>
      </c>
      <c r="CS140" s="119" t="s">
        <v>249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249</v>
      </c>
      <c r="DF140" s="119" t="s">
        <v>249</v>
      </c>
      <c r="DG140" s="119" t="s">
        <v>249</v>
      </c>
      <c r="DH140" s="119" t="s">
        <v>249</v>
      </c>
      <c r="DI140" s="177" t="s">
        <v>249</v>
      </c>
      <c r="DJ140" s="119" t="s">
        <v>249</v>
      </c>
      <c r="DK140" s="119" t="s">
        <v>249</v>
      </c>
      <c r="DL140" s="119" t="s">
        <v>249</v>
      </c>
      <c r="DM140" s="119" t="s">
        <v>249</v>
      </c>
    </row>
    <row r="141" spans="1:117" ht="20.100000000000001" customHeight="1" x14ac:dyDescent="0.2">
      <c r="A141" s="19">
        <v>3</v>
      </c>
      <c r="B141" s="40" t="s">
        <v>82</v>
      </c>
      <c r="C141" s="31">
        <v>69</v>
      </c>
      <c r="D141" s="105" t="s">
        <v>124</v>
      </c>
      <c r="E141" s="106" t="s">
        <v>122</v>
      </c>
      <c r="F141" s="106">
        <v>2002</v>
      </c>
      <c r="G141" s="107">
        <v>150</v>
      </c>
      <c r="H141" s="18">
        <v>68.599999999999994</v>
      </c>
      <c r="I141" s="36" t="s">
        <v>69</v>
      </c>
      <c r="L141" s="14"/>
      <c r="M141" s="15">
        <v>74</v>
      </c>
      <c r="N141" s="16">
        <v>1</v>
      </c>
      <c r="O141" s="15" t="s">
        <v>82</v>
      </c>
      <c r="P141" s="15">
        <v>54</v>
      </c>
      <c r="Q141" s="15" t="s">
        <v>69</v>
      </c>
      <c r="R141" s="104" t="s">
        <v>164</v>
      </c>
      <c r="S141" s="104" t="s">
        <v>163</v>
      </c>
      <c r="T141" s="15">
        <v>2002</v>
      </c>
      <c r="U141" s="15">
        <v>167</v>
      </c>
      <c r="V141" s="89">
        <v>53.1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2</v>
      </c>
      <c r="AF141" s="14">
        <v>201054167074</v>
      </c>
      <c r="AH141" s="14">
        <v>201069150041</v>
      </c>
      <c r="AJ141" s="14">
        <v>41</v>
      </c>
      <c r="AL141" s="89">
        <v>0</v>
      </c>
      <c r="AM141" s="89">
        <v>0</v>
      </c>
      <c r="AP141" s="89">
        <v>3</v>
      </c>
      <c r="AQ141" s="89" t="s">
        <v>82</v>
      </c>
      <c r="AR141" s="89">
        <v>69</v>
      </c>
      <c r="AS141" s="89" t="s">
        <v>69</v>
      </c>
      <c r="AT141" s="89" t="s">
        <v>124</v>
      </c>
      <c r="AU141" s="89" t="s">
        <v>122</v>
      </c>
      <c r="AV141" s="89">
        <v>2002</v>
      </c>
      <c r="AW141" s="89">
        <v>150</v>
      </c>
      <c r="AX141" s="109">
        <v>68.599999999999994</v>
      </c>
      <c r="AY141" s="119">
        <v>41</v>
      </c>
      <c r="AZ141" s="119" t="s">
        <v>301</v>
      </c>
      <c r="BA141" s="119">
        <v>83</v>
      </c>
      <c r="BB141" s="16">
        <v>74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249</v>
      </c>
      <c r="BL141" s="103" t="s">
        <v>249</v>
      </c>
      <c r="BM141" s="103" t="s">
        <v>249</v>
      </c>
      <c r="BN141" s="103" t="s">
        <v>249</v>
      </c>
      <c r="BO141" s="119" t="s">
        <v>249</v>
      </c>
      <c r="BQ141" s="103" t="s">
        <v>249</v>
      </c>
      <c r="BR141" s="103" t="s">
        <v>249</v>
      </c>
      <c r="BS141" s="103" t="s">
        <v>249</v>
      </c>
      <c r="BT141" s="119" t="s">
        <v>249</v>
      </c>
      <c r="BU141" s="119">
        <v>0</v>
      </c>
      <c r="BV141" s="119">
        <v>0</v>
      </c>
      <c r="BW141" s="119">
        <v>43</v>
      </c>
      <c r="BX141" s="119">
        <v>9999</v>
      </c>
      <c r="BZ141" s="119">
        <v>9999</v>
      </c>
      <c r="CC141" s="119" t="s">
        <v>249</v>
      </c>
      <c r="CD141" s="119" t="s">
        <v>249</v>
      </c>
      <c r="CF141" s="119">
        <v>9999</v>
      </c>
      <c r="CG141" s="119" t="s">
        <v>249</v>
      </c>
      <c r="CH141" s="119" t="s">
        <v>249</v>
      </c>
      <c r="CI141" s="119" t="s">
        <v>249</v>
      </c>
      <c r="CJ141" s="119">
        <v>0</v>
      </c>
      <c r="CK141" s="119">
        <v>0</v>
      </c>
      <c r="CL141" s="119" t="s">
        <v>249</v>
      </c>
      <c r="CM141" s="119">
        <v>9999</v>
      </c>
      <c r="CO141" s="119">
        <v>9999</v>
      </c>
      <c r="CR141" s="119" t="s">
        <v>249</v>
      </c>
      <c r="CS141" s="119" t="s">
        <v>249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249</v>
      </c>
      <c r="DF141" s="119" t="s">
        <v>249</v>
      </c>
      <c r="DG141" s="119" t="s">
        <v>249</v>
      </c>
      <c r="DH141" s="119" t="s">
        <v>249</v>
      </c>
      <c r="DI141" s="177" t="s">
        <v>249</v>
      </c>
      <c r="DJ141" s="119" t="s">
        <v>249</v>
      </c>
      <c r="DK141" s="119" t="s">
        <v>249</v>
      </c>
      <c r="DL141" s="119" t="s">
        <v>249</v>
      </c>
      <c r="DM141" s="119" t="s">
        <v>249</v>
      </c>
    </row>
    <row r="142" spans="1:117" ht="20.100000000000001" customHeight="1" x14ac:dyDescent="0.2">
      <c r="A142" s="19">
        <v>4</v>
      </c>
      <c r="B142" s="40" t="s">
        <v>82</v>
      </c>
      <c r="C142" s="31">
        <v>69</v>
      </c>
      <c r="D142" s="105" t="s">
        <v>211</v>
      </c>
      <c r="E142" s="106" t="s">
        <v>207</v>
      </c>
      <c r="F142" s="106">
        <v>2002</v>
      </c>
      <c r="G142" s="107">
        <v>162</v>
      </c>
      <c r="H142" s="18">
        <v>64.8</v>
      </c>
      <c r="I142" s="36" t="s">
        <v>69</v>
      </c>
      <c r="L142" s="14"/>
      <c r="M142" s="15">
        <v>75</v>
      </c>
      <c r="N142" s="16">
        <v>1</v>
      </c>
      <c r="O142" s="15" t="s">
        <v>82</v>
      </c>
      <c r="P142" s="15">
        <v>54</v>
      </c>
      <c r="Q142" s="15" t="s">
        <v>69</v>
      </c>
      <c r="R142" s="104" t="s">
        <v>165</v>
      </c>
      <c r="S142" s="104" t="s">
        <v>163</v>
      </c>
      <c r="T142" s="15">
        <v>2001</v>
      </c>
      <c r="U142" s="15">
        <v>999</v>
      </c>
      <c r="V142" s="89">
        <v>0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2</v>
      </c>
      <c r="AF142" s="14">
        <v>201054999075</v>
      </c>
      <c r="AH142" s="14">
        <v>201069162125</v>
      </c>
      <c r="AJ142" s="14">
        <v>125</v>
      </c>
      <c r="AL142" s="89">
        <v>0</v>
      </c>
      <c r="AM142" s="89">
        <v>0</v>
      </c>
      <c r="AP142" s="89">
        <v>4</v>
      </c>
      <c r="AQ142" s="89" t="s">
        <v>82</v>
      </c>
      <c r="AR142" s="89">
        <v>69</v>
      </c>
      <c r="AS142" s="89" t="s">
        <v>69</v>
      </c>
      <c r="AT142" s="89" t="s">
        <v>211</v>
      </c>
      <c r="AU142" s="89" t="s">
        <v>207</v>
      </c>
      <c r="AV142" s="89">
        <v>2002</v>
      </c>
      <c r="AW142" s="89">
        <v>162</v>
      </c>
      <c r="AX142" s="109">
        <v>64.8</v>
      </c>
      <c r="AY142" s="119">
        <v>125</v>
      </c>
      <c r="AZ142" s="119" t="s">
        <v>301</v>
      </c>
      <c r="BA142" s="119">
        <v>83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249</v>
      </c>
      <c r="BL142" s="103" t="s">
        <v>249</v>
      </c>
      <c r="BM142" s="103" t="s">
        <v>249</v>
      </c>
      <c r="BN142" s="103" t="s">
        <v>249</v>
      </c>
      <c r="BO142" s="119" t="s">
        <v>249</v>
      </c>
      <c r="BQ142" s="103" t="s">
        <v>249</v>
      </c>
      <c r="BR142" s="103" t="s">
        <v>249</v>
      </c>
      <c r="BS142" s="103" t="s">
        <v>249</v>
      </c>
      <c r="BT142" s="119" t="s">
        <v>249</v>
      </c>
      <c r="BU142" s="119">
        <v>0</v>
      </c>
      <c r="BV142" s="119">
        <v>0</v>
      </c>
      <c r="BW142" s="119">
        <v>44</v>
      </c>
      <c r="BX142" s="119">
        <v>9999</v>
      </c>
      <c r="BZ142" s="119">
        <v>9999</v>
      </c>
      <c r="CC142" s="119" t="s">
        <v>249</v>
      </c>
      <c r="CD142" s="119" t="s">
        <v>249</v>
      </c>
      <c r="CF142" s="119">
        <v>9999</v>
      </c>
      <c r="CG142" s="119" t="s">
        <v>249</v>
      </c>
      <c r="CH142" s="119" t="s">
        <v>249</v>
      </c>
      <c r="CI142" s="119" t="s">
        <v>249</v>
      </c>
      <c r="CJ142" s="119">
        <v>0</v>
      </c>
      <c r="CK142" s="119">
        <v>0</v>
      </c>
      <c r="CL142" s="119" t="s">
        <v>249</v>
      </c>
      <c r="CM142" s="119">
        <v>9999</v>
      </c>
      <c r="CO142" s="119">
        <v>9999</v>
      </c>
      <c r="CR142" s="119" t="s">
        <v>249</v>
      </c>
      <c r="CS142" s="119" t="s">
        <v>249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249</v>
      </c>
      <c r="DF142" s="119" t="s">
        <v>249</v>
      </c>
      <c r="DG142" s="119" t="s">
        <v>249</v>
      </c>
      <c r="DH142" s="119" t="s">
        <v>249</v>
      </c>
      <c r="DI142" s="177" t="s">
        <v>249</v>
      </c>
      <c r="DJ142" s="119" t="s">
        <v>249</v>
      </c>
      <c r="DK142" s="119" t="s">
        <v>249</v>
      </c>
      <c r="DL142" s="119" t="s">
        <v>249</v>
      </c>
      <c r="DM142" s="119" t="s">
        <v>249</v>
      </c>
    </row>
    <row r="143" spans="1:117" ht="20.100000000000001" customHeight="1" x14ac:dyDescent="0.2">
      <c r="A143" s="19">
        <v>5</v>
      </c>
      <c r="B143" s="40" t="s">
        <v>82</v>
      </c>
      <c r="C143" s="31">
        <v>69</v>
      </c>
      <c r="D143" s="105" t="s">
        <v>146</v>
      </c>
      <c r="E143" s="106" t="s">
        <v>142</v>
      </c>
      <c r="F143" s="106">
        <v>2001</v>
      </c>
      <c r="G143" s="107">
        <v>238</v>
      </c>
      <c r="H143" s="18">
        <v>68.7</v>
      </c>
      <c r="I143" s="36" t="s">
        <v>69</v>
      </c>
      <c r="L143" s="14"/>
      <c r="M143" s="15">
        <v>76</v>
      </c>
      <c r="N143" s="16">
        <v>1</v>
      </c>
      <c r="O143" s="15" t="s">
        <v>82</v>
      </c>
      <c r="P143" s="15">
        <v>63</v>
      </c>
      <c r="Q143" s="15" t="s">
        <v>69</v>
      </c>
      <c r="R143" s="104" t="s">
        <v>166</v>
      </c>
      <c r="S143" s="104" t="s">
        <v>163</v>
      </c>
      <c r="T143" s="15">
        <v>2002</v>
      </c>
      <c r="U143" s="15">
        <v>999</v>
      </c>
      <c r="V143" s="89">
        <v>0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2</v>
      </c>
      <c r="AF143" s="14">
        <v>201063999076</v>
      </c>
      <c r="AH143" s="14">
        <v>201069238060</v>
      </c>
      <c r="AJ143" s="14">
        <v>60</v>
      </c>
      <c r="AL143" s="89">
        <v>0</v>
      </c>
      <c r="AM143" s="89">
        <v>0</v>
      </c>
      <c r="AP143" s="89">
        <v>5</v>
      </c>
      <c r="AQ143" s="89" t="s">
        <v>82</v>
      </c>
      <c r="AR143" s="89">
        <v>69</v>
      </c>
      <c r="AS143" s="89" t="s">
        <v>69</v>
      </c>
      <c r="AT143" s="89" t="s">
        <v>146</v>
      </c>
      <c r="AU143" s="89" t="s">
        <v>142</v>
      </c>
      <c r="AV143" s="89">
        <v>2001</v>
      </c>
      <c r="AW143" s="89">
        <v>238</v>
      </c>
      <c r="AX143" s="109">
        <v>68.7</v>
      </c>
      <c r="AY143" s="119">
        <v>60</v>
      </c>
      <c r="AZ143" s="119" t="s">
        <v>301</v>
      </c>
      <c r="BA143" s="119">
        <v>83</v>
      </c>
      <c r="BB143" s="16">
        <v>76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249</v>
      </c>
      <c r="BL143" s="103" t="s">
        <v>249</v>
      </c>
      <c r="BM143" s="103" t="s">
        <v>249</v>
      </c>
      <c r="BN143" s="103" t="s">
        <v>249</v>
      </c>
      <c r="BO143" s="119" t="s">
        <v>249</v>
      </c>
      <c r="BQ143" s="103" t="s">
        <v>249</v>
      </c>
      <c r="BR143" s="103" t="s">
        <v>249</v>
      </c>
      <c r="BS143" s="103" t="s">
        <v>249</v>
      </c>
      <c r="BT143" s="119" t="s">
        <v>249</v>
      </c>
      <c r="BU143" s="119">
        <v>0</v>
      </c>
      <c r="BV143" s="119">
        <v>0</v>
      </c>
      <c r="BW143" s="119">
        <v>45</v>
      </c>
      <c r="BX143" s="119">
        <v>9999</v>
      </c>
      <c r="BZ143" s="119">
        <v>9999</v>
      </c>
      <c r="CC143" s="119" t="s">
        <v>249</v>
      </c>
      <c r="CD143" s="119" t="s">
        <v>249</v>
      </c>
      <c r="CF143" s="119">
        <v>9999</v>
      </c>
      <c r="CG143" s="119" t="s">
        <v>249</v>
      </c>
      <c r="CH143" s="119" t="s">
        <v>249</v>
      </c>
      <c r="CI143" s="119" t="s">
        <v>249</v>
      </c>
      <c r="CJ143" s="119">
        <v>0</v>
      </c>
      <c r="CK143" s="119">
        <v>0</v>
      </c>
      <c r="CL143" s="119" t="s">
        <v>249</v>
      </c>
      <c r="CM143" s="119">
        <v>9999</v>
      </c>
      <c r="CO143" s="119">
        <v>9999</v>
      </c>
      <c r="CR143" s="119" t="s">
        <v>249</v>
      </c>
      <c r="CS143" s="119" t="s">
        <v>249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249</v>
      </c>
      <c r="DF143" s="119" t="s">
        <v>249</v>
      </c>
      <c r="DG143" s="119" t="s">
        <v>249</v>
      </c>
      <c r="DH143" s="119" t="s">
        <v>249</v>
      </c>
      <c r="DI143" s="177" t="s">
        <v>249</v>
      </c>
      <c r="DJ143" s="119" t="s">
        <v>249</v>
      </c>
      <c r="DK143" s="119" t="s">
        <v>249</v>
      </c>
      <c r="DL143" s="119" t="s">
        <v>249</v>
      </c>
      <c r="DM143" s="119" t="s">
        <v>249</v>
      </c>
    </row>
    <row r="144" spans="1:117" ht="20.100000000000001" customHeight="1" x14ac:dyDescent="0.2">
      <c r="A144" s="19">
        <v>6</v>
      </c>
      <c r="B144" s="40" t="s">
        <v>82</v>
      </c>
      <c r="C144" s="31">
        <v>69</v>
      </c>
      <c r="D144" s="105" t="s">
        <v>205</v>
      </c>
      <c r="E144" s="106" t="s">
        <v>203</v>
      </c>
      <c r="F144" s="106">
        <v>2002</v>
      </c>
      <c r="G144" s="107">
        <v>241</v>
      </c>
      <c r="H144" s="18">
        <v>67.599999999999994</v>
      </c>
      <c r="I144" s="36" t="s">
        <v>69</v>
      </c>
      <c r="L144" s="14"/>
      <c r="M144" s="15">
        <v>77</v>
      </c>
      <c r="N144" s="16">
        <v>1</v>
      </c>
      <c r="O144" s="15" t="s">
        <v>82</v>
      </c>
      <c r="P144" s="15">
        <v>76</v>
      </c>
      <c r="Q144" s="15" t="s">
        <v>69</v>
      </c>
      <c r="R144" s="104" t="s">
        <v>167</v>
      </c>
      <c r="S144" s="104" t="s">
        <v>163</v>
      </c>
      <c r="T144" s="15">
        <v>2003</v>
      </c>
      <c r="U144" s="15">
        <v>53</v>
      </c>
      <c r="V144" s="89">
        <v>71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2</v>
      </c>
      <c r="AF144" s="14">
        <v>201076053077</v>
      </c>
      <c r="AH144" s="14">
        <v>201069241118</v>
      </c>
      <c r="AJ144" s="14">
        <v>118</v>
      </c>
      <c r="AL144" s="89">
        <v>0</v>
      </c>
      <c r="AM144" s="89">
        <v>0</v>
      </c>
      <c r="AP144" s="89">
        <v>6</v>
      </c>
      <c r="AQ144" s="89" t="s">
        <v>82</v>
      </c>
      <c r="AR144" s="89">
        <v>69</v>
      </c>
      <c r="AS144" s="89" t="s">
        <v>69</v>
      </c>
      <c r="AT144" s="89" t="s">
        <v>205</v>
      </c>
      <c r="AU144" s="89" t="s">
        <v>203</v>
      </c>
      <c r="AV144" s="89">
        <v>2002</v>
      </c>
      <c r="AW144" s="89">
        <v>241</v>
      </c>
      <c r="AX144" s="109">
        <v>67.599999999999994</v>
      </c>
      <c r="AY144" s="119">
        <v>118</v>
      </c>
      <c r="AZ144" s="119" t="s">
        <v>301</v>
      </c>
      <c r="BA144" s="119">
        <v>83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77</v>
      </c>
      <c r="BH144" s="119">
        <v>9999</v>
      </c>
      <c r="BK144" s="103" t="s">
        <v>249</v>
      </c>
      <c r="BL144" s="103" t="s">
        <v>249</v>
      </c>
      <c r="BM144" s="103" t="s">
        <v>249</v>
      </c>
      <c r="BN144" s="103" t="s">
        <v>249</v>
      </c>
      <c r="BO144" s="119" t="s">
        <v>249</v>
      </c>
      <c r="BQ144" s="103" t="s">
        <v>249</v>
      </c>
      <c r="BR144" s="103" t="s">
        <v>249</v>
      </c>
      <c r="BS144" s="103" t="s">
        <v>249</v>
      </c>
      <c r="BT144" s="119" t="s">
        <v>249</v>
      </c>
      <c r="BU144" s="119">
        <v>0</v>
      </c>
      <c r="BV144" s="119">
        <v>0</v>
      </c>
      <c r="BW144" s="119">
        <v>46</v>
      </c>
      <c r="BX144" s="119">
        <v>9999</v>
      </c>
      <c r="BZ144" s="119">
        <v>9999</v>
      </c>
      <c r="CC144" s="119" t="s">
        <v>249</v>
      </c>
      <c r="CD144" s="119" t="s">
        <v>249</v>
      </c>
      <c r="CF144" s="119">
        <v>9999</v>
      </c>
      <c r="CG144" s="119" t="s">
        <v>249</v>
      </c>
      <c r="CH144" s="119" t="s">
        <v>249</v>
      </c>
      <c r="CI144" s="119" t="s">
        <v>249</v>
      </c>
      <c r="CJ144" s="119">
        <v>0</v>
      </c>
      <c r="CK144" s="119">
        <v>0</v>
      </c>
      <c r="CL144" s="119" t="s">
        <v>249</v>
      </c>
      <c r="CM144" s="119">
        <v>9999</v>
      </c>
      <c r="CO144" s="119">
        <v>9999</v>
      </c>
      <c r="CR144" s="119" t="s">
        <v>249</v>
      </c>
      <c r="CS144" s="119" t="s">
        <v>249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249</v>
      </c>
      <c r="DF144" s="119" t="s">
        <v>249</v>
      </c>
      <c r="DG144" s="119" t="s">
        <v>249</v>
      </c>
      <c r="DH144" s="119" t="s">
        <v>249</v>
      </c>
      <c r="DI144" s="177" t="s">
        <v>249</v>
      </c>
      <c r="DJ144" s="119" t="s">
        <v>249</v>
      </c>
      <c r="DK144" s="119" t="s">
        <v>249</v>
      </c>
      <c r="DL144" s="119" t="s">
        <v>249</v>
      </c>
      <c r="DM144" s="119" t="s">
        <v>249</v>
      </c>
    </row>
    <row r="145" spans="1:117" ht="20.100000000000001" hidden="1" customHeight="1" x14ac:dyDescent="0.2">
      <c r="A145" s="19">
        <v>7</v>
      </c>
      <c r="B145" s="40" t="s">
        <v>82</v>
      </c>
      <c r="C145" s="31">
        <v>69</v>
      </c>
      <c r="D145" s="105" t="s">
        <v>200</v>
      </c>
      <c r="E145" s="106" t="s">
        <v>185</v>
      </c>
      <c r="F145" s="106">
        <v>2001</v>
      </c>
      <c r="G145" s="107">
        <v>999</v>
      </c>
      <c r="H145" s="18">
        <v>0</v>
      </c>
      <c r="I145" s="36" t="s">
        <v>69</v>
      </c>
      <c r="L145" s="14"/>
      <c r="M145" s="15">
        <v>78</v>
      </c>
      <c r="N145" s="16">
        <v>1</v>
      </c>
      <c r="O145" s="15" t="s">
        <v>82</v>
      </c>
      <c r="P145" s="15">
        <v>54</v>
      </c>
      <c r="Q145" s="15" t="s">
        <v>69</v>
      </c>
      <c r="R145" s="104" t="s">
        <v>168</v>
      </c>
      <c r="S145" s="104" t="s">
        <v>163</v>
      </c>
      <c r="T145" s="15">
        <v>2001</v>
      </c>
      <c r="U145" s="15">
        <v>94</v>
      </c>
      <c r="V145" s="89">
        <v>53.9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2</v>
      </c>
      <c r="AF145" s="14">
        <v>201054094078</v>
      </c>
      <c r="AH145" s="14">
        <v>201069999114</v>
      </c>
      <c r="AJ145" s="14">
        <v>114</v>
      </c>
      <c r="AL145" s="89">
        <v>0</v>
      </c>
      <c r="AM145" s="89">
        <v>1</v>
      </c>
      <c r="AP145" s="89">
        <v>7</v>
      </c>
      <c r="AQ145" s="89" t="s">
        <v>82</v>
      </c>
      <c r="AR145" s="89">
        <v>69</v>
      </c>
      <c r="AS145" s="89" t="s">
        <v>69</v>
      </c>
      <c r="AT145" s="89" t="s">
        <v>200</v>
      </c>
      <c r="AU145" s="89" t="s">
        <v>185</v>
      </c>
      <c r="AV145" s="89">
        <v>2001</v>
      </c>
      <c r="AW145" s="89">
        <v>999</v>
      </c>
      <c r="AX145" s="109">
        <v>0</v>
      </c>
      <c r="AY145" s="119">
        <v>114</v>
      </c>
      <c r="AZ145" s="119" t="s">
        <v>301</v>
      </c>
      <c r="BA145" s="119">
        <v>83</v>
      </c>
      <c r="BB145" s="16">
        <v>78</v>
      </c>
      <c r="BC145" s="119">
        <v>0</v>
      </c>
      <c r="BD145" s="119">
        <v>1</v>
      </c>
      <c r="BE145" s="103">
        <v>78</v>
      </c>
      <c r="BF145" s="119">
        <v>9999</v>
      </c>
      <c r="BH145" s="119">
        <v>9999</v>
      </c>
      <c r="BK145" s="103" t="s">
        <v>249</v>
      </c>
      <c r="BL145" s="103" t="s">
        <v>249</v>
      </c>
      <c r="BM145" s="103" t="s">
        <v>249</v>
      </c>
      <c r="BN145" s="103" t="s">
        <v>249</v>
      </c>
      <c r="BO145" s="119" t="s">
        <v>249</v>
      </c>
      <c r="BQ145" s="103" t="s">
        <v>249</v>
      </c>
      <c r="BR145" s="103" t="s">
        <v>249</v>
      </c>
      <c r="BS145" s="103" t="s">
        <v>249</v>
      </c>
      <c r="BT145" s="119" t="s">
        <v>249</v>
      </c>
      <c r="BU145" s="119">
        <v>0</v>
      </c>
      <c r="BV145" s="119">
        <v>0</v>
      </c>
      <c r="BW145" s="119">
        <v>47</v>
      </c>
      <c r="BX145" s="119">
        <v>9999</v>
      </c>
      <c r="BZ145" s="119">
        <v>9999</v>
      </c>
      <c r="CC145" s="119" t="s">
        <v>249</v>
      </c>
      <c r="CD145" s="119" t="s">
        <v>249</v>
      </c>
      <c r="CF145" s="119">
        <v>9999</v>
      </c>
      <c r="CG145" s="119" t="s">
        <v>249</v>
      </c>
      <c r="CH145" s="119" t="s">
        <v>249</v>
      </c>
      <c r="CI145" s="119" t="s">
        <v>249</v>
      </c>
      <c r="CJ145" s="119">
        <v>0</v>
      </c>
      <c r="CK145" s="119">
        <v>0</v>
      </c>
      <c r="CL145" s="119" t="s">
        <v>249</v>
      </c>
      <c r="CM145" s="119">
        <v>9999</v>
      </c>
      <c r="CO145" s="119">
        <v>9999</v>
      </c>
      <c r="CR145" s="119" t="s">
        <v>249</v>
      </c>
      <c r="CS145" s="119" t="s">
        <v>249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249</v>
      </c>
      <c r="DF145" s="119" t="s">
        <v>249</v>
      </c>
      <c r="DG145" s="119" t="s">
        <v>249</v>
      </c>
      <c r="DH145" s="119" t="s">
        <v>249</v>
      </c>
      <c r="DI145" s="177" t="s">
        <v>249</v>
      </c>
      <c r="DJ145" s="119" t="s">
        <v>249</v>
      </c>
      <c r="DK145" s="119" t="s">
        <v>249</v>
      </c>
      <c r="DL145" s="119" t="s">
        <v>249</v>
      </c>
      <c r="DM145" s="119" t="s">
        <v>249</v>
      </c>
    </row>
    <row r="146" spans="1:117" ht="20.100000000000001" customHeight="1" x14ac:dyDescent="0.2">
      <c r="A146" s="19">
        <v>1</v>
      </c>
      <c r="B146" s="40" t="s">
        <v>82</v>
      </c>
      <c r="C146" s="31">
        <v>76</v>
      </c>
      <c r="D146" s="105" t="s">
        <v>209</v>
      </c>
      <c r="E146" s="106" t="s">
        <v>207</v>
      </c>
      <c r="F146" s="106">
        <v>2001</v>
      </c>
      <c r="G146" s="107">
        <v>2</v>
      </c>
      <c r="H146" s="18">
        <v>72.400000000000006</v>
      </c>
      <c r="I146" s="36" t="s">
        <v>69</v>
      </c>
      <c r="L146" s="14"/>
      <c r="M146" s="15">
        <v>79</v>
      </c>
      <c r="N146" s="16">
        <v>1</v>
      </c>
      <c r="O146" s="15" t="s">
        <v>82</v>
      </c>
      <c r="P146" s="15">
        <v>100</v>
      </c>
      <c r="Q146" s="15" t="s">
        <v>69</v>
      </c>
      <c r="R146" s="104" t="s">
        <v>169</v>
      </c>
      <c r="S146" s="104" t="s">
        <v>163</v>
      </c>
      <c r="T146" s="15">
        <v>2001</v>
      </c>
      <c r="U146" s="15">
        <v>83</v>
      </c>
      <c r="V146" s="89">
        <v>95.9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2</v>
      </c>
      <c r="AF146" s="14">
        <v>201100083079</v>
      </c>
      <c r="AH146" s="14">
        <v>201076002123</v>
      </c>
      <c r="AJ146" s="14">
        <v>123</v>
      </c>
      <c r="AL146" s="89">
        <v>1</v>
      </c>
      <c r="AM146" s="89">
        <v>0</v>
      </c>
      <c r="AP146" s="89">
        <v>1</v>
      </c>
      <c r="AQ146" s="89" t="s">
        <v>82</v>
      </c>
      <c r="AR146" s="89">
        <v>76</v>
      </c>
      <c r="AS146" s="89" t="s">
        <v>69</v>
      </c>
      <c r="AT146" s="89" t="s">
        <v>209</v>
      </c>
      <c r="AU146" s="89" t="s">
        <v>207</v>
      </c>
      <c r="AV146" s="89">
        <v>2001</v>
      </c>
      <c r="AW146" s="89">
        <v>2</v>
      </c>
      <c r="AX146" s="109">
        <v>72.400000000000006</v>
      </c>
      <c r="AY146" s="119">
        <v>123</v>
      </c>
      <c r="AZ146" s="119" t="s">
        <v>302</v>
      </c>
      <c r="BA146" s="119">
        <v>123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249</v>
      </c>
      <c r="BL146" s="103" t="s">
        <v>249</v>
      </c>
      <c r="BM146" s="103" t="s">
        <v>249</v>
      </c>
      <c r="BN146" s="103" t="s">
        <v>249</v>
      </c>
      <c r="BO146" s="119" t="s">
        <v>249</v>
      </c>
      <c r="BQ146" s="103" t="s">
        <v>249</v>
      </c>
      <c r="BR146" s="103" t="s">
        <v>249</v>
      </c>
      <c r="BS146" s="103" t="s">
        <v>249</v>
      </c>
      <c r="BT146" s="119" t="s">
        <v>249</v>
      </c>
      <c r="BU146" s="119">
        <v>0</v>
      </c>
      <c r="BV146" s="119">
        <v>0</v>
      </c>
      <c r="BW146" s="119">
        <v>48</v>
      </c>
      <c r="BX146" s="119">
        <v>9999</v>
      </c>
      <c r="BZ146" s="119">
        <v>9999</v>
      </c>
      <c r="CC146" s="119" t="s">
        <v>249</v>
      </c>
      <c r="CD146" s="119" t="s">
        <v>249</v>
      </c>
      <c r="CF146" s="119">
        <v>9999</v>
      </c>
      <c r="CG146" s="119" t="s">
        <v>249</v>
      </c>
      <c r="CH146" s="119" t="s">
        <v>249</v>
      </c>
      <c r="CI146" s="119" t="s">
        <v>249</v>
      </c>
      <c r="CJ146" s="119">
        <v>0</v>
      </c>
      <c r="CK146" s="119">
        <v>0</v>
      </c>
      <c r="CL146" s="119" t="s">
        <v>249</v>
      </c>
      <c r="CM146" s="119">
        <v>9999</v>
      </c>
      <c r="CO146" s="119">
        <v>9999</v>
      </c>
      <c r="CR146" s="119" t="s">
        <v>249</v>
      </c>
      <c r="CS146" s="119" t="s">
        <v>249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249</v>
      </c>
      <c r="DF146" s="119" t="s">
        <v>249</v>
      </c>
      <c r="DG146" s="119" t="s">
        <v>249</v>
      </c>
      <c r="DH146" s="119" t="s">
        <v>249</v>
      </c>
      <c r="DI146" s="177" t="s">
        <v>249</v>
      </c>
      <c r="DJ146" s="119" t="s">
        <v>249</v>
      </c>
      <c r="DK146" s="119" t="s">
        <v>249</v>
      </c>
      <c r="DL146" s="119" t="s">
        <v>249</v>
      </c>
      <c r="DM146" s="119" t="s">
        <v>249</v>
      </c>
    </row>
    <row r="147" spans="1:117" ht="20.100000000000001" customHeight="1" x14ac:dyDescent="0.2">
      <c r="A147" s="19">
        <v>2</v>
      </c>
      <c r="B147" s="40" t="s">
        <v>82</v>
      </c>
      <c r="C147" s="31">
        <v>76</v>
      </c>
      <c r="D147" s="105" t="s">
        <v>174</v>
      </c>
      <c r="E147" s="106" t="s">
        <v>163</v>
      </c>
      <c r="F147" s="106">
        <v>2002</v>
      </c>
      <c r="G147" s="107">
        <v>32</v>
      </c>
      <c r="H147" s="18">
        <v>75.2</v>
      </c>
      <c r="I147" s="36" t="s">
        <v>69</v>
      </c>
      <c r="L147" s="14"/>
      <c r="M147" s="15">
        <v>80</v>
      </c>
      <c r="N147" s="16">
        <v>1</v>
      </c>
      <c r="O147" s="15" t="s">
        <v>82</v>
      </c>
      <c r="P147" s="15">
        <v>85</v>
      </c>
      <c r="Q147" s="15" t="s">
        <v>69</v>
      </c>
      <c r="R147" s="104" t="s">
        <v>170</v>
      </c>
      <c r="S147" s="104" t="s">
        <v>163</v>
      </c>
      <c r="T147" s="15">
        <v>2002</v>
      </c>
      <c r="U147" s="15">
        <v>60</v>
      </c>
      <c r="V147" s="89">
        <v>81.900000000000006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2</v>
      </c>
      <c r="AF147" s="14">
        <v>201085060080</v>
      </c>
      <c r="AH147" s="14">
        <v>201076032084</v>
      </c>
      <c r="AJ147" s="14">
        <v>84</v>
      </c>
      <c r="AL147" s="89">
        <v>0</v>
      </c>
      <c r="AM147" s="89">
        <v>0</v>
      </c>
      <c r="AP147" s="89">
        <v>2</v>
      </c>
      <c r="AQ147" s="89" t="s">
        <v>82</v>
      </c>
      <c r="AR147" s="89">
        <v>76</v>
      </c>
      <c r="AS147" s="89" t="s">
        <v>69</v>
      </c>
      <c r="AT147" s="89" t="s">
        <v>174</v>
      </c>
      <c r="AU147" s="89" t="s">
        <v>163</v>
      </c>
      <c r="AV147" s="89">
        <v>2002</v>
      </c>
      <c r="AW147" s="89">
        <v>32</v>
      </c>
      <c r="AX147" s="109">
        <v>75.2</v>
      </c>
      <c r="AY147" s="119">
        <v>84</v>
      </c>
      <c r="AZ147" s="119" t="s">
        <v>302</v>
      </c>
      <c r="BA147" s="119">
        <v>123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249</v>
      </c>
      <c r="BL147" s="103" t="s">
        <v>249</v>
      </c>
      <c r="BM147" s="103" t="s">
        <v>249</v>
      </c>
      <c r="BN147" s="103" t="s">
        <v>249</v>
      </c>
      <c r="BO147" s="119" t="s">
        <v>249</v>
      </c>
      <c r="BQ147" s="103" t="s">
        <v>249</v>
      </c>
      <c r="BR147" s="103" t="s">
        <v>249</v>
      </c>
      <c r="BS147" s="103" t="s">
        <v>249</v>
      </c>
      <c r="BT147" s="119" t="s">
        <v>249</v>
      </c>
      <c r="BU147" s="119">
        <v>0</v>
      </c>
      <c r="BV147" s="119">
        <v>0</v>
      </c>
      <c r="BW147" s="119">
        <v>49</v>
      </c>
      <c r="BX147" s="119">
        <v>9999</v>
      </c>
      <c r="BZ147" s="119">
        <v>9999</v>
      </c>
      <c r="CC147" s="119" t="s">
        <v>249</v>
      </c>
      <c r="CD147" s="119" t="s">
        <v>249</v>
      </c>
      <c r="CF147" s="119">
        <v>9999</v>
      </c>
      <c r="CG147" s="119" t="s">
        <v>249</v>
      </c>
      <c r="CH147" s="119" t="s">
        <v>249</v>
      </c>
      <c r="CI147" s="119" t="s">
        <v>249</v>
      </c>
      <c r="CJ147" s="119">
        <v>0</v>
      </c>
      <c r="CK147" s="119">
        <v>0</v>
      </c>
      <c r="CL147" s="119" t="s">
        <v>249</v>
      </c>
      <c r="CM147" s="119">
        <v>9999</v>
      </c>
      <c r="CO147" s="119">
        <v>9999</v>
      </c>
      <c r="CR147" s="119" t="s">
        <v>249</v>
      </c>
      <c r="CS147" s="119" t="s">
        <v>249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249</v>
      </c>
      <c r="DF147" s="119" t="s">
        <v>249</v>
      </c>
      <c r="DG147" s="119" t="s">
        <v>249</v>
      </c>
      <c r="DH147" s="119" t="s">
        <v>249</v>
      </c>
      <c r="DI147" s="177" t="s">
        <v>249</v>
      </c>
      <c r="DJ147" s="119" t="s">
        <v>249</v>
      </c>
      <c r="DK147" s="119" t="s">
        <v>249</v>
      </c>
      <c r="DL147" s="119" t="s">
        <v>249</v>
      </c>
      <c r="DM147" s="119" t="s">
        <v>249</v>
      </c>
    </row>
    <row r="148" spans="1:117" ht="20.100000000000001" customHeight="1" x14ac:dyDescent="0.2">
      <c r="A148" s="19">
        <v>3</v>
      </c>
      <c r="B148" s="40" t="s">
        <v>82</v>
      </c>
      <c r="C148" s="31">
        <v>76</v>
      </c>
      <c r="D148" s="105" t="s">
        <v>231</v>
      </c>
      <c r="E148" s="106" t="s">
        <v>230</v>
      </c>
      <c r="F148" s="106">
        <v>2001</v>
      </c>
      <c r="G148" s="107">
        <v>39</v>
      </c>
      <c r="H148" s="18">
        <v>74.900000000000006</v>
      </c>
      <c r="I148" s="36" t="s">
        <v>69</v>
      </c>
      <c r="L148" s="14"/>
      <c r="M148" s="15">
        <v>81</v>
      </c>
      <c r="N148" s="16">
        <v>1</v>
      </c>
      <c r="O148" s="15" t="s">
        <v>82</v>
      </c>
      <c r="P148" s="15">
        <v>58</v>
      </c>
      <c r="Q148" s="15" t="s">
        <v>69</v>
      </c>
      <c r="R148" s="104" t="s">
        <v>171</v>
      </c>
      <c r="S148" s="104" t="s">
        <v>163</v>
      </c>
      <c r="T148" s="15">
        <v>2001</v>
      </c>
      <c r="U148" s="15">
        <v>72</v>
      </c>
      <c r="V148" s="89">
        <v>56.4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2</v>
      </c>
      <c r="AF148" s="14">
        <v>201058072081</v>
      </c>
      <c r="AH148" s="14">
        <v>201076039158</v>
      </c>
      <c r="AJ148" s="14">
        <v>158</v>
      </c>
      <c r="AL148" s="89">
        <v>0</v>
      </c>
      <c r="AM148" s="89">
        <v>0</v>
      </c>
      <c r="AP148" s="89">
        <v>3</v>
      </c>
      <c r="AQ148" s="89" t="s">
        <v>82</v>
      </c>
      <c r="AR148" s="89">
        <v>76</v>
      </c>
      <c r="AS148" s="89" t="s">
        <v>69</v>
      </c>
      <c r="AT148" s="89" t="s">
        <v>231</v>
      </c>
      <c r="AU148" s="89" t="s">
        <v>230</v>
      </c>
      <c r="AV148" s="89">
        <v>2001</v>
      </c>
      <c r="AW148" s="89">
        <v>39</v>
      </c>
      <c r="AX148" s="109">
        <v>74.900000000000006</v>
      </c>
      <c r="AY148" s="119">
        <v>158</v>
      </c>
      <c r="AZ148" s="119" t="s">
        <v>302</v>
      </c>
      <c r="BA148" s="119">
        <v>123</v>
      </c>
      <c r="BB148" s="16">
        <v>81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249</v>
      </c>
      <c r="BL148" s="103" t="s">
        <v>249</v>
      </c>
      <c r="BM148" s="103" t="s">
        <v>249</v>
      </c>
      <c r="BN148" s="103" t="s">
        <v>249</v>
      </c>
      <c r="BO148" s="119" t="s">
        <v>249</v>
      </c>
      <c r="BQ148" s="103" t="s">
        <v>249</v>
      </c>
      <c r="BR148" s="103" t="s">
        <v>249</v>
      </c>
      <c r="BS148" s="103" t="s">
        <v>249</v>
      </c>
      <c r="BT148" s="119" t="s">
        <v>249</v>
      </c>
      <c r="BU148" s="119">
        <v>0</v>
      </c>
      <c r="BV148" s="119">
        <v>0</v>
      </c>
      <c r="BW148" s="119">
        <v>50</v>
      </c>
      <c r="BX148" s="119">
        <v>9999</v>
      </c>
      <c r="BZ148" s="119">
        <v>9999</v>
      </c>
      <c r="CC148" s="119" t="s">
        <v>249</v>
      </c>
      <c r="CD148" s="119" t="s">
        <v>249</v>
      </c>
      <c r="CF148" s="119">
        <v>9999</v>
      </c>
      <c r="CG148" s="119" t="s">
        <v>249</v>
      </c>
      <c r="CH148" s="119" t="s">
        <v>249</v>
      </c>
      <c r="CI148" s="119" t="s">
        <v>249</v>
      </c>
      <c r="CJ148" s="119">
        <v>0</v>
      </c>
      <c r="CK148" s="119">
        <v>0</v>
      </c>
      <c r="CL148" s="119" t="s">
        <v>249</v>
      </c>
      <c r="CM148" s="119">
        <v>9999</v>
      </c>
      <c r="CO148" s="119">
        <v>9999</v>
      </c>
      <c r="CR148" s="119" t="s">
        <v>249</v>
      </c>
      <c r="CS148" s="119" t="s">
        <v>249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249</v>
      </c>
      <c r="DF148" s="119" t="s">
        <v>249</v>
      </c>
      <c r="DG148" s="119" t="s">
        <v>249</v>
      </c>
      <c r="DH148" s="119" t="s">
        <v>249</v>
      </c>
      <c r="DI148" s="177" t="s">
        <v>249</v>
      </c>
      <c r="DJ148" s="119" t="s">
        <v>249</v>
      </c>
      <c r="DK148" s="119" t="s">
        <v>249</v>
      </c>
      <c r="DL148" s="119" t="s">
        <v>249</v>
      </c>
      <c r="DM148" s="119" t="s">
        <v>249</v>
      </c>
    </row>
    <row r="149" spans="1:117" ht="20.100000000000001" customHeight="1" x14ac:dyDescent="0.2">
      <c r="A149" s="19">
        <v>4</v>
      </c>
      <c r="B149" s="40" t="s">
        <v>82</v>
      </c>
      <c r="C149" s="31">
        <v>76</v>
      </c>
      <c r="D149" s="105" t="s">
        <v>167</v>
      </c>
      <c r="E149" s="106" t="s">
        <v>163</v>
      </c>
      <c r="F149" s="106">
        <v>2003</v>
      </c>
      <c r="G149" s="107">
        <v>53</v>
      </c>
      <c r="H149" s="18">
        <v>71</v>
      </c>
      <c r="I149" s="36" t="s">
        <v>69</v>
      </c>
      <c r="L149" s="14"/>
      <c r="M149" s="15">
        <v>82</v>
      </c>
      <c r="N149" s="16">
        <v>1</v>
      </c>
      <c r="O149" s="15" t="s">
        <v>82</v>
      </c>
      <c r="P149" s="15">
        <v>85</v>
      </c>
      <c r="Q149" s="15" t="s">
        <v>69</v>
      </c>
      <c r="R149" s="104" t="s">
        <v>172</v>
      </c>
      <c r="S149" s="104" t="s">
        <v>163</v>
      </c>
      <c r="T149" s="15">
        <v>2002</v>
      </c>
      <c r="U149" s="15">
        <v>84</v>
      </c>
      <c r="V149" s="89">
        <v>77.2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2</v>
      </c>
      <c r="AF149" s="14">
        <v>201085084082</v>
      </c>
      <c r="AH149" s="14">
        <v>201076053077</v>
      </c>
      <c r="AJ149" s="14">
        <v>77</v>
      </c>
      <c r="AL149" s="89">
        <v>0</v>
      </c>
      <c r="AM149" s="89">
        <v>0</v>
      </c>
      <c r="AP149" s="89">
        <v>4</v>
      </c>
      <c r="AQ149" s="89" t="s">
        <v>82</v>
      </c>
      <c r="AR149" s="89">
        <v>76</v>
      </c>
      <c r="AS149" s="89" t="s">
        <v>69</v>
      </c>
      <c r="AT149" s="89" t="s">
        <v>167</v>
      </c>
      <c r="AU149" s="89" t="s">
        <v>163</v>
      </c>
      <c r="AV149" s="89">
        <v>2003</v>
      </c>
      <c r="AW149" s="89">
        <v>53</v>
      </c>
      <c r="AX149" s="109">
        <v>71</v>
      </c>
      <c r="AY149" s="119">
        <v>77</v>
      </c>
      <c r="AZ149" s="119" t="s">
        <v>302</v>
      </c>
      <c r="BA149" s="119">
        <v>123</v>
      </c>
      <c r="BB149" s="16">
        <v>82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249</v>
      </c>
      <c r="BL149" s="103" t="s">
        <v>249</v>
      </c>
      <c r="BM149" s="103" t="s">
        <v>249</v>
      </c>
      <c r="BN149" s="103" t="s">
        <v>249</v>
      </c>
      <c r="BO149" s="119" t="s">
        <v>249</v>
      </c>
      <c r="BQ149" s="103" t="s">
        <v>249</v>
      </c>
      <c r="BR149" s="103" t="s">
        <v>249</v>
      </c>
      <c r="BS149" s="103" t="s">
        <v>249</v>
      </c>
      <c r="BT149" s="119" t="s">
        <v>249</v>
      </c>
      <c r="BU149" s="119">
        <v>0</v>
      </c>
      <c r="BV149" s="119">
        <v>0</v>
      </c>
      <c r="BW149" s="119">
        <v>51</v>
      </c>
      <c r="BX149" s="119">
        <v>9999</v>
      </c>
      <c r="BZ149" s="119">
        <v>9999</v>
      </c>
      <c r="CC149" s="119" t="s">
        <v>249</v>
      </c>
      <c r="CD149" s="119" t="s">
        <v>249</v>
      </c>
      <c r="CF149" s="119">
        <v>9999</v>
      </c>
      <c r="CG149" s="119" t="s">
        <v>249</v>
      </c>
      <c r="CH149" s="119" t="s">
        <v>249</v>
      </c>
      <c r="CI149" s="119" t="s">
        <v>249</v>
      </c>
      <c r="CJ149" s="119">
        <v>0</v>
      </c>
      <c r="CK149" s="119">
        <v>0</v>
      </c>
      <c r="CL149" s="119" t="s">
        <v>249</v>
      </c>
      <c r="CM149" s="119">
        <v>9999</v>
      </c>
      <c r="CO149" s="119">
        <v>9999</v>
      </c>
      <c r="CR149" s="119" t="s">
        <v>249</v>
      </c>
      <c r="CS149" s="119" t="s">
        <v>249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249</v>
      </c>
      <c r="DF149" s="119" t="s">
        <v>249</v>
      </c>
      <c r="DG149" s="119" t="s">
        <v>249</v>
      </c>
      <c r="DH149" s="119" t="s">
        <v>249</v>
      </c>
      <c r="DI149" s="177" t="s">
        <v>249</v>
      </c>
      <c r="DJ149" s="119" t="s">
        <v>249</v>
      </c>
      <c r="DK149" s="119" t="s">
        <v>249</v>
      </c>
      <c r="DL149" s="119" t="s">
        <v>249</v>
      </c>
      <c r="DM149" s="119" t="s">
        <v>249</v>
      </c>
    </row>
    <row r="150" spans="1:117" ht="20.100000000000001" customHeight="1" x14ac:dyDescent="0.2">
      <c r="A150" s="19">
        <v>5</v>
      </c>
      <c r="B150" s="40" t="s">
        <v>82</v>
      </c>
      <c r="C150" s="31">
        <v>76</v>
      </c>
      <c r="D150" s="105" t="s">
        <v>199</v>
      </c>
      <c r="E150" s="106" t="s">
        <v>185</v>
      </c>
      <c r="F150" s="106">
        <v>2001</v>
      </c>
      <c r="G150" s="107">
        <v>75</v>
      </c>
      <c r="H150" s="18">
        <v>72.400000000000006</v>
      </c>
      <c r="I150" s="36" t="s">
        <v>69</v>
      </c>
      <c r="L150" s="14"/>
      <c r="M150" s="15">
        <v>83</v>
      </c>
      <c r="N150" s="16">
        <v>1</v>
      </c>
      <c r="O150" s="15" t="s">
        <v>82</v>
      </c>
      <c r="P150" s="15">
        <v>69</v>
      </c>
      <c r="Q150" s="15" t="s">
        <v>69</v>
      </c>
      <c r="R150" s="104" t="s">
        <v>173</v>
      </c>
      <c r="S150" s="104" t="s">
        <v>163</v>
      </c>
      <c r="T150" s="15">
        <v>2003</v>
      </c>
      <c r="U150" s="15">
        <v>11</v>
      </c>
      <c r="V150" s="89">
        <v>68.8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2</v>
      </c>
      <c r="AF150" s="14">
        <v>201069011083</v>
      </c>
      <c r="AH150" s="14">
        <v>201076075113</v>
      </c>
      <c r="AJ150" s="14">
        <v>113</v>
      </c>
      <c r="AL150" s="89">
        <v>0</v>
      </c>
      <c r="AM150" s="89">
        <v>0</v>
      </c>
      <c r="AP150" s="89">
        <v>5</v>
      </c>
      <c r="AQ150" s="89" t="s">
        <v>82</v>
      </c>
      <c r="AR150" s="89">
        <v>76</v>
      </c>
      <c r="AS150" s="89" t="s">
        <v>69</v>
      </c>
      <c r="AT150" s="89" t="s">
        <v>199</v>
      </c>
      <c r="AU150" s="89" t="s">
        <v>185</v>
      </c>
      <c r="AV150" s="89">
        <v>2001</v>
      </c>
      <c r="AW150" s="89">
        <v>75</v>
      </c>
      <c r="AX150" s="109">
        <v>72.400000000000006</v>
      </c>
      <c r="AY150" s="119">
        <v>113</v>
      </c>
      <c r="AZ150" s="119" t="s">
        <v>302</v>
      </c>
      <c r="BA150" s="119">
        <v>123</v>
      </c>
      <c r="BB150" s="16">
        <v>83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249</v>
      </c>
      <c r="BL150" s="103" t="s">
        <v>249</v>
      </c>
      <c r="BM150" s="103" t="s">
        <v>249</v>
      </c>
      <c r="BN150" s="103" t="s">
        <v>249</v>
      </c>
      <c r="BO150" s="119" t="s">
        <v>249</v>
      </c>
      <c r="BQ150" s="103" t="s">
        <v>249</v>
      </c>
      <c r="BR150" s="103" t="s">
        <v>249</v>
      </c>
      <c r="BS150" s="103" t="s">
        <v>249</v>
      </c>
      <c r="BT150" s="119" t="s">
        <v>249</v>
      </c>
      <c r="BU150" s="119">
        <v>0</v>
      </c>
      <c r="BV150" s="119">
        <v>0</v>
      </c>
      <c r="BW150" s="119">
        <v>52</v>
      </c>
      <c r="BX150" s="119">
        <v>9999</v>
      </c>
      <c r="BZ150" s="119">
        <v>9999</v>
      </c>
      <c r="CC150" s="119" t="s">
        <v>249</v>
      </c>
      <c r="CD150" s="119" t="s">
        <v>249</v>
      </c>
      <c r="CF150" s="119">
        <v>9999</v>
      </c>
      <c r="CG150" s="119" t="s">
        <v>249</v>
      </c>
      <c r="CH150" s="119" t="s">
        <v>249</v>
      </c>
      <c r="CI150" s="119" t="s">
        <v>249</v>
      </c>
      <c r="CJ150" s="119">
        <v>0</v>
      </c>
      <c r="CK150" s="119">
        <v>0</v>
      </c>
      <c r="CL150" s="119" t="s">
        <v>249</v>
      </c>
      <c r="CM150" s="119">
        <v>9999</v>
      </c>
      <c r="CO150" s="119">
        <v>9999</v>
      </c>
      <c r="CR150" s="119" t="s">
        <v>249</v>
      </c>
      <c r="CS150" s="119" t="s">
        <v>249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249</v>
      </c>
      <c r="DF150" s="119" t="s">
        <v>249</v>
      </c>
      <c r="DG150" s="119" t="s">
        <v>249</v>
      </c>
      <c r="DH150" s="119" t="s">
        <v>249</v>
      </c>
      <c r="DI150" s="177" t="s">
        <v>249</v>
      </c>
      <c r="DJ150" s="119" t="s">
        <v>249</v>
      </c>
      <c r="DK150" s="119" t="s">
        <v>249</v>
      </c>
      <c r="DL150" s="119" t="s">
        <v>249</v>
      </c>
      <c r="DM150" s="119" t="s">
        <v>249</v>
      </c>
    </row>
    <row r="151" spans="1:117" ht="20.100000000000001" customHeight="1" x14ac:dyDescent="0.2">
      <c r="A151" s="19">
        <v>6</v>
      </c>
      <c r="B151" s="40" t="s">
        <v>82</v>
      </c>
      <c r="C151" s="31">
        <v>76</v>
      </c>
      <c r="D151" s="105" t="s">
        <v>182</v>
      </c>
      <c r="E151" s="106" t="s">
        <v>178</v>
      </c>
      <c r="F151" s="106">
        <v>2002</v>
      </c>
      <c r="G151" s="107">
        <v>113</v>
      </c>
      <c r="H151" s="18">
        <v>75.2</v>
      </c>
      <c r="I151" s="36" t="s">
        <v>69</v>
      </c>
      <c r="L151" s="14"/>
      <c r="M151" s="15">
        <v>84</v>
      </c>
      <c r="N151" s="16">
        <v>1</v>
      </c>
      <c r="O151" s="15" t="s">
        <v>82</v>
      </c>
      <c r="P151" s="15">
        <v>76</v>
      </c>
      <c r="Q151" s="15" t="s">
        <v>69</v>
      </c>
      <c r="R151" s="104" t="s">
        <v>174</v>
      </c>
      <c r="S151" s="104" t="s">
        <v>163</v>
      </c>
      <c r="T151" s="15">
        <v>2002</v>
      </c>
      <c r="U151" s="15">
        <v>32</v>
      </c>
      <c r="V151" s="89">
        <v>75.2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2</v>
      </c>
      <c r="AF151" s="14">
        <v>201076032084</v>
      </c>
      <c r="AH151" s="14">
        <v>201076113091</v>
      </c>
      <c r="AJ151" s="14">
        <v>91</v>
      </c>
      <c r="AL151" s="89">
        <v>0</v>
      </c>
      <c r="AM151" s="89">
        <v>0</v>
      </c>
      <c r="AP151" s="89">
        <v>6</v>
      </c>
      <c r="AQ151" s="89" t="s">
        <v>82</v>
      </c>
      <c r="AR151" s="89">
        <v>76</v>
      </c>
      <c r="AS151" s="89" t="s">
        <v>69</v>
      </c>
      <c r="AT151" s="89" t="s">
        <v>182</v>
      </c>
      <c r="AU151" s="89" t="s">
        <v>178</v>
      </c>
      <c r="AV151" s="89">
        <v>2002</v>
      </c>
      <c r="AW151" s="89">
        <v>113</v>
      </c>
      <c r="AX151" s="109">
        <v>75.2</v>
      </c>
      <c r="AY151" s="119">
        <v>91</v>
      </c>
      <c r="AZ151" s="119" t="s">
        <v>302</v>
      </c>
      <c r="BA151" s="119">
        <v>123</v>
      </c>
      <c r="BB151" s="16">
        <v>84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249</v>
      </c>
      <c r="BL151" s="103" t="s">
        <v>249</v>
      </c>
      <c r="BM151" s="103" t="s">
        <v>249</v>
      </c>
      <c r="BN151" s="103" t="s">
        <v>249</v>
      </c>
      <c r="BO151" s="119" t="s">
        <v>249</v>
      </c>
      <c r="BQ151" s="103" t="s">
        <v>249</v>
      </c>
      <c r="BR151" s="103" t="s">
        <v>249</v>
      </c>
      <c r="BS151" s="103" t="s">
        <v>249</v>
      </c>
      <c r="BT151" s="119" t="s">
        <v>249</v>
      </c>
      <c r="BU151" s="119">
        <v>0</v>
      </c>
      <c r="BV151" s="119">
        <v>0</v>
      </c>
      <c r="BW151" s="119">
        <v>53</v>
      </c>
      <c r="BX151" s="119">
        <v>9999</v>
      </c>
      <c r="BZ151" s="119">
        <v>9999</v>
      </c>
      <c r="CC151" s="119" t="s">
        <v>249</v>
      </c>
      <c r="CD151" s="119" t="s">
        <v>249</v>
      </c>
      <c r="CF151" s="119">
        <v>9999</v>
      </c>
      <c r="CG151" s="119" t="s">
        <v>249</v>
      </c>
      <c r="CH151" s="119" t="s">
        <v>249</v>
      </c>
      <c r="CI151" s="119" t="s">
        <v>249</v>
      </c>
      <c r="CJ151" s="119">
        <v>0</v>
      </c>
      <c r="CK151" s="119">
        <v>0</v>
      </c>
      <c r="CL151" s="119" t="s">
        <v>249</v>
      </c>
      <c r="CM151" s="119">
        <v>9999</v>
      </c>
      <c r="CO151" s="119">
        <v>9999</v>
      </c>
      <c r="CR151" s="119" t="s">
        <v>249</v>
      </c>
      <c r="CS151" s="119" t="s">
        <v>249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249</v>
      </c>
      <c r="DF151" s="119" t="s">
        <v>249</v>
      </c>
      <c r="DG151" s="119" t="s">
        <v>249</v>
      </c>
      <c r="DH151" s="119" t="s">
        <v>249</v>
      </c>
      <c r="DI151" s="177" t="s">
        <v>249</v>
      </c>
      <c r="DJ151" s="119" t="s">
        <v>249</v>
      </c>
      <c r="DK151" s="119" t="s">
        <v>249</v>
      </c>
      <c r="DL151" s="119" t="s">
        <v>249</v>
      </c>
      <c r="DM151" s="119" t="s">
        <v>249</v>
      </c>
    </row>
    <row r="152" spans="1:117" ht="20.100000000000001" customHeight="1" x14ac:dyDescent="0.2">
      <c r="A152" s="19">
        <v>7</v>
      </c>
      <c r="B152" s="40" t="s">
        <v>82</v>
      </c>
      <c r="C152" s="31">
        <v>76</v>
      </c>
      <c r="D152" s="105" t="s">
        <v>184</v>
      </c>
      <c r="E152" s="106" t="s">
        <v>178</v>
      </c>
      <c r="F152" s="106">
        <v>2001</v>
      </c>
      <c r="G152" s="107">
        <v>188</v>
      </c>
      <c r="H152" s="18">
        <v>75</v>
      </c>
      <c r="I152" s="36" t="s">
        <v>69</v>
      </c>
      <c r="L152" s="14"/>
      <c r="M152" s="15">
        <v>85</v>
      </c>
      <c r="N152" s="16">
        <v>1</v>
      </c>
      <c r="O152" s="15" t="s">
        <v>74</v>
      </c>
      <c r="P152" s="15">
        <v>60</v>
      </c>
      <c r="Q152" s="15" t="s">
        <v>69</v>
      </c>
      <c r="R152" s="104" t="s">
        <v>175</v>
      </c>
      <c r="S152" s="104" t="s">
        <v>163</v>
      </c>
      <c r="T152" s="15">
        <v>2000</v>
      </c>
      <c r="U152" s="15">
        <v>213</v>
      </c>
      <c r="V152" s="89">
        <v>58.4</v>
      </c>
      <c r="X152" s="89">
        <v>2</v>
      </c>
      <c r="Y152" s="89">
        <v>0</v>
      </c>
      <c r="Z152" s="89">
        <v>0</v>
      </c>
      <c r="AA152" s="89">
        <v>0</v>
      </c>
      <c r="AB152" s="89">
        <v>2</v>
      </c>
      <c r="AC152" s="89"/>
      <c r="AD152" s="89">
        <v>2</v>
      </c>
      <c r="AF152" s="14">
        <v>202060213085</v>
      </c>
      <c r="AH152" s="14">
        <v>201076188093</v>
      </c>
      <c r="AJ152" s="14">
        <v>93</v>
      </c>
      <c r="AL152" s="89">
        <v>0</v>
      </c>
      <c r="AM152" s="89">
        <v>0</v>
      </c>
      <c r="AP152" s="89">
        <v>7</v>
      </c>
      <c r="AQ152" s="89" t="s">
        <v>82</v>
      </c>
      <c r="AR152" s="89">
        <v>76</v>
      </c>
      <c r="AS152" s="89" t="s">
        <v>69</v>
      </c>
      <c r="AT152" s="89" t="s">
        <v>184</v>
      </c>
      <c r="AU152" s="89" t="s">
        <v>178</v>
      </c>
      <c r="AV152" s="89">
        <v>2001</v>
      </c>
      <c r="AW152" s="89">
        <v>188</v>
      </c>
      <c r="AX152" s="109">
        <v>75</v>
      </c>
      <c r="AY152" s="119">
        <v>93</v>
      </c>
      <c r="AZ152" s="119" t="s">
        <v>302</v>
      </c>
      <c r="BA152" s="119">
        <v>123</v>
      </c>
      <c r="BB152" s="16">
        <v>85</v>
      </c>
      <c r="BC152" s="119">
        <v>1</v>
      </c>
      <c r="BD152" s="119">
        <v>0</v>
      </c>
      <c r="BE152" s="103">
        <v>9999</v>
      </c>
      <c r="BF152" s="119">
        <v>85</v>
      </c>
      <c r="BH152" s="119">
        <v>9999</v>
      </c>
      <c r="BK152" s="103" t="s">
        <v>249</v>
      </c>
      <c r="BL152" s="103" t="s">
        <v>249</v>
      </c>
      <c r="BM152" s="103" t="s">
        <v>249</v>
      </c>
      <c r="BN152" s="103" t="s">
        <v>249</v>
      </c>
      <c r="BO152" s="119" t="s">
        <v>249</v>
      </c>
      <c r="BQ152" s="103" t="s">
        <v>249</v>
      </c>
      <c r="BR152" s="103" t="s">
        <v>249</v>
      </c>
      <c r="BS152" s="103" t="s">
        <v>249</v>
      </c>
      <c r="BT152" s="119" t="s">
        <v>249</v>
      </c>
      <c r="BU152" s="119">
        <v>0</v>
      </c>
      <c r="BV152" s="119">
        <v>0</v>
      </c>
      <c r="BW152" s="119">
        <v>54</v>
      </c>
      <c r="BX152" s="119">
        <v>9999</v>
      </c>
      <c r="BZ152" s="119">
        <v>9999</v>
      </c>
      <c r="CC152" s="119" t="s">
        <v>249</v>
      </c>
      <c r="CD152" s="119" t="s">
        <v>249</v>
      </c>
      <c r="CF152" s="119">
        <v>9999</v>
      </c>
      <c r="CG152" s="119" t="s">
        <v>249</v>
      </c>
      <c r="CH152" s="119" t="s">
        <v>249</v>
      </c>
      <c r="CI152" s="119" t="s">
        <v>249</v>
      </c>
      <c r="CJ152" s="119">
        <v>0</v>
      </c>
      <c r="CK152" s="119">
        <v>0</v>
      </c>
      <c r="CL152" s="119" t="s">
        <v>249</v>
      </c>
      <c r="CM152" s="119">
        <v>9999</v>
      </c>
      <c r="CO152" s="119">
        <v>9999</v>
      </c>
      <c r="CR152" s="119" t="s">
        <v>249</v>
      </c>
      <c r="CS152" s="119" t="s">
        <v>249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249</v>
      </c>
      <c r="DF152" s="119" t="s">
        <v>249</v>
      </c>
      <c r="DG152" s="119" t="s">
        <v>249</v>
      </c>
      <c r="DH152" s="119" t="s">
        <v>249</v>
      </c>
      <c r="DI152" s="177" t="s">
        <v>249</v>
      </c>
      <c r="DJ152" s="119" t="s">
        <v>249</v>
      </c>
      <c r="DK152" s="119" t="s">
        <v>249</v>
      </c>
      <c r="DL152" s="119" t="s">
        <v>249</v>
      </c>
      <c r="DM152" s="119" t="s">
        <v>249</v>
      </c>
    </row>
    <row r="153" spans="1:117" ht="20.100000000000001" hidden="1" customHeight="1" x14ac:dyDescent="0.2">
      <c r="A153" s="19">
        <v>8</v>
      </c>
      <c r="B153" s="40" t="s">
        <v>82</v>
      </c>
      <c r="C153" s="31">
        <v>76</v>
      </c>
      <c r="D153" s="105" t="s">
        <v>91</v>
      </c>
      <c r="E153" s="106" t="s">
        <v>70</v>
      </c>
      <c r="F153" s="106">
        <v>2003</v>
      </c>
      <c r="G153" s="107">
        <v>999</v>
      </c>
      <c r="H153" s="18">
        <v>0</v>
      </c>
      <c r="I153" s="36" t="s">
        <v>69</v>
      </c>
      <c r="L153" s="14"/>
      <c r="M153" s="15">
        <v>86</v>
      </c>
      <c r="N153" s="16">
        <v>1</v>
      </c>
      <c r="O153" s="15" t="s">
        <v>74</v>
      </c>
      <c r="P153" s="15">
        <v>84</v>
      </c>
      <c r="Q153" s="15" t="s">
        <v>69</v>
      </c>
      <c r="R153" s="104" t="s">
        <v>176</v>
      </c>
      <c r="S153" s="104" t="s">
        <v>163</v>
      </c>
      <c r="T153" s="15">
        <v>2000</v>
      </c>
      <c r="U153" s="15">
        <v>196</v>
      </c>
      <c r="V153" s="89">
        <v>84</v>
      </c>
      <c r="X153" s="89">
        <v>2</v>
      </c>
      <c r="Y153" s="89">
        <v>0</v>
      </c>
      <c r="Z153" s="89">
        <v>0</v>
      </c>
      <c r="AA153" s="89">
        <v>0</v>
      </c>
      <c r="AB153" s="89">
        <v>2</v>
      </c>
      <c r="AC153" s="89"/>
      <c r="AD153" s="89">
        <v>2</v>
      </c>
      <c r="AF153" s="14">
        <v>202084196086</v>
      </c>
      <c r="AH153" s="14">
        <v>201076999015</v>
      </c>
      <c r="AJ153" s="14">
        <v>15</v>
      </c>
      <c r="AL153" s="89">
        <v>0</v>
      </c>
      <c r="AM153" s="89">
        <v>0</v>
      </c>
      <c r="AP153" s="89">
        <v>8</v>
      </c>
      <c r="AQ153" s="89" t="s">
        <v>82</v>
      </c>
      <c r="AR153" s="89">
        <v>76</v>
      </c>
      <c r="AS153" s="89" t="s">
        <v>69</v>
      </c>
      <c r="AT153" s="89" t="s">
        <v>91</v>
      </c>
      <c r="AU153" s="89" t="s">
        <v>70</v>
      </c>
      <c r="AV153" s="89">
        <v>2003</v>
      </c>
      <c r="AW153" s="89">
        <v>999</v>
      </c>
      <c r="AX153" s="109">
        <v>0</v>
      </c>
      <c r="AY153" s="119">
        <v>15</v>
      </c>
      <c r="AZ153" s="119" t="s">
        <v>302</v>
      </c>
      <c r="BA153" s="119">
        <v>123</v>
      </c>
      <c r="BB153" s="16">
        <v>86</v>
      </c>
      <c r="BC153" s="119">
        <v>0</v>
      </c>
      <c r="BD153" s="119">
        <v>1</v>
      </c>
      <c r="BE153" s="103">
        <v>9999</v>
      </c>
      <c r="BF153" s="119">
        <v>9999</v>
      </c>
      <c r="BH153" s="119">
        <v>9999</v>
      </c>
      <c r="BK153" s="103" t="s">
        <v>249</v>
      </c>
      <c r="BL153" s="103" t="s">
        <v>249</v>
      </c>
      <c r="BM153" s="103" t="s">
        <v>249</v>
      </c>
      <c r="BN153" s="103" t="s">
        <v>249</v>
      </c>
      <c r="BO153" s="119" t="s">
        <v>249</v>
      </c>
      <c r="BQ153" s="103" t="s">
        <v>249</v>
      </c>
      <c r="BR153" s="103" t="s">
        <v>249</v>
      </c>
      <c r="BS153" s="103" t="s">
        <v>249</v>
      </c>
      <c r="BT153" s="119" t="s">
        <v>249</v>
      </c>
      <c r="BU153" s="119">
        <v>0</v>
      </c>
      <c r="BV153" s="119">
        <v>0</v>
      </c>
      <c r="BW153" s="119">
        <v>55</v>
      </c>
      <c r="BX153" s="119">
        <v>9999</v>
      </c>
      <c r="BZ153" s="119">
        <v>9999</v>
      </c>
      <c r="CC153" s="119" t="s">
        <v>249</v>
      </c>
      <c r="CD153" s="119" t="s">
        <v>249</v>
      </c>
      <c r="CF153" s="119">
        <v>9999</v>
      </c>
      <c r="CG153" s="119" t="s">
        <v>249</v>
      </c>
      <c r="CH153" s="119" t="s">
        <v>249</v>
      </c>
      <c r="CI153" s="119" t="s">
        <v>249</v>
      </c>
      <c r="CJ153" s="119">
        <v>0</v>
      </c>
      <c r="CK153" s="119">
        <v>0</v>
      </c>
      <c r="CL153" s="119" t="s">
        <v>249</v>
      </c>
      <c r="CM153" s="119">
        <v>9999</v>
      </c>
      <c r="CO153" s="119">
        <v>9999</v>
      </c>
      <c r="CR153" s="119" t="s">
        <v>249</v>
      </c>
      <c r="CS153" s="119" t="s">
        <v>249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249</v>
      </c>
      <c r="DF153" s="119" t="s">
        <v>249</v>
      </c>
      <c r="DG153" s="119" t="s">
        <v>249</v>
      </c>
      <c r="DH153" s="119" t="s">
        <v>249</v>
      </c>
      <c r="DI153" s="177" t="s">
        <v>249</v>
      </c>
      <c r="DJ153" s="119" t="s">
        <v>249</v>
      </c>
      <c r="DK153" s="119" t="s">
        <v>249</v>
      </c>
      <c r="DL153" s="119" t="s">
        <v>249</v>
      </c>
      <c r="DM153" s="119" t="s">
        <v>249</v>
      </c>
    </row>
    <row r="154" spans="1:117" ht="20.100000000000001" hidden="1" customHeight="1" x14ac:dyDescent="0.2">
      <c r="A154" s="19">
        <v>9</v>
      </c>
      <c r="B154" s="40" t="s">
        <v>82</v>
      </c>
      <c r="C154" s="31">
        <v>76</v>
      </c>
      <c r="D154" s="105" t="s">
        <v>183</v>
      </c>
      <c r="E154" s="106" t="s">
        <v>178</v>
      </c>
      <c r="F154" s="106">
        <v>2001</v>
      </c>
      <c r="G154" s="107">
        <v>999</v>
      </c>
      <c r="H154" s="18">
        <v>0</v>
      </c>
      <c r="I154" s="36" t="s">
        <v>69</v>
      </c>
      <c r="L154" s="14"/>
      <c r="M154" s="15">
        <v>87</v>
      </c>
      <c r="N154" s="16">
        <v>1</v>
      </c>
      <c r="O154" s="15" t="s">
        <v>74</v>
      </c>
      <c r="P154" s="15">
        <v>66</v>
      </c>
      <c r="Q154" s="15" t="s">
        <v>69</v>
      </c>
      <c r="R154" s="104" t="s">
        <v>177</v>
      </c>
      <c r="S154" s="104" t="s">
        <v>163</v>
      </c>
      <c r="T154" s="15">
        <v>2000</v>
      </c>
      <c r="U154" s="15">
        <v>178</v>
      </c>
      <c r="V154" s="89">
        <v>61.2</v>
      </c>
      <c r="X154" s="89">
        <v>2</v>
      </c>
      <c r="Y154" s="89">
        <v>0</v>
      </c>
      <c r="Z154" s="89">
        <v>0</v>
      </c>
      <c r="AA154" s="89">
        <v>0</v>
      </c>
      <c r="AB154" s="89">
        <v>2</v>
      </c>
      <c r="AC154" s="89"/>
      <c r="AD154" s="89">
        <v>2</v>
      </c>
      <c r="AF154" s="14">
        <v>202066178087</v>
      </c>
      <c r="AH154" s="14">
        <v>201076999092</v>
      </c>
      <c r="AJ154" s="14">
        <v>92</v>
      </c>
      <c r="AL154" s="89">
        <v>0</v>
      </c>
      <c r="AM154" s="89">
        <v>0</v>
      </c>
      <c r="AP154" s="89">
        <v>9</v>
      </c>
      <c r="AQ154" s="89" t="s">
        <v>82</v>
      </c>
      <c r="AR154" s="89">
        <v>76</v>
      </c>
      <c r="AS154" s="89" t="s">
        <v>69</v>
      </c>
      <c r="AT154" s="89" t="s">
        <v>183</v>
      </c>
      <c r="AU154" s="89" t="s">
        <v>178</v>
      </c>
      <c r="AV154" s="89">
        <v>2001</v>
      </c>
      <c r="AW154" s="89">
        <v>999</v>
      </c>
      <c r="AX154" s="109">
        <v>0</v>
      </c>
      <c r="AY154" s="119">
        <v>92</v>
      </c>
      <c r="AZ154" s="119" t="s">
        <v>302</v>
      </c>
      <c r="BA154" s="119">
        <v>123</v>
      </c>
      <c r="BB154" s="16">
        <v>87</v>
      </c>
      <c r="BC154" s="119">
        <v>0</v>
      </c>
      <c r="BD154" s="119">
        <v>1</v>
      </c>
      <c r="BE154" s="103">
        <v>9999</v>
      </c>
      <c r="BF154" s="119">
        <v>9999</v>
      </c>
      <c r="BH154" s="119">
        <v>9999</v>
      </c>
      <c r="BK154" s="103" t="s">
        <v>249</v>
      </c>
      <c r="BL154" s="103" t="s">
        <v>249</v>
      </c>
      <c r="BM154" s="103" t="s">
        <v>249</v>
      </c>
      <c r="BN154" s="103" t="s">
        <v>249</v>
      </c>
      <c r="BO154" s="119" t="s">
        <v>249</v>
      </c>
      <c r="BQ154" s="103" t="s">
        <v>249</v>
      </c>
      <c r="BR154" s="103" t="s">
        <v>249</v>
      </c>
      <c r="BS154" s="103" t="s">
        <v>249</v>
      </c>
      <c r="BT154" s="119" t="s">
        <v>249</v>
      </c>
      <c r="BU154" s="119">
        <v>0</v>
      </c>
      <c r="BV154" s="119">
        <v>0</v>
      </c>
      <c r="BW154" s="119">
        <v>56</v>
      </c>
      <c r="BX154" s="119">
        <v>9999</v>
      </c>
      <c r="BZ154" s="119">
        <v>9999</v>
      </c>
      <c r="CC154" s="119" t="s">
        <v>249</v>
      </c>
      <c r="CD154" s="119" t="s">
        <v>249</v>
      </c>
      <c r="CF154" s="119">
        <v>9999</v>
      </c>
      <c r="CG154" s="119" t="s">
        <v>249</v>
      </c>
      <c r="CH154" s="119" t="s">
        <v>249</v>
      </c>
      <c r="CI154" s="119" t="s">
        <v>249</v>
      </c>
      <c r="CJ154" s="119">
        <v>0</v>
      </c>
      <c r="CK154" s="119">
        <v>0</v>
      </c>
      <c r="CL154" s="119" t="s">
        <v>249</v>
      </c>
      <c r="CM154" s="119">
        <v>9999</v>
      </c>
      <c r="CO154" s="119">
        <v>9999</v>
      </c>
      <c r="CR154" s="119" t="s">
        <v>249</v>
      </c>
      <c r="CS154" s="119" t="s">
        <v>249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249</v>
      </c>
      <c r="DF154" s="119" t="s">
        <v>249</v>
      </c>
      <c r="DG154" s="119" t="s">
        <v>249</v>
      </c>
      <c r="DH154" s="119" t="s">
        <v>249</v>
      </c>
      <c r="DI154" s="177" t="s">
        <v>249</v>
      </c>
      <c r="DJ154" s="119" t="s">
        <v>249</v>
      </c>
      <c r="DK154" s="119" t="s">
        <v>249</v>
      </c>
      <c r="DL154" s="119" t="s">
        <v>249</v>
      </c>
      <c r="DM154" s="119" t="s">
        <v>249</v>
      </c>
    </row>
    <row r="155" spans="1:117" ht="20.100000000000001" hidden="1" customHeight="1" x14ac:dyDescent="0.2">
      <c r="A155" s="19">
        <v>10</v>
      </c>
      <c r="B155" s="40" t="s">
        <v>82</v>
      </c>
      <c r="C155" s="31">
        <v>76</v>
      </c>
      <c r="D155" s="105" t="s">
        <v>196</v>
      </c>
      <c r="E155" s="106" t="s">
        <v>185</v>
      </c>
      <c r="F155" s="106">
        <v>2002</v>
      </c>
      <c r="G155" s="107">
        <v>999</v>
      </c>
      <c r="H155" s="18">
        <v>0</v>
      </c>
      <c r="I155" s="36" t="s">
        <v>69</v>
      </c>
      <c r="L155" s="14"/>
      <c r="M155" s="15">
        <v>88</v>
      </c>
      <c r="N155" s="16">
        <v>1</v>
      </c>
      <c r="O155" s="15" t="s">
        <v>96</v>
      </c>
      <c r="P155" s="15">
        <v>52</v>
      </c>
      <c r="Q155" s="15" t="s">
        <v>69</v>
      </c>
      <c r="R155" s="104" t="s">
        <v>179</v>
      </c>
      <c r="S155" s="104" t="s">
        <v>178</v>
      </c>
      <c r="T155" s="15">
        <v>2002</v>
      </c>
      <c r="U155" s="15">
        <v>45</v>
      </c>
      <c r="V155" s="89">
        <v>49.7</v>
      </c>
      <c r="X155" s="89">
        <v>3</v>
      </c>
      <c r="Y155" s="89">
        <v>0</v>
      </c>
      <c r="Z155" s="89">
        <v>0</v>
      </c>
      <c r="AA155" s="89">
        <v>0</v>
      </c>
      <c r="AB155" s="89">
        <v>3</v>
      </c>
      <c r="AC155" s="89"/>
      <c r="AD155" s="89">
        <v>2</v>
      </c>
      <c r="AF155" s="14">
        <v>203052045088</v>
      </c>
      <c r="AH155" s="14">
        <v>201076999110</v>
      </c>
      <c r="AJ155" s="14">
        <v>110</v>
      </c>
      <c r="AL155" s="89">
        <v>0</v>
      </c>
      <c r="AM155" s="89">
        <v>0</v>
      </c>
      <c r="AP155" s="89">
        <v>10</v>
      </c>
      <c r="AQ155" s="89" t="s">
        <v>82</v>
      </c>
      <c r="AR155" s="89">
        <v>76</v>
      </c>
      <c r="AS155" s="89" t="s">
        <v>69</v>
      </c>
      <c r="AT155" s="89" t="s">
        <v>196</v>
      </c>
      <c r="AU155" s="89" t="s">
        <v>185</v>
      </c>
      <c r="AV155" s="89">
        <v>2002</v>
      </c>
      <c r="AW155" s="89">
        <v>999</v>
      </c>
      <c r="AX155" s="109">
        <v>0</v>
      </c>
      <c r="AY155" s="119">
        <v>110</v>
      </c>
      <c r="AZ155" s="119" t="s">
        <v>302</v>
      </c>
      <c r="BA155" s="119">
        <v>123</v>
      </c>
      <c r="BB155" s="16">
        <v>88</v>
      </c>
      <c r="BC155" s="119">
        <v>0</v>
      </c>
      <c r="BD155" s="119">
        <v>1</v>
      </c>
      <c r="BE155" s="103">
        <v>9999</v>
      </c>
      <c r="BF155" s="119">
        <v>9999</v>
      </c>
      <c r="BH155" s="119">
        <v>9999</v>
      </c>
      <c r="BK155" s="103" t="s">
        <v>249</v>
      </c>
      <c r="BL155" s="103" t="s">
        <v>249</v>
      </c>
      <c r="BM155" s="103" t="s">
        <v>249</v>
      </c>
      <c r="BN155" s="103" t="s">
        <v>249</v>
      </c>
      <c r="BO155" s="119" t="s">
        <v>249</v>
      </c>
      <c r="BQ155" s="103" t="s">
        <v>249</v>
      </c>
      <c r="BR155" s="103" t="s">
        <v>249</v>
      </c>
      <c r="BS155" s="103" t="s">
        <v>249</v>
      </c>
      <c r="BT155" s="119" t="s">
        <v>249</v>
      </c>
      <c r="BU155" s="119">
        <v>0</v>
      </c>
      <c r="BV155" s="119">
        <v>0</v>
      </c>
      <c r="BW155" s="119">
        <v>57</v>
      </c>
      <c r="BX155" s="119">
        <v>9999</v>
      </c>
      <c r="BZ155" s="119">
        <v>9999</v>
      </c>
      <c r="CC155" s="119" t="s">
        <v>249</v>
      </c>
      <c r="CD155" s="119" t="s">
        <v>249</v>
      </c>
      <c r="CF155" s="119">
        <v>9999</v>
      </c>
      <c r="CG155" s="119" t="s">
        <v>249</v>
      </c>
      <c r="CH155" s="119" t="s">
        <v>249</v>
      </c>
      <c r="CI155" s="119" t="s">
        <v>249</v>
      </c>
      <c r="CJ155" s="119">
        <v>0</v>
      </c>
      <c r="CK155" s="119">
        <v>0</v>
      </c>
      <c r="CL155" s="119" t="s">
        <v>249</v>
      </c>
      <c r="CM155" s="119">
        <v>9999</v>
      </c>
      <c r="CO155" s="119">
        <v>9999</v>
      </c>
      <c r="CR155" s="119" t="s">
        <v>249</v>
      </c>
      <c r="CS155" s="119" t="s">
        <v>249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249</v>
      </c>
      <c r="DF155" s="119" t="s">
        <v>249</v>
      </c>
      <c r="DG155" s="119" t="s">
        <v>249</v>
      </c>
      <c r="DH155" s="119" t="s">
        <v>249</v>
      </c>
      <c r="DI155" s="177" t="s">
        <v>249</v>
      </c>
      <c r="DJ155" s="119" t="s">
        <v>249</v>
      </c>
      <c r="DK155" s="119" t="s">
        <v>249</v>
      </c>
      <c r="DL155" s="119" t="s">
        <v>249</v>
      </c>
      <c r="DM155" s="119" t="s">
        <v>249</v>
      </c>
    </row>
    <row r="156" spans="1:117" ht="20.100000000000001" hidden="1" customHeight="1" x14ac:dyDescent="0.2">
      <c r="A156" s="19">
        <v>11</v>
      </c>
      <c r="B156" s="40" t="s">
        <v>82</v>
      </c>
      <c r="C156" s="31">
        <v>76</v>
      </c>
      <c r="D156" s="105" t="s">
        <v>201</v>
      </c>
      <c r="E156" s="106" t="s">
        <v>185</v>
      </c>
      <c r="F156" s="106">
        <v>2001</v>
      </c>
      <c r="G156" s="107">
        <v>999</v>
      </c>
      <c r="H156" s="18">
        <v>0</v>
      </c>
      <c r="I156" s="36" t="s">
        <v>69</v>
      </c>
      <c r="L156" s="14"/>
      <c r="M156" s="15">
        <v>89</v>
      </c>
      <c r="N156" s="16">
        <v>1</v>
      </c>
      <c r="O156" s="15" t="s">
        <v>96</v>
      </c>
      <c r="P156" s="15">
        <v>60</v>
      </c>
      <c r="Q156" s="15" t="s">
        <v>69</v>
      </c>
      <c r="R156" s="104" t="s">
        <v>180</v>
      </c>
      <c r="S156" s="104" t="s">
        <v>178</v>
      </c>
      <c r="T156" s="15">
        <v>2002</v>
      </c>
      <c r="U156" s="15">
        <v>999</v>
      </c>
      <c r="V156" s="89">
        <v>0</v>
      </c>
      <c r="X156" s="89">
        <v>3</v>
      </c>
      <c r="Y156" s="89">
        <v>0</v>
      </c>
      <c r="Z156" s="89">
        <v>0</v>
      </c>
      <c r="AA156" s="89">
        <v>0</v>
      </c>
      <c r="AB156" s="89">
        <v>3</v>
      </c>
      <c r="AC156" s="89"/>
      <c r="AD156" s="89">
        <v>2</v>
      </c>
      <c r="AF156" s="14">
        <v>203060999089</v>
      </c>
      <c r="AH156" s="14">
        <v>201076999115</v>
      </c>
      <c r="AJ156" s="14">
        <v>115</v>
      </c>
      <c r="AL156" s="89">
        <v>0</v>
      </c>
      <c r="AM156" s="89">
        <v>1</v>
      </c>
      <c r="AP156" s="89">
        <v>11</v>
      </c>
      <c r="AQ156" s="89" t="s">
        <v>82</v>
      </c>
      <c r="AR156" s="89">
        <v>76</v>
      </c>
      <c r="AS156" s="89" t="s">
        <v>69</v>
      </c>
      <c r="AT156" s="89" t="s">
        <v>201</v>
      </c>
      <c r="AU156" s="89" t="s">
        <v>185</v>
      </c>
      <c r="AV156" s="89">
        <v>2001</v>
      </c>
      <c r="AW156" s="89">
        <v>999</v>
      </c>
      <c r="AX156" s="109">
        <v>0</v>
      </c>
      <c r="AY156" s="119">
        <v>115</v>
      </c>
      <c r="AZ156" s="119" t="s">
        <v>302</v>
      </c>
      <c r="BA156" s="119">
        <v>123</v>
      </c>
      <c r="BB156" s="16">
        <v>89</v>
      </c>
      <c r="BC156" s="119">
        <v>0</v>
      </c>
      <c r="BD156" s="119">
        <v>1</v>
      </c>
      <c r="BE156" s="103">
        <v>89</v>
      </c>
      <c r="BF156" s="119">
        <v>9999</v>
      </c>
      <c r="BH156" s="119">
        <v>9999</v>
      </c>
      <c r="BK156" s="103" t="s">
        <v>249</v>
      </c>
      <c r="BL156" s="103" t="s">
        <v>249</v>
      </c>
      <c r="BM156" s="103" t="s">
        <v>249</v>
      </c>
      <c r="BN156" s="103" t="s">
        <v>249</v>
      </c>
      <c r="BO156" s="119" t="s">
        <v>249</v>
      </c>
      <c r="BQ156" s="103" t="s">
        <v>249</v>
      </c>
      <c r="BR156" s="103" t="s">
        <v>249</v>
      </c>
      <c r="BS156" s="103" t="s">
        <v>249</v>
      </c>
      <c r="BT156" s="119" t="s">
        <v>249</v>
      </c>
      <c r="BU156" s="119">
        <v>0</v>
      </c>
      <c r="BV156" s="119">
        <v>0</v>
      </c>
      <c r="BW156" s="119">
        <v>58</v>
      </c>
      <c r="BX156" s="119">
        <v>9999</v>
      </c>
      <c r="BZ156" s="119">
        <v>9999</v>
      </c>
      <c r="CC156" s="119" t="s">
        <v>249</v>
      </c>
      <c r="CD156" s="119" t="s">
        <v>249</v>
      </c>
      <c r="CF156" s="119">
        <v>9999</v>
      </c>
      <c r="CG156" s="119" t="s">
        <v>249</v>
      </c>
      <c r="CH156" s="119" t="s">
        <v>249</v>
      </c>
      <c r="CI156" s="119" t="s">
        <v>249</v>
      </c>
      <c r="CJ156" s="119">
        <v>0</v>
      </c>
      <c r="CK156" s="119">
        <v>0</v>
      </c>
      <c r="CL156" s="119" t="s">
        <v>249</v>
      </c>
      <c r="CM156" s="119">
        <v>9999</v>
      </c>
      <c r="CO156" s="119">
        <v>9999</v>
      </c>
      <c r="CR156" s="119" t="s">
        <v>249</v>
      </c>
      <c r="CS156" s="119" t="s">
        <v>249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249</v>
      </c>
      <c r="DF156" s="119" t="s">
        <v>249</v>
      </c>
      <c r="DG156" s="119" t="s">
        <v>249</v>
      </c>
      <c r="DH156" s="119" t="s">
        <v>249</v>
      </c>
      <c r="DI156" s="177" t="s">
        <v>249</v>
      </c>
      <c r="DJ156" s="119" t="s">
        <v>249</v>
      </c>
      <c r="DK156" s="119" t="s">
        <v>249</v>
      </c>
      <c r="DL156" s="119" t="s">
        <v>249</v>
      </c>
      <c r="DM156" s="119" t="s">
        <v>249</v>
      </c>
    </row>
    <row r="157" spans="1:117" ht="20.100000000000001" customHeight="1" x14ac:dyDescent="0.2">
      <c r="A157" s="19">
        <v>1</v>
      </c>
      <c r="B157" s="40" t="s">
        <v>82</v>
      </c>
      <c r="C157" s="31">
        <v>85</v>
      </c>
      <c r="D157" s="105" t="s">
        <v>202</v>
      </c>
      <c r="E157" s="106" t="s">
        <v>185</v>
      </c>
      <c r="F157" s="106">
        <v>2001</v>
      </c>
      <c r="G157" s="107">
        <v>58</v>
      </c>
      <c r="H157" s="18">
        <v>80.099999999999994</v>
      </c>
      <c r="I157" s="36" t="s">
        <v>69</v>
      </c>
      <c r="L157" s="14"/>
      <c r="M157" s="15">
        <v>90</v>
      </c>
      <c r="N157" s="16">
        <v>1</v>
      </c>
      <c r="O157" s="15" t="s">
        <v>82</v>
      </c>
      <c r="P157" s="15">
        <v>54</v>
      </c>
      <c r="Q157" s="15" t="s">
        <v>69</v>
      </c>
      <c r="R157" s="104" t="s">
        <v>181</v>
      </c>
      <c r="S157" s="104" t="s">
        <v>178</v>
      </c>
      <c r="T157" s="15">
        <v>2002</v>
      </c>
      <c r="U157" s="15">
        <v>180</v>
      </c>
      <c r="V157" s="89">
        <v>53.8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2</v>
      </c>
      <c r="AF157" s="14">
        <v>201054180090</v>
      </c>
      <c r="AH157" s="14">
        <v>201085058116</v>
      </c>
      <c r="AJ157" s="14">
        <v>116</v>
      </c>
      <c r="AL157" s="89">
        <v>1</v>
      </c>
      <c r="AM157" s="89">
        <v>0</v>
      </c>
      <c r="AP157" s="89">
        <v>1</v>
      </c>
      <c r="AQ157" s="89" t="s">
        <v>82</v>
      </c>
      <c r="AR157" s="89">
        <v>85</v>
      </c>
      <c r="AS157" s="89" t="s">
        <v>69</v>
      </c>
      <c r="AT157" s="89" t="s">
        <v>202</v>
      </c>
      <c r="AU157" s="89" t="s">
        <v>185</v>
      </c>
      <c r="AV157" s="89">
        <v>2001</v>
      </c>
      <c r="AW157" s="89">
        <v>58</v>
      </c>
      <c r="AX157" s="109">
        <v>80.099999999999994</v>
      </c>
      <c r="AY157" s="119">
        <v>116</v>
      </c>
      <c r="AZ157" s="119" t="s">
        <v>303</v>
      </c>
      <c r="BA157" s="119">
        <v>116</v>
      </c>
      <c r="BB157" s="16">
        <v>90</v>
      </c>
      <c r="BC157" s="119">
        <v>1</v>
      </c>
      <c r="BD157" s="119">
        <v>0</v>
      </c>
      <c r="BE157" s="103">
        <v>9999</v>
      </c>
      <c r="BF157" s="119">
        <v>9999</v>
      </c>
      <c r="BH157" s="119">
        <v>9999</v>
      </c>
      <c r="BK157" s="103" t="s">
        <v>249</v>
      </c>
      <c r="BL157" s="103" t="s">
        <v>249</v>
      </c>
      <c r="BM157" s="103" t="s">
        <v>249</v>
      </c>
      <c r="BN157" s="103" t="s">
        <v>249</v>
      </c>
      <c r="BO157" s="119" t="s">
        <v>249</v>
      </c>
      <c r="BQ157" s="103" t="s">
        <v>249</v>
      </c>
      <c r="BR157" s="103" t="s">
        <v>249</v>
      </c>
      <c r="BS157" s="103" t="s">
        <v>249</v>
      </c>
      <c r="BT157" s="119" t="s">
        <v>249</v>
      </c>
      <c r="BU157" s="119">
        <v>0</v>
      </c>
      <c r="BV157" s="119">
        <v>0</v>
      </c>
      <c r="BW157" s="119">
        <v>59</v>
      </c>
      <c r="BX157" s="119">
        <v>9999</v>
      </c>
      <c r="BZ157" s="119">
        <v>9999</v>
      </c>
      <c r="CC157" s="119" t="s">
        <v>249</v>
      </c>
      <c r="CD157" s="119" t="s">
        <v>249</v>
      </c>
      <c r="CF157" s="119">
        <v>9999</v>
      </c>
      <c r="CG157" s="119" t="s">
        <v>249</v>
      </c>
      <c r="CH157" s="119" t="s">
        <v>249</v>
      </c>
      <c r="CI157" s="119" t="s">
        <v>249</v>
      </c>
      <c r="CJ157" s="119">
        <v>0</v>
      </c>
      <c r="CK157" s="119">
        <v>0</v>
      </c>
      <c r="CL157" s="119" t="s">
        <v>249</v>
      </c>
      <c r="CM157" s="119">
        <v>9999</v>
      </c>
      <c r="CO157" s="119">
        <v>9999</v>
      </c>
      <c r="CR157" s="119" t="s">
        <v>249</v>
      </c>
      <c r="CS157" s="119" t="s">
        <v>249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249</v>
      </c>
      <c r="DF157" s="119" t="s">
        <v>249</v>
      </c>
      <c r="DG157" s="119" t="s">
        <v>249</v>
      </c>
      <c r="DH157" s="119" t="s">
        <v>249</v>
      </c>
      <c r="DI157" s="177" t="s">
        <v>249</v>
      </c>
      <c r="DJ157" s="119" t="s">
        <v>249</v>
      </c>
      <c r="DK157" s="119" t="s">
        <v>249</v>
      </c>
      <c r="DL157" s="119" t="s">
        <v>249</v>
      </c>
      <c r="DM157" s="119" t="s">
        <v>249</v>
      </c>
    </row>
    <row r="158" spans="1:117" ht="20.100000000000001" customHeight="1" x14ac:dyDescent="0.2">
      <c r="A158" s="19">
        <v>2</v>
      </c>
      <c r="B158" s="40" t="s">
        <v>82</v>
      </c>
      <c r="C158" s="31">
        <v>85</v>
      </c>
      <c r="D158" s="105" t="s">
        <v>170</v>
      </c>
      <c r="E158" s="106" t="s">
        <v>163</v>
      </c>
      <c r="F158" s="106">
        <v>2002</v>
      </c>
      <c r="G158" s="107">
        <v>60</v>
      </c>
      <c r="H158" s="18">
        <v>81.900000000000006</v>
      </c>
      <c r="I158" s="36" t="s">
        <v>69</v>
      </c>
      <c r="L158" s="14"/>
      <c r="M158" s="15">
        <v>91</v>
      </c>
      <c r="N158" s="16">
        <v>1</v>
      </c>
      <c r="O158" s="15" t="s">
        <v>82</v>
      </c>
      <c r="P158" s="15">
        <v>76</v>
      </c>
      <c r="Q158" s="15" t="s">
        <v>69</v>
      </c>
      <c r="R158" s="104" t="s">
        <v>182</v>
      </c>
      <c r="S158" s="104" t="s">
        <v>178</v>
      </c>
      <c r="T158" s="15">
        <v>2002</v>
      </c>
      <c r="U158" s="15">
        <v>113</v>
      </c>
      <c r="V158" s="89">
        <v>75.2</v>
      </c>
      <c r="X158" s="89">
        <v>1</v>
      </c>
      <c r="Y158" s="89">
        <v>0</v>
      </c>
      <c r="Z158" s="89">
        <v>0</v>
      </c>
      <c r="AA158" s="89">
        <v>0</v>
      </c>
      <c r="AB158" s="89">
        <v>1</v>
      </c>
      <c r="AC158" s="89"/>
      <c r="AD158" s="89">
        <v>2</v>
      </c>
      <c r="AF158" s="14">
        <v>201076113091</v>
      </c>
      <c r="AH158" s="14">
        <v>201085060080</v>
      </c>
      <c r="AJ158" s="14">
        <v>80</v>
      </c>
      <c r="AL158" s="89">
        <v>0</v>
      </c>
      <c r="AM158" s="89">
        <v>0</v>
      </c>
      <c r="AP158" s="89">
        <v>2</v>
      </c>
      <c r="AQ158" s="89" t="s">
        <v>82</v>
      </c>
      <c r="AR158" s="89">
        <v>85</v>
      </c>
      <c r="AS158" s="89" t="s">
        <v>69</v>
      </c>
      <c r="AT158" s="89" t="s">
        <v>170</v>
      </c>
      <c r="AU158" s="89" t="s">
        <v>163</v>
      </c>
      <c r="AV158" s="89">
        <v>2002</v>
      </c>
      <c r="AW158" s="89">
        <v>60</v>
      </c>
      <c r="AX158" s="109">
        <v>81.900000000000006</v>
      </c>
      <c r="AY158" s="119">
        <v>80</v>
      </c>
      <c r="AZ158" s="119" t="s">
        <v>303</v>
      </c>
      <c r="BA158" s="119">
        <v>116</v>
      </c>
      <c r="BB158" s="16">
        <v>91</v>
      </c>
      <c r="BC158" s="119">
        <v>1</v>
      </c>
      <c r="BD158" s="119">
        <v>0</v>
      </c>
      <c r="BE158" s="103">
        <v>9999</v>
      </c>
      <c r="BF158" s="119">
        <v>9999</v>
      </c>
      <c r="BH158" s="119">
        <v>9999</v>
      </c>
      <c r="BK158" s="103" t="s">
        <v>249</v>
      </c>
      <c r="BL158" s="103" t="s">
        <v>249</v>
      </c>
      <c r="BM158" s="103" t="s">
        <v>249</v>
      </c>
      <c r="BN158" s="103" t="s">
        <v>249</v>
      </c>
      <c r="BO158" s="119" t="s">
        <v>249</v>
      </c>
      <c r="BQ158" s="103" t="s">
        <v>249</v>
      </c>
      <c r="BR158" s="103" t="s">
        <v>249</v>
      </c>
      <c r="BS158" s="103" t="s">
        <v>249</v>
      </c>
      <c r="BT158" s="119" t="s">
        <v>249</v>
      </c>
      <c r="BU158" s="119">
        <v>0</v>
      </c>
      <c r="BV158" s="119">
        <v>0</v>
      </c>
      <c r="BW158" s="119">
        <v>60</v>
      </c>
      <c r="BX158" s="119">
        <v>9999</v>
      </c>
      <c r="BZ158" s="119">
        <v>9999</v>
      </c>
      <c r="CC158" s="119" t="s">
        <v>249</v>
      </c>
      <c r="CD158" s="119" t="s">
        <v>249</v>
      </c>
      <c r="CF158" s="119">
        <v>9999</v>
      </c>
      <c r="CG158" s="119" t="s">
        <v>249</v>
      </c>
      <c r="CH158" s="119" t="s">
        <v>249</v>
      </c>
      <c r="CI158" s="119" t="s">
        <v>249</v>
      </c>
      <c r="CJ158" s="119">
        <v>0</v>
      </c>
      <c r="CK158" s="119">
        <v>0</v>
      </c>
      <c r="CL158" s="119" t="s">
        <v>249</v>
      </c>
      <c r="CM158" s="119">
        <v>9999</v>
      </c>
      <c r="CO158" s="119">
        <v>9999</v>
      </c>
      <c r="CR158" s="119" t="s">
        <v>249</v>
      </c>
      <c r="CS158" s="119" t="s">
        <v>249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249</v>
      </c>
      <c r="DF158" s="119" t="s">
        <v>249</v>
      </c>
      <c r="DG158" s="119" t="s">
        <v>249</v>
      </c>
      <c r="DH158" s="119" t="s">
        <v>249</v>
      </c>
      <c r="DI158" s="177" t="s">
        <v>249</v>
      </c>
      <c r="DJ158" s="119" t="s">
        <v>249</v>
      </c>
      <c r="DK158" s="119" t="s">
        <v>249</v>
      </c>
      <c r="DL158" s="119" t="s">
        <v>249</v>
      </c>
      <c r="DM158" s="119" t="s">
        <v>249</v>
      </c>
    </row>
    <row r="159" spans="1:117" ht="20.100000000000001" customHeight="1" x14ac:dyDescent="0.2">
      <c r="A159" s="19">
        <v>3</v>
      </c>
      <c r="B159" s="40" t="s">
        <v>82</v>
      </c>
      <c r="C159" s="31">
        <v>85</v>
      </c>
      <c r="D159" s="105" t="s">
        <v>237</v>
      </c>
      <c r="E159" s="106" t="s">
        <v>235</v>
      </c>
      <c r="F159" s="106">
        <v>2002</v>
      </c>
      <c r="G159" s="107">
        <v>64</v>
      </c>
      <c r="H159" s="18">
        <v>84.3</v>
      </c>
      <c r="I159" s="36" t="s">
        <v>69</v>
      </c>
      <c r="L159" s="14"/>
      <c r="M159" s="15">
        <v>92</v>
      </c>
      <c r="N159" s="16">
        <v>1</v>
      </c>
      <c r="O159" s="15" t="s">
        <v>82</v>
      </c>
      <c r="P159" s="15">
        <v>76</v>
      </c>
      <c r="Q159" s="15" t="s">
        <v>69</v>
      </c>
      <c r="R159" s="104" t="s">
        <v>183</v>
      </c>
      <c r="S159" s="104" t="s">
        <v>178</v>
      </c>
      <c r="T159" s="15">
        <v>2001</v>
      </c>
      <c r="U159" s="15">
        <v>999</v>
      </c>
      <c r="V159" s="89">
        <v>0</v>
      </c>
      <c r="X159" s="89">
        <v>1</v>
      </c>
      <c r="Y159" s="89">
        <v>0</v>
      </c>
      <c r="Z159" s="89">
        <v>0</v>
      </c>
      <c r="AA159" s="89">
        <v>0</v>
      </c>
      <c r="AB159" s="89">
        <v>1</v>
      </c>
      <c r="AC159" s="89"/>
      <c r="AD159" s="89">
        <v>2</v>
      </c>
      <c r="AF159" s="14">
        <v>201076999092</v>
      </c>
      <c r="AH159" s="14">
        <v>201085064167</v>
      </c>
      <c r="AJ159" s="14">
        <v>167</v>
      </c>
      <c r="AL159" s="89">
        <v>0</v>
      </c>
      <c r="AM159" s="89">
        <v>0</v>
      </c>
      <c r="AP159" s="89">
        <v>3</v>
      </c>
      <c r="AQ159" s="89" t="s">
        <v>82</v>
      </c>
      <c r="AR159" s="89">
        <v>85</v>
      </c>
      <c r="AS159" s="89" t="s">
        <v>69</v>
      </c>
      <c r="AT159" s="89" t="s">
        <v>237</v>
      </c>
      <c r="AU159" s="89" t="s">
        <v>235</v>
      </c>
      <c r="AV159" s="89">
        <v>2002</v>
      </c>
      <c r="AW159" s="89">
        <v>64</v>
      </c>
      <c r="AX159" s="109">
        <v>84.3</v>
      </c>
      <c r="AY159" s="119">
        <v>167</v>
      </c>
      <c r="AZ159" s="119" t="s">
        <v>303</v>
      </c>
      <c r="BA159" s="119">
        <v>116</v>
      </c>
      <c r="BB159" s="16">
        <v>92</v>
      </c>
      <c r="BC159" s="119">
        <v>1</v>
      </c>
      <c r="BD159" s="119">
        <v>0</v>
      </c>
      <c r="BE159" s="103">
        <v>9999</v>
      </c>
      <c r="BF159" s="119">
        <v>9999</v>
      </c>
      <c r="BH159" s="119">
        <v>9999</v>
      </c>
      <c r="BK159" s="103" t="s">
        <v>249</v>
      </c>
      <c r="BL159" s="103" t="s">
        <v>249</v>
      </c>
      <c r="BM159" s="103" t="s">
        <v>249</v>
      </c>
      <c r="BN159" s="103" t="s">
        <v>249</v>
      </c>
      <c r="BO159" s="119" t="s">
        <v>249</v>
      </c>
      <c r="BQ159" s="103" t="s">
        <v>249</v>
      </c>
      <c r="BR159" s="103" t="s">
        <v>249</v>
      </c>
      <c r="BS159" s="103" t="s">
        <v>249</v>
      </c>
      <c r="BT159" s="119" t="s">
        <v>249</v>
      </c>
      <c r="BU159" s="119">
        <v>0</v>
      </c>
      <c r="BV159" s="119">
        <v>0</v>
      </c>
      <c r="BW159" s="119">
        <v>61</v>
      </c>
      <c r="BX159" s="119">
        <v>9999</v>
      </c>
      <c r="BZ159" s="119">
        <v>9999</v>
      </c>
      <c r="CC159" s="119" t="s">
        <v>249</v>
      </c>
      <c r="CD159" s="119" t="s">
        <v>249</v>
      </c>
      <c r="CF159" s="119">
        <v>9999</v>
      </c>
      <c r="CG159" s="119" t="s">
        <v>249</v>
      </c>
      <c r="CH159" s="119" t="s">
        <v>249</v>
      </c>
      <c r="CI159" s="119" t="s">
        <v>249</v>
      </c>
      <c r="CJ159" s="119">
        <v>0</v>
      </c>
      <c r="CK159" s="119">
        <v>0</v>
      </c>
      <c r="CL159" s="119" t="s">
        <v>249</v>
      </c>
      <c r="CM159" s="119">
        <v>9999</v>
      </c>
      <c r="CO159" s="119">
        <v>9999</v>
      </c>
      <c r="CR159" s="119" t="s">
        <v>249</v>
      </c>
      <c r="CS159" s="119" t="s">
        <v>249</v>
      </c>
      <c r="CV159" s="119">
        <v>999999</v>
      </c>
      <c r="CW159" s="119">
        <v>92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249</v>
      </c>
      <c r="DF159" s="119" t="s">
        <v>249</v>
      </c>
      <c r="DG159" s="119" t="s">
        <v>249</v>
      </c>
      <c r="DH159" s="119" t="s">
        <v>249</v>
      </c>
      <c r="DI159" s="177" t="s">
        <v>249</v>
      </c>
      <c r="DJ159" s="119" t="s">
        <v>249</v>
      </c>
      <c r="DK159" s="119" t="s">
        <v>249</v>
      </c>
      <c r="DL159" s="119" t="s">
        <v>249</v>
      </c>
      <c r="DM159" s="119" t="s">
        <v>249</v>
      </c>
    </row>
    <row r="160" spans="1:117" ht="20.100000000000001" customHeight="1" x14ac:dyDescent="0.2">
      <c r="A160" s="19">
        <v>4</v>
      </c>
      <c r="B160" s="40" t="s">
        <v>82</v>
      </c>
      <c r="C160" s="31">
        <v>85</v>
      </c>
      <c r="D160" s="105" t="s">
        <v>113</v>
      </c>
      <c r="E160" s="106" t="s">
        <v>112</v>
      </c>
      <c r="F160" s="106">
        <v>2001</v>
      </c>
      <c r="G160" s="107">
        <v>69</v>
      </c>
      <c r="H160" s="18">
        <v>81.5</v>
      </c>
      <c r="I160" s="36" t="s">
        <v>69</v>
      </c>
      <c r="L160" s="14"/>
      <c r="M160" s="15">
        <v>93</v>
      </c>
      <c r="N160" s="16">
        <v>1</v>
      </c>
      <c r="O160" s="15" t="s">
        <v>82</v>
      </c>
      <c r="P160" s="15">
        <v>76</v>
      </c>
      <c r="Q160" s="15" t="s">
        <v>69</v>
      </c>
      <c r="R160" s="104" t="s">
        <v>184</v>
      </c>
      <c r="S160" s="104" t="s">
        <v>178</v>
      </c>
      <c r="T160" s="15">
        <v>2001</v>
      </c>
      <c r="U160" s="15">
        <v>188</v>
      </c>
      <c r="V160" s="89">
        <v>75</v>
      </c>
      <c r="X160" s="89">
        <v>1</v>
      </c>
      <c r="Y160" s="89">
        <v>0</v>
      </c>
      <c r="Z160" s="89">
        <v>0</v>
      </c>
      <c r="AA160" s="89">
        <v>0</v>
      </c>
      <c r="AB160" s="89">
        <v>1</v>
      </c>
      <c r="AC160" s="89"/>
      <c r="AD160" s="89">
        <v>2</v>
      </c>
      <c r="AF160" s="14">
        <v>201076188093</v>
      </c>
      <c r="AH160" s="14">
        <v>201085069033</v>
      </c>
      <c r="AJ160" s="14">
        <v>33</v>
      </c>
      <c r="AL160" s="89">
        <v>0</v>
      </c>
      <c r="AM160" s="89">
        <v>0</v>
      </c>
      <c r="AP160" s="89">
        <v>4</v>
      </c>
      <c r="AQ160" s="89" t="s">
        <v>82</v>
      </c>
      <c r="AR160" s="89">
        <v>85</v>
      </c>
      <c r="AS160" s="89" t="s">
        <v>69</v>
      </c>
      <c r="AT160" s="89" t="s">
        <v>113</v>
      </c>
      <c r="AU160" s="89" t="s">
        <v>112</v>
      </c>
      <c r="AV160" s="89">
        <v>2001</v>
      </c>
      <c r="AW160" s="89">
        <v>69</v>
      </c>
      <c r="AX160" s="109">
        <v>81.5</v>
      </c>
      <c r="AY160" s="119">
        <v>33</v>
      </c>
      <c r="AZ160" s="119" t="s">
        <v>303</v>
      </c>
      <c r="BA160" s="119">
        <v>116</v>
      </c>
      <c r="BB160" s="16">
        <v>93</v>
      </c>
      <c r="BC160" s="119">
        <v>1</v>
      </c>
      <c r="BD160" s="119">
        <v>0</v>
      </c>
      <c r="BE160" s="103">
        <v>9999</v>
      </c>
      <c r="BF160" s="119">
        <v>9999</v>
      </c>
      <c r="BH160" s="119">
        <v>9999</v>
      </c>
      <c r="BK160" s="103" t="s">
        <v>249</v>
      </c>
      <c r="BL160" s="103" t="s">
        <v>249</v>
      </c>
      <c r="BM160" s="103" t="s">
        <v>249</v>
      </c>
      <c r="BN160" s="103" t="s">
        <v>249</v>
      </c>
      <c r="BO160" s="119" t="s">
        <v>249</v>
      </c>
      <c r="BQ160" s="103" t="s">
        <v>249</v>
      </c>
      <c r="BR160" s="103" t="s">
        <v>249</v>
      </c>
      <c r="BS160" s="103" t="s">
        <v>249</v>
      </c>
      <c r="BT160" s="119" t="s">
        <v>249</v>
      </c>
      <c r="BU160" s="119">
        <v>0</v>
      </c>
      <c r="BV160" s="119">
        <v>0</v>
      </c>
      <c r="BW160" s="119">
        <v>62</v>
      </c>
      <c r="BX160" s="119">
        <v>9999</v>
      </c>
      <c r="BZ160" s="119">
        <v>9999</v>
      </c>
      <c r="CC160" s="119" t="s">
        <v>249</v>
      </c>
      <c r="CD160" s="119" t="s">
        <v>249</v>
      </c>
      <c r="CF160" s="119">
        <v>9999</v>
      </c>
      <c r="CG160" s="119" t="s">
        <v>249</v>
      </c>
      <c r="CH160" s="119" t="s">
        <v>249</v>
      </c>
      <c r="CI160" s="119" t="s">
        <v>249</v>
      </c>
      <c r="CJ160" s="119">
        <v>0</v>
      </c>
      <c r="CK160" s="119">
        <v>0</v>
      </c>
      <c r="CL160" s="119" t="s">
        <v>249</v>
      </c>
      <c r="CM160" s="119">
        <v>9999</v>
      </c>
      <c r="CO160" s="119">
        <v>9999</v>
      </c>
      <c r="CR160" s="119" t="s">
        <v>249</v>
      </c>
      <c r="CS160" s="119" t="s">
        <v>249</v>
      </c>
      <c r="CV160" s="119">
        <v>999999</v>
      </c>
      <c r="CW160" s="119">
        <v>93</v>
      </c>
      <c r="CX160" s="119">
        <v>9999999999</v>
      </c>
      <c r="CY160" s="119">
        <v>9999999999</v>
      </c>
      <c r="CZ160" s="119">
        <v>10</v>
      </c>
      <c r="DA160" s="119">
        <v>999999</v>
      </c>
      <c r="DE160" s="119" t="s">
        <v>249</v>
      </c>
      <c r="DF160" s="119" t="s">
        <v>249</v>
      </c>
      <c r="DG160" s="119" t="s">
        <v>249</v>
      </c>
      <c r="DH160" s="119" t="s">
        <v>249</v>
      </c>
      <c r="DI160" s="177" t="s">
        <v>249</v>
      </c>
      <c r="DJ160" s="119" t="s">
        <v>249</v>
      </c>
      <c r="DK160" s="119" t="s">
        <v>249</v>
      </c>
      <c r="DL160" s="119" t="s">
        <v>249</v>
      </c>
      <c r="DM160" s="119" t="s">
        <v>249</v>
      </c>
    </row>
    <row r="161" spans="1:117" ht="20.100000000000001" customHeight="1" x14ac:dyDescent="0.2">
      <c r="A161" s="19">
        <v>5</v>
      </c>
      <c r="B161" s="40" t="s">
        <v>82</v>
      </c>
      <c r="C161" s="31">
        <v>85</v>
      </c>
      <c r="D161" s="105" t="s">
        <v>197</v>
      </c>
      <c r="E161" s="106" t="s">
        <v>185</v>
      </c>
      <c r="F161" s="106">
        <v>2002</v>
      </c>
      <c r="G161" s="107">
        <v>79</v>
      </c>
      <c r="H161" s="18">
        <v>78.099999999999994</v>
      </c>
      <c r="I161" s="36" t="s">
        <v>69</v>
      </c>
      <c r="L161" s="14"/>
      <c r="M161" s="15">
        <v>94</v>
      </c>
      <c r="N161" s="16">
        <v>1</v>
      </c>
      <c r="O161" s="15" t="s">
        <v>74</v>
      </c>
      <c r="P161" s="15">
        <v>55</v>
      </c>
      <c r="Q161" s="15" t="s">
        <v>69</v>
      </c>
      <c r="R161" s="104" t="s">
        <v>186</v>
      </c>
      <c r="S161" s="104" t="s">
        <v>185</v>
      </c>
      <c r="T161" s="15">
        <v>2000</v>
      </c>
      <c r="U161" s="15">
        <v>103</v>
      </c>
      <c r="V161" s="89">
        <v>55</v>
      </c>
      <c r="X161" s="89">
        <v>2</v>
      </c>
      <c r="Y161" s="89">
        <v>0</v>
      </c>
      <c r="Z161" s="89">
        <v>0</v>
      </c>
      <c r="AA161" s="89">
        <v>0</v>
      </c>
      <c r="AB161" s="89">
        <v>2</v>
      </c>
      <c r="AC161" s="89"/>
      <c r="AD161" s="89">
        <v>2</v>
      </c>
      <c r="AF161" s="14">
        <v>202055103094</v>
      </c>
      <c r="AH161" s="14">
        <v>201085079111</v>
      </c>
      <c r="AJ161" s="14">
        <v>111</v>
      </c>
      <c r="AL161" s="89">
        <v>0</v>
      </c>
      <c r="AM161" s="89">
        <v>0</v>
      </c>
      <c r="AP161" s="89">
        <v>5</v>
      </c>
      <c r="AQ161" s="89" t="s">
        <v>82</v>
      </c>
      <c r="AR161" s="89">
        <v>85</v>
      </c>
      <c r="AS161" s="89" t="s">
        <v>69</v>
      </c>
      <c r="AT161" s="89" t="s">
        <v>197</v>
      </c>
      <c r="AU161" s="89" t="s">
        <v>185</v>
      </c>
      <c r="AV161" s="89">
        <v>2002</v>
      </c>
      <c r="AW161" s="89">
        <v>79</v>
      </c>
      <c r="AX161" s="109">
        <v>78.099999999999994</v>
      </c>
      <c r="AY161" s="119">
        <v>111</v>
      </c>
      <c r="AZ161" s="119" t="s">
        <v>303</v>
      </c>
      <c r="BA161" s="119">
        <v>116</v>
      </c>
      <c r="BB161" s="16">
        <v>94</v>
      </c>
      <c r="BC161" s="119">
        <v>1</v>
      </c>
      <c r="BD161" s="119">
        <v>0</v>
      </c>
      <c r="BE161" s="103">
        <v>9999</v>
      </c>
      <c r="BF161" s="119">
        <v>9999</v>
      </c>
      <c r="BH161" s="119">
        <v>9999</v>
      </c>
      <c r="BK161" s="103" t="s">
        <v>249</v>
      </c>
      <c r="BL161" s="103" t="s">
        <v>249</v>
      </c>
      <c r="BM161" s="103" t="s">
        <v>249</v>
      </c>
      <c r="BN161" s="103" t="s">
        <v>249</v>
      </c>
      <c r="BO161" s="119" t="s">
        <v>249</v>
      </c>
      <c r="BQ161" s="103" t="s">
        <v>249</v>
      </c>
      <c r="BR161" s="103" t="s">
        <v>249</v>
      </c>
      <c r="BS161" s="103" t="s">
        <v>249</v>
      </c>
      <c r="BT161" s="119" t="s">
        <v>249</v>
      </c>
      <c r="BU161" s="119">
        <v>0</v>
      </c>
      <c r="BV161" s="119">
        <v>0</v>
      </c>
      <c r="BW161" s="119">
        <v>63</v>
      </c>
      <c r="BX161" s="119">
        <v>9999</v>
      </c>
      <c r="BZ161" s="119">
        <v>9999</v>
      </c>
      <c r="CC161" s="119" t="s">
        <v>249</v>
      </c>
      <c r="CD161" s="119" t="s">
        <v>249</v>
      </c>
      <c r="CF161" s="119">
        <v>9999</v>
      </c>
      <c r="CG161" s="119" t="s">
        <v>249</v>
      </c>
      <c r="CH161" s="119" t="s">
        <v>249</v>
      </c>
      <c r="CI161" s="119" t="s">
        <v>249</v>
      </c>
      <c r="CJ161" s="119">
        <v>0</v>
      </c>
      <c r="CK161" s="119">
        <v>0</v>
      </c>
      <c r="CL161" s="119" t="s">
        <v>249</v>
      </c>
      <c r="CM161" s="119">
        <v>9999</v>
      </c>
      <c r="CO161" s="119">
        <v>9999</v>
      </c>
      <c r="CR161" s="119" t="s">
        <v>249</v>
      </c>
      <c r="CS161" s="119" t="s">
        <v>249</v>
      </c>
      <c r="CV161" s="119">
        <v>999999</v>
      </c>
      <c r="CW161" s="119">
        <v>94</v>
      </c>
      <c r="CX161" s="119">
        <v>9999999999</v>
      </c>
      <c r="CY161" s="119">
        <v>9999999999</v>
      </c>
      <c r="CZ161" s="119">
        <v>10</v>
      </c>
      <c r="DA161" s="119">
        <v>999999</v>
      </c>
      <c r="DE161" s="119" t="s">
        <v>249</v>
      </c>
      <c r="DF161" s="119" t="s">
        <v>249</v>
      </c>
      <c r="DG161" s="119" t="s">
        <v>249</v>
      </c>
      <c r="DH161" s="119" t="s">
        <v>249</v>
      </c>
      <c r="DI161" s="177" t="s">
        <v>249</v>
      </c>
      <c r="DJ161" s="119" t="s">
        <v>249</v>
      </c>
      <c r="DK161" s="119" t="s">
        <v>249</v>
      </c>
      <c r="DL161" s="119" t="s">
        <v>249</v>
      </c>
      <c r="DM161" s="119" t="s">
        <v>249</v>
      </c>
    </row>
    <row r="162" spans="1:117" ht="20.100000000000001" customHeight="1" x14ac:dyDescent="0.2">
      <c r="A162" s="19">
        <v>6</v>
      </c>
      <c r="B162" s="40" t="s">
        <v>82</v>
      </c>
      <c r="C162" s="31">
        <v>85</v>
      </c>
      <c r="D162" s="105" t="s">
        <v>172</v>
      </c>
      <c r="E162" s="106" t="s">
        <v>163</v>
      </c>
      <c r="F162" s="106">
        <v>2002</v>
      </c>
      <c r="G162" s="107">
        <v>84</v>
      </c>
      <c r="H162" s="18">
        <v>77.2</v>
      </c>
      <c r="I162" s="36" t="s">
        <v>69</v>
      </c>
      <c r="L162" s="14"/>
      <c r="M162" s="15">
        <v>95</v>
      </c>
      <c r="N162" s="16">
        <v>1</v>
      </c>
      <c r="O162" s="15" t="s">
        <v>74</v>
      </c>
      <c r="P162" s="15">
        <v>60</v>
      </c>
      <c r="Q162" s="15" t="s">
        <v>69</v>
      </c>
      <c r="R162" s="104" t="s">
        <v>187</v>
      </c>
      <c r="S162" s="104" t="s">
        <v>185</v>
      </c>
      <c r="T162" s="15">
        <v>2000</v>
      </c>
      <c r="U162" s="15">
        <v>999</v>
      </c>
      <c r="V162" s="89">
        <v>0</v>
      </c>
      <c r="X162" s="89">
        <v>2</v>
      </c>
      <c r="Y162" s="89">
        <v>0</v>
      </c>
      <c r="Z162" s="89">
        <v>0</v>
      </c>
      <c r="AA162" s="89">
        <v>0</v>
      </c>
      <c r="AB162" s="89">
        <v>2</v>
      </c>
      <c r="AC162" s="89"/>
      <c r="AD162" s="89">
        <v>2</v>
      </c>
      <c r="AF162" s="14">
        <v>202060999095</v>
      </c>
      <c r="AH162" s="14">
        <v>201085084082</v>
      </c>
      <c r="AJ162" s="14">
        <v>82</v>
      </c>
      <c r="AL162" s="89">
        <v>0</v>
      </c>
      <c r="AM162" s="89">
        <v>0</v>
      </c>
      <c r="AP162" s="89">
        <v>6</v>
      </c>
      <c r="AQ162" s="89" t="s">
        <v>82</v>
      </c>
      <c r="AR162" s="89">
        <v>85</v>
      </c>
      <c r="AS162" s="89" t="s">
        <v>69</v>
      </c>
      <c r="AT162" s="89" t="s">
        <v>172</v>
      </c>
      <c r="AU162" s="89" t="s">
        <v>163</v>
      </c>
      <c r="AV162" s="89">
        <v>2002</v>
      </c>
      <c r="AW162" s="89">
        <v>84</v>
      </c>
      <c r="AX162" s="109">
        <v>77.2</v>
      </c>
      <c r="AY162" s="119">
        <v>82</v>
      </c>
      <c r="AZ162" s="119" t="s">
        <v>303</v>
      </c>
      <c r="BA162" s="119">
        <v>116</v>
      </c>
      <c r="BB162" s="16">
        <v>95</v>
      </c>
      <c r="BC162" s="119">
        <v>1</v>
      </c>
      <c r="BD162" s="119">
        <v>0</v>
      </c>
      <c r="BE162" s="103">
        <v>9999</v>
      </c>
      <c r="BF162" s="119">
        <v>9999</v>
      </c>
      <c r="BH162" s="119">
        <v>9999</v>
      </c>
      <c r="BK162" s="103" t="s">
        <v>249</v>
      </c>
      <c r="BL162" s="103" t="s">
        <v>249</v>
      </c>
      <c r="BM162" s="103" t="s">
        <v>249</v>
      </c>
      <c r="BN162" s="103" t="s">
        <v>249</v>
      </c>
      <c r="BO162" s="119" t="s">
        <v>249</v>
      </c>
      <c r="BQ162" s="103" t="s">
        <v>249</v>
      </c>
      <c r="BR162" s="103" t="s">
        <v>249</v>
      </c>
      <c r="BS162" s="103" t="s">
        <v>249</v>
      </c>
      <c r="BT162" s="119" t="s">
        <v>249</v>
      </c>
      <c r="BU162" s="119">
        <v>0</v>
      </c>
      <c r="BV162" s="119">
        <v>0</v>
      </c>
      <c r="BW162" s="119">
        <v>64</v>
      </c>
      <c r="BX162" s="119">
        <v>9999</v>
      </c>
      <c r="BZ162" s="119">
        <v>9999</v>
      </c>
      <c r="CC162" s="119" t="s">
        <v>249</v>
      </c>
      <c r="CD162" s="119" t="s">
        <v>249</v>
      </c>
      <c r="CF162" s="119">
        <v>9999</v>
      </c>
      <c r="CG162" s="119" t="s">
        <v>249</v>
      </c>
      <c r="CH162" s="119" t="s">
        <v>249</v>
      </c>
      <c r="CI162" s="119" t="s">
        <v>249</v>
      </c>
      <c r="CJ162" s="119">
        <v>0</v>
      </c>
      <c r="CK162" s="119">
        <v>0</v>
      </c>
      <c r="CL162" s="119" t="s">
        <v>249</v>
      </c>
      <c r="CM162" s="119">
        <v>9999</v>
      </c>
      <c r="CO162" s="119">
        <v>9999</v>
      </c>
      <c r="CR162" s="119" t="s">
        <v>249</v>
      </c>
      <c r="CS162" s="119" t="s">
        <v>249</v>
      </c>
      <c r="CV162" s="119">
        <v>999999</v>
      </c>
      <c r="CW162" s="119">
        <v>95</v>
      </c>
      <c r="CX162" s="119">
        <v>9999999999</v>
      </c>
      <c r="CY162" s="119">
        <v>9999999999</v>
      </c>
      <c r="CZ162" s="119">
        <v>10</v>
      </c>
      <c r="DA162" s="119">
        <v>999999</v>
      </c>
      <c r="DE162" s="119" t="s">
        <v>249</v>
      </c>
      <c r="DF162" s="119" t="s">
        <v>249</v>
      </c>
      <c r="DG162" s="119" t="s">
        <v>249</v>
      </c>
      <c r="DH162" s="119" t="s">
        <v>249</v>
      </c>
      <c r="DI162" s="177" t="s">
        <v>249</v>
      </c>
      <c r="DJ162" s="119" t="s">
        <v>249</v>
      </c>
      <c r="DK162" s="119" t="s">
        <v>249</v>
      </c>
      <c r="DL162" s="119" t="s">
        <v>249</v>
      </c>
      <c r="DM162" s="119" t="s">
        <v>249</v>
      </c>
    </row>
    <row r="163" spans="1:117" ht="20.100000000000001" customHeight="1" x14ac:dyDescent="0.2">
      <c r="A163" s="19">
        <v>7</v>
      </c>
      <c r="B163" s="40" t="s">
        <v>82</v>
      </c>
      <c r="C163" s="31">
        <v>85</v>
      </c>
      <c r="D163" s="105" t="s">
        <v>236</v>
      </c>
      <c r="E163" s="106" t="s">
        <v>235</v>
      </c>
      <c r="F163" s="106">
        <v>2001</v>
      </c>
      <c r="G163" s="107">
        <v>142</v>
      </c>
      <c r="H163" s="18">
        <v>82.3</v>
      </c>
      <c r="I163" s="36" t="s">
        <v>69</v>
      </c>
      <c r="L163" s="14"/>
      <c r="M163" s="15">
        <v>96</v>
      </c>
      <c r="N163" s="16">
        <v>1</v>
      </c>
      <c r="O163" s="15" t="s">
        <v>74</v>
      </c>
      <c r="P163" s="15">
        <v>66</v>
      </c>
      <c r="Q163" s="15" t="s">
        <v>69</v>
      </c>
      <c r="R163" s="104" t="s">
        <v>188</v>
      </c>
      <c r="S163" s="104" t="s">
        <v>185</v>
      </c>
      <c r="T163" s="15">
        <v>2000</v>
      </c>
      <c r="U163" s="15">
        <v>3</v>
      </c>
      <c r="V163" s="89">
        <v>65.900000000000006</v>
      </c>
      <c r="X163" s="89">
        <v>2</v>
      </c>
      <c r="Y163" s="89">
        <v>0</v>
      </c>
      <c r="Z163" s="89">
        <v>0</v>
      </c>
      <c r="AA163" s="89">
        <v>0</v>
      </c>
      <c r="AB163" s="89">
        <v>2</v>
      </c>
      <c r="AC163" s="89"/>
      <c r="AD163" s="89">
        <v>2</v>
      </c>
      <c r="AF163" s="14">
        <v>202066003096</v>
      </c>
      <c r="AH163" s="14">
        <v>201085142166</v>
      </c>
      <c r="AJ163" s="14">
        <v>166</v>
      </c>
      <c r="AL163" s="89">
        <v>0</v>
      </c>
      <c r="AM163" s="89">
        <v>0</v>
      </c>
      <c r="AP163" s="89">
        <v>7</v>
      </c>
      <c r="AQ163" s="89" t="s">
        <v>82</v>
      </c>
      <c r="AR163" s="89">
        <v>85</v>
      </c>
      <c r="AS163" s="89" t="s">
        <v>69</v>
      </c>
      <c r="AT163" s="89" t="s">
        <v>236</v>
      </c>
      <c r="AU163" s="89" t="s">
        <v>235</v>
      </c>
      <c r="AV163" s="89">
        <v>2001</v>
      </c>
      <c r="AW163" s="89">
        <v>142</v>
      </c>
      <c r="AX163" s="109">
        <v>82.3</v>
      </c>
      <c r="AY163" s="119">
        <v>166</v>
      </c>
      <c r="AZ163" s="119" t="s">
        <v>303</v>
      </c>
      <c r="BA163" s="119">
        <v>116</v>
      </c>
      <c r="BB163" s="16">
        <v>96</v>
      </c>
      <c r="BC163" s="119">
        <v>1</v>
      </c>
      <c r="BD163" s="119">
        <v>0</v>
      </c>
      <c r="BE163" s="103">
        <v>9999</v>
      </c>
      <c r="BF163" s="119">
        <v>9999</v>
      </c>
      <c r="BH163" s="119">
        <v>9999</v>
      </c>
      <c r="BK163" s="103" t="s">
        <v>249</v>
      </c>
      <c r="BL163" s="103" t="s">
        <v>249</v>
      </c>
      <c r="BM163" s="103" t="s">
        <v>249</v>
      </c>
      <c r="BN163" s="103" t="s">
        <v>249</v>
      </c>
      <c r="BO163" s="119" t="s">
        <v>249</v>
      </c>
      <c r="BQ163" s="103" t="s">
        <v>249</v>
      </c>
      <c r="BR163" s="103" t="s">
        <v>249</v>
      </c>
      <c r="BS163" s="103" t="s">
        <v>249</v>
      </c>
      <c r="BT163" s="119" t="s">
        <v>249</v>
      </c>
      <c r="BU163" s="119">
        <v>0</v>
      </c>
      <c r="BV163" s="119">
        <v>0</v>
      </c>
      <c r="BW163" s="119">
        <v>65</v>
      </c>
      <c r="BX163" s="119">
        <v>9999</v>
      </c>
      <c r="BZ163" s="119">
        <v>9999</v>
      </c>
      <c r="CC163" s="119" t="s">
        <v>249</v>
      </c>
      <c r="CD163" s="119" t="s">
        <v>249</v>
      </c>
      <c r="CF163" s="119">
        <v>9999</v>
      </c>
      <c r="CG163" s="119" t="s">
        <v>249</v>
      </c>
      <c r="CH163" s="119" t="s">
        <v>249</v>
      </c>
      <c r="CI163" s="119" t="s">
        <v>249</v>
      </c>
      <c r="CJ163" s="119">
        <v>0</v>
      </c>
      <c r="CK163" s="119">
        <v>0</v>
      </c>
      <c r="CL163" s="119" t="s">
        <v>249</v>
      </c>
      <c r="CM163" s="119">
        <v>9999</v>
      </c>
      <c r="CO163" s="119">
        <v>9999</v>
      </c>
      <c r="CR163" s="119" t="s">
        <v>249</v>
      </c>
      <c r="CS163" s="119" t="s">
        <v>249</v>
      </c>
      <c r="CV163" s="119">
        <v>999999</v>
      </c>
      <c r="CW163" s="119">
        <v>96</v>
      </c>
      <c r="CX163" s="119">
        <v>9999999999</v>
      </c>
      <c r="CY163" s="119">
        <v>9999999999</v>
      </c>
      <c r="CZ163" s="119">
        <v>10</v>
      </c>
      <c r="DA163" s="119">
        <v>999999</v>
      </c>
      <c r="DE163" s="119" t="s">
        <v>249</v>
      </c>
      <c r="DF163" s="119" t="s">
        <v>249</v>
      </c>
      <c r="DG163" s="119" t="s">
        <v>249</v>
      </c>
      <c r="DH163" s="119" t="s">
        <v>249</v>
      </c>
      <c r="DI163" s="177" t="s">
        <v>249</v>
      </c>
      <c r="DJ163" s="119" t="s">
        <v>249</v>
      </c>
      <c r="DK163" s="119" t="s">
        <v>249</v>
      </c>
      <c r="DL163" s="119" t="s">
        <v>249</v>
      </c>
      <c r="DM163" s="119" t="s">
        <v>249</v>
      </c>
    </row>
    <row r="164" spans="1:117" ht="20.100000000000001" customHeight="1" x14ac:dyDescent="0.2">
      <c r="A164" s="19">
        <v>8</v>
      </c>
      <c r="B164" s="40" t="s">
        <v>82</v>
      </c>
      <c r="C164" s="31">
        <v>85</v>
      </c>
      <c r="D164" s="105" t="s">
        <v>125</v>
      </c>
      <c r="E164" s="106" t="s">
        <v>122</v>
      </c>
      <c r="F164" s="106">
        <v>2001</v>
      </c>
      <c r="G164" s="107">
        <v>199</v>
      </c>
      <c r="H164" s="18">
        <v>83.9</v>
      </c>
      <c r="I164" s="36" t="s">
        <v>69</v>
      </c>
      <c r="L164" s="14"/>
      <c r="M164" s="15">
        <v>97</v>
      </c>
      <c r="N164" s="16">
        <v>1</v>
      </c>
      <c r="O164" s="15" t="s">
        <v>74</v>
      </c>
      <c r="P164" s="15">
        <v>60</v>
      </c>
      <c r="Q164" s="15" t="s">
        <v>69</v>
      </c>
      <c r="R164" s="104" t="s">
        <v>189</v>
      </c>
      <c r="S164" s="104" t="s">
        <v>185</v>
      </c>
      <c r="T164" s="15">
        <v>1999</v>
      </c>
      <c r="U164" s="15">
        <v>999</v>
      </c>
      <c r="V164" s="89">
        <v>0</v>
      </c>
      <c r="X164" s="89">
        <v>2</v>
      </c>
      <c r="Y164" s="89">
        <v>0</v>
      </c>
      <c r="Z164" s="89">
        <v>0</v>
      </c>
      <c r="AA164" s="89">
        <v>0</v>
      </c>
      <c r="AB164" s="89">
        <v>2</v>
      </c>
      <c r="AC164" s="89"/>
      <c r="AD164" s="89">
        <v>2</v>
      </c>
      <c r="AF164" s="14">
        <v>202060999097</v>
      </c>
      <c r="AH164" s="14">
        <v>201085199042</v>
      </c>
      <c r="AJ164" s="14">
        <v>42</v>
      </c>
      <c r="AL164" s="89">
        <v>0</v>
      </c>
      <c r="AM164" s="89">
        <v>0</v>
      </c>
      <c r="AP164" s="89">
        <v>8</v>
      </c>
      <c r="AQ164" s="89" t="s">
        <v>82</v>
      </c>
      <c r="AR164" s="89">
        <v>85</v>
      </c>
      <c r="AS164" s="89" t="s">
        <v>69</v>
      </c>
      <c r="AT164" s="89" t="s">
        <v>125</v>
      </c>
      <c r="AU164" s="89" t="s">
        <v>122</v>
      </c>
      <c r="AV164" s="89">
        <v>2001</v>
      </c>
      <c r="AW164" s="89">
        <v>199</v>
      </c>
      <c r="AX164" s="109">
        <v>83.9</v>
      </c>
      <c r="AY164" s="119">
        <v>42</v>
      </c>
      <c r="AZ164" s="119" t="s">
        <v>303</v>
      </c>
      <c r="BA164" s="119">
        <v>116</v>
      </c>
      <c r="BB164" s="16">
        <v>97</v>
      </c>
      <c r="BC164" s="119">
        <v>1</v>
      </c>
      <c r="BD164" s="119">
        <v>0</v>
      </c>
      <c r="BE164" s="103">
        <v>9999</v>
      </c>
      <c r="BF164" s="119">
        <v>9999</v>
      </c>
      <c r="BH164" s="119">
        <v>9999</v>
      </c>
      <c r="BK164" s="103" t="s">
        <v>249</v>
      </c>
      <c r="BL164" s="103" t="s">
        <v>249</v>
      </c>
      <c r="BM164" s="103" t="s">
        <v>249</v>
      </c>
      <c r="BN164" s="103" t="s">
        <v>249</v>
      </c>
      <c r="BO164" s="119" t="s">
        <v>249</v>
      </c>
      <c r="BQ164" s="103" t="s">
        <v>249</v>
      </c>
      <c r="BR164" s="103" t="s">
        <v>249</v>
      </c>
      <c r="BS164" s="103" t="s">
        <v>249</v>
      </c>
      <c r="BT164" s="119" t="s">
        <v>249</v>
      </c>
      <c r="BU164" s="119">
        <v>0</v>
      </c>
      <c r="BV164" s="119">
        <v>0</v>
      </c>
      <c r="BW164" s="119">
        <v>66</v>
      </c>
      <c r="BX164" s="119">
        <v>9999</v>
      </c>
      <c r="BZ164" s="119">
        <v>9999</v>
      </c>
      <c r="CC164" s="119" t="s">
        <v>249</v>
      </c>
      <c r="CD164" s="119" t="s">
        <v>249</v>
      </c>
      <c r="CF164" s="119">
        <v>9999</v>
      </c>
      <c r="CG164" s="119" t="s">
        <v>249</v>
      </c>
      <c r="CH164" s="119" t="s">
        <v>249</v>
      </c>
      <c r="CI164" s="119" t="s">
        <v>249</v>
      </c>
      <c r="CJ164" s="119">
        <v>0</v>
      </c>
      <c r="CK164" s="119">
        <v>0</v>
      </c>
      <c r="CL164" s="119" t="s">
        <v>249</v>
      </c>
      <c r="CM164" s="119">
        <v>9999</v>
      </c>
      <c r="CO164" s="119">
        <v>9999</v>
      </c>
      <c r="CR164" s="119" t="s">
        <v>249</v>
      </c>
      <c r="CS164" s="119" t="s">
        <v>249</v>
      </c>
      <c r="CV164" s="119">
        <v>999999</v>
      </c>
      <c r="CW164" s="119">
        <v>97</v>
      </c>
      <c r="CX164" s="119">
        <v>9999999999</v>
      </c>
      <c r="CY164" s="119">
        <v>9999999999</v>
      </c>
      <c r="CZ164" s="119">
        <v>10</v>
      </c>
      <c r="DA164" s="119">
        <v>999999</v>
      </c>
      <c r="DE164" s="119" t="s">
        <v>249</v>
      </c>
      <c r="DF164" s="119" t="s">
        <v>249</v>
      </c>
      <c r="DG164" s="119" t="s">
        <v>249</v>
      </c>
      <c r="DH164" s="119" t="s">
        <v>249</v>
      </c>
      <c r="DI164" s="177" t="s">
        <v>249</v>
      </c>
      <c r="DJ164" s="119" t="s">
        <v>249</v>
      </c>
      <c r="DK164" s="119" t="s">
        <v>249</v>
      </c>
      <c r="DL164" s="119" t="s">
        <v>249</v>
      </c>
      <c r="DM164" s="119" t="s">
        <v>249</v>
      </c>
    </row>
    <row r="165" spans="1:117" ht="20.100000000000001" customHeight="1" x14ac:dyDescent="0.2">
      <c r="A165" s="19">
        <v>9</v>
      </c>
      <c r="B165" s="40" t="s">
        <v>82</v>
      </c>
      <c r="C165" s="31">
        <v>85</v>
      </c>
      <c r="D165" s="105" t="s">
        <v>104</v>
      </c>
      <c r="E165" s="106" t="s">
        <v>100</v>
      </c>
      <c r="F165" s="106">
        <v>2001</v>
      </c>
      <c r="G165" s="107">
        <v>219</v>
      </c>
      <c r="H165" s="18">
        <v>85</v>
      </c>
      <c r="I165" s="36" t="s">
        <v>69</v>
      </c>
      <c r="L165" s="14"/>
      <c r="M165" s="15">
        <v>98</v>
      </c>
      <c r="N165" s="16">
        <v>1</v>
      </c>
      <c r="O165" s="15" t="s">
        <v>74</v>
      </c>
      <c r="P165" s="15">
        <v>120</v>
      </c>
      <c r="Q165" s="15" t="s">
        <v>69</v>
      </c>
      <c r="R165" s="104" t="s">
        <v>190</v>
      </c>
      <c r="S165" s="104" t="s">
        <v>185</v>
      </c>
      <c r="T165" s="15">
        <v>1999</v>
      </c>
      <c r="U165" s="15">
        <v>182</v>
      </c>
      <c r="V165" s="89">
        <v>120</v>
      </c>
      <c r="X165" s="89">
        <v>2</v>
      </c>
      <c r="Y165" s="89">
        <v>0</v>
      </c>
      <c r="Z165" s="89">
        <v>0</v>
      </c>
      <c r="AA165" s="89">
        <v>0</v>
      </c>
      <c r="AB165" s="89">
        <v>2</v>
      </c>
      <c r="AC165" s="89"/>
      <c r="AD165" s="89">
        <v>2</v>
      </c>
      <c r="AF165" s="14">
        <v>202120182098</v>
      </c>
      <c r="AH165" s="14">
        <v>201085219025</v>
      </c>
      <c r="AJ165" s="14">
        <v>25</v>
      </c>
      <c r="AL165" s="89">
        <v>0</v>
      </c>
      <c r="AM165" s="89">
        <v>1</v>
      </c>
      <c r="AP165" s="89">
        <v>9</v>
      </c>
      <c r="AQ165" s="89" t="s">
        <v>82</v>
      </c>
      <c r="AR165" s="89">
        <v>85</v>
      </c>
      <c r="AS165" s="89" t="s">
        <v>69</v>
      </c>
      <c r="AT165" s="89" t="s">
        <v>104</v>
      </c>
      <c r="AU165" s="89" t="s">
        <v>100</v>
      </c>
      <c r="AV165" s="89">
        <v>2001</v>
      </c>
      <c r="AW165" s="89">
        <v>219</v>
      </c>
      <c r="AX165" s="109">
        <v>85</v>
      </c>
      <c r="AY165" s="119">
        <v>25</v>
      </c>
      <c r="AZ165" s="119" t="s">
        <v>303</v>
      </c>
      <c r="BA165" s="119">
        <v>116</v>
      </c>
      <c r="BB165" s="16">
        <v>98</v>
      </c>
      <c r="BC165" s="119">
        <v>1</v>
      </c>
      <c r="BD165" s="119">
        <v>0</v>
      </c>
      <c r="BE165" s="103">
        <v>98</v>
      </c>
      <c r="BF165" s="119">
        <v>98</v>
      </c>
      <c r="BH165" s="119">
        <v>9999</v>
      </c>
      <c r="BK165" s="103" t="s">
        <v>249</v>
      </c>
      <c r="BL165" s="103" t="s">
        <v>249</v>
      </c>
      <c r="BM165" s="103" t="s">
        <v>249</v>
      </c>
      <c r="BN165" s="103" t="s">
        <v>249</v>
      </c>
      <c r="BO165" s="119" t="s">
        <v>249</v>
      </c>
      <c r="BQ165" s="103" t="s">
        <v>249</v>
      </c>
      <c r="BR165" s="103" t="s">
        <v>249</v>
      </c>
      <c r="BS165" s="103" t="s">
        <v>249</v>
      </c>
      <c r="BT165" s="119" t="s">
        <v>249</v>
      </c>
      <c r="BU165" s="119">
        <v>0</v>
      </c>
      <c r="BV165" s="119">
        <v>0</v>
      </c>
      <c r="BW165" s="119">
        <v>67</v>
      </c>
      <c r="BX165" s="119">
        <v>9999</v>
      </c>
      <c r="BZ165" s="119">
        <v>9999</v>
      </c>
      <c r="CC165" s="119" t="s">
        <v>249</v>
      </c>
      <c r="CD165" s="119" t="s">
        <v>249</v>
      </c>
      <c r="CF165" s="119">
        <v>9999</v>
      </c>
      <c r="CG165" s="119" t="s">
        <v>249</v>
      </c>
      <c r="CH165" s="119" t="s">
        <v>249</v>
      </c>
      <c r="CI165" s="119" t="s">
        <v>249</v>
      </c>
      <c r="CJ165" s="119">
        <v>0</v>
      </c>
      <c r="CK165" s="119">
        <v>0</v>
      </c>
      <c r="CL165" s="119" t="s">
        <v>249</v>
      </c>
      <c r="CM165" s="119">
        <v>9999</v>
      </c>
      <c r="CO165" s="119">
        <v>9999</v>
      </c>
      <c r="CR165" s="119" t="s">
        <v>249</v>
      </c>
      <c r="CS165" s="119" t="s">
        <v>249</v>
      </c>
      <c r="CV165" s="119">
        <v>999999</v>
      </c>
      <c r="CW165" s="119">
        <v>98</v>
      </c>
      <c r="CX165" s="119">
        <v>9999999999</v>
      </c>
      <c r="CY165" s="119">
        <v>9999999999</v>
      </c>
      <c r="CZ165" s="119">
        <v>10</v>
      </c>
      <c r="DA165" s="119">
        <v>999999</v>
      </c>
      <c r="DE165" s="119" t="s">
        <v>249</v>
      </c>
      <c r="DF165" s="119" t="s">
        <v>249</v>
      </c>
      <c r="DG165" s="119" t="s">
        <v>249</v>
      </c>
      <c r="DH165" s="119" t="s">
        <v>249</v>
      </c>
      <c r="DI165" s="177" t="s">
        <v>249</v>
      </c>
      <c r="DJ165" s="119" t="s">
        <v>249</v>
      </c>
      <c r="DK165" s="119" t="s">
        <v>249</v>
      </c>
      <c r="DL165" s="119" t="s">
        <v>249</v>
      </c>
      <c r="DM165" s="119" t="s">
        <v>249</v>
      </c>
    </row>
    <row r="166" spans="1:117" ht="20.100000000000001" customHeight="1" thickBot="1" x14ac:dyDescent="0.25">
      <c r="A166" s="111">
        <v>1</v>
      </c>
      <c r="B166" s="112" t="s">
        <v>82</v>
      </c>
      <c r="C166" s="113">
        <v>100</v>
      </c>
      <c r="D166" s="114" t="s">
        <v>169</v>
      </c>
      <c r="E166" s="115" t="s">
        <v>163</v>
      </c>
      <c r="F166" s="115">
        <v>2001</v>
      </c>
      <c r="G166" s="116">
        <v>83</v>
      </c>
      <c r="H166" s="117">
        <v>95.9</v>
      </c>
      <c r="I166" s="118" t="s">
        <v>69</v>
      </c>
      <c r="L166" s="14"/>
      <c r="M166" s="15">
        <v>99</v>
      </c>
      <c r="N166" s="16">
        <v>1</v>
      </c>
      <c r="O166" s="15" t="s">
        <v>74</v>
      </c>
      <c r="P166" s="15">
        <v>66</v>
      </c>
      <c r="Q166" s="15" t="s">
        <v>69</v>
      </c>
      <c r="R166" s="104" t="s">
        <v>191</v>
      </c>
      <c r="S166" s="104" t="s">
        <v>185</v>
      </c>
      <c r="T166" s="15">
        <v>1996</v>
      </c>
      <c r="U166" s="15">
        <v>999</v>
      </c>
      <c r="V166" s="89">
        <v>0</v>
      </c>
      <c r="X166" s="89">
        <v>2</v>
      </c>
      <c r="Y166" s="89">
        <v>0</v>
      </c>
      <c r="Z166" s="89">
        <v>0</v>
      </c>
      <c r="AA166" s="89">
        <v>0</v>
      </c>
      <c r="AB166" s="89">
        <v>2</v>
      </c>
      <c r="AC166" s="89"/>
      <c r="AD166" s="89">
        <v>2</v>
      </c>
      <c r="AF166" s="14">
        <v>202066999099</v>
      </c>
      <c r="AH166" s="14">
        <v>201100083079</v>
      </c>
      <c r="AJ166" s="14">
        <v>79</v>
      </c>
      <c r="AL166" s="89">
        <v>1</v>
      </c>
      <c r="AM166" s="89">
        <v>1</v>
      </c>
      <c r="AP166" s="89">
        <v>1</v>
      </c>
      <c r="AQ166" s="89" t="s">
        <v>82</v>
      </c>
      <c r="AR166" s="89">
        <v>100</v>
      </c>
      <c r="AS166" s="89" t="s">
        <v>69</v>
      </c>
      <c r="AT166" s="89" t="s">
        <v>169</v>
      </c>
      <c r="AU166" s="89" t="s">
        <v>163</v>
      </c>
      <c r="AV166" s="89">
        <v>2001</v>
      </c>
      <c r="AW166" s="89">
        <v>83</v>
      </c>
      <c r="AX166" s="109">
        <v>95.9</v>
      </c>
      <c r="AY166" s="119">
        <v>79</v>
      </c>
      <c r="AZ166" s="119" t="s">
        <v>304</v>
      </c>
      <c r="BA166" s="119">
        <v>79</v>
      </c>
      <c r="BB166" s="16">
        <v>99</v>
      </c>
      <c r="BC166" s="119">
        <v>1</v>
      </c>
      <c r="BD166" s="119">
        <v>0</v>
      </c>
      <c r="BE166" s="103">
        <v>99</v>
      </c>
      <c r="BF166" s="119">
        <v>99</v>
      </c>
      <c r="BH166" s="119">
        <v>9999</v>
      </c>
      <c r="BK166" s="103" t="s">
        <v>249</v>
      </c>
      <c r="BL166" s="103" t="s">
        <v>249</v>
      </c>
      <c r="BM166" s="103" t="s">
        <v>249</v>
      </c>
      <c r="BN166" s="103" t="s">
        <v>249</v>
      </c>
      <c r="BO166" s="119" t="s">
        <v>249</v>
      </c>
      <c r="BQ166" s="103" t="s">
        <v>249</v>
      </c>
      <c r="BR166" s="103" t="s">
        <v>249</v>
      </c>
      <c r="BS166" s="103" t="s">
        <v>249</v>
      </c>
      <c r="BT166" s="119" t="s">
        <v>249</v>
      </c>
      <c r="BU166" s="119">
        <v>0</v>
      </c>
      <c r="BV166" s="119">
        <v>0</v>
      </c>
      <c r="BW166" s="119">
        <v>68</v>
      </c>
      <c r="BX166" s="119">
        <v>9999</v>
      </c>
      <c r="BZ166" s="119">
        <v>9999</v>
      </c>
      <c r="CC166" s="119" t="s">
        <v>249</v>
      </c>
      <c r="CD166" s="119" t="s">
        <v>249</v>
      </c>
      <c r="CF166" s="119">
        <v>9999</v>
      </c>
      <c r="CG166" s="119" t="s">
        <v>249</v>
      </c>
      <c r="CH166" s="119" t="s">
        <v>249</v>
      </c>
      <c r="CI166" s="119" t="s">
        <v>249</v>
      </c>
      <c r="CJ166" s="119">
        <v>0</v>
      </c>
      <c r="CK166" s="119">
        <v>0</v>
      </c>
      <c r="CL166" s="119" t="s">
        <v>249</v>
      </c>
      <c r="CM166" s="119">
        <v>9999</v>
      </c>
      <c r="CO166" s="119">
        <v>9999</v>
      </c>
      <c r="CR166" s="119" t="s">
        <v>249</v>
      </c>
      <c r="CS166" s="119" t="s">
        <v>249</v>
      </c>
      <c r="CV166" s="119">
        <v>999999</v>
      </c>
      <c r="CW166" s="119">
        <v>99</v>
      </c>
      <c r="CX166" s="119">
        <v>9999999999</v>
      </c>
      <c r="CY166" s="119">
        <v>9999999999</v>
      </c>
      <c r="CZ166" s="119">
        <v>10</v>
      </c>
      <c r="DA166" s="119">
        <v>999999</v>
      </c>
      <c r="DE166" s="119" t="s">
        <v>249</v>
      </c>
      <c r="DF166" s="119" t="s">
        <v>249</v>
      </c>
      <c r="DG166" s="119" t="s">
        <v>249</v>
      </c>
      <c r="DH166" s="119" t="s">
        <v>249</v>
      </c>
      <c r="DI166" s="177" t="s">
        <v>249</v>
      </c>
      <c r="DJ166" s="119" t="s">
        <v>249</v>
      </c>
      <c r="DK166" s="119" t="s">
        <v>249</v>
      </c>
      <c r="DL166" s="119" t="s">
        <v>249</v>
      </c>
      <c r="DM166" s="119" t="s">
        <v>249</v>
      </c>
    </row>
    <row r="167" spans="1:117" ht="15.75" x14ac:dyDescent="0.2">
      <c r="B167" s="41"/>
      <c r="C167" s="32"/>
      <c r="D167" s="25"/>
      <c r="E167" s="21"/>
      <c r="F167" s="22"/>
      <c r="G167" s="32"/>
      <c r="H167" s="23"/>
    </row>
    <row r="169" spans="1:117" ht="15.75" x14ac:dyDescent="0.2">
      <c r="B169" s="41"/>
      <c r="C169" s="32"/>
      <c r="D169" s="25"/>
      <c r="E169" s="21"/>
      <c r="F169" s="22"/>
      <c r="G169" s="32"/>
      <c r="H169" s="23"/>
    </row>
    <row r="170" spans="1:117" ht="15.75" x14ac:dyDescent="0.2">
      <c r="B170" s="41"/>
      <c r="C170" s="32"/>
      <c r="D170" s="25"/>
      <c r="E170" s="21"/>
      <c r="F170" s="22"/>
      <c r="G170" s="32"/>
      <c r="H170" s="23"/>
    </row>
    <row r="171" spans="1:117" ht="15.75" x14ac:dyDescent="0.2">
      <c r="B171" s="42"/>
      <c r="C171" s="34"/>
      <c r="D171" s="25"/>
      <c r="E171" s="21"/>
      <c r="F171" s="22"/>
      <c r="G171" s="32"/>
      <c r="H171" s="23"/>
    </row>
    <row r="172" spans="1:117" ht="15.75" x14ac:dyDescent="0.2">
      <c r="B172" s="42"/>
      <c r="C172" s="34"/>
      <c r="D172" s="25"/>
      <c r="E172" s="21"/>
      <c r="F172" s="22"/>
      <c r="G172" s="32"/>
      <c r="H172" s="23"/>
    </row>
    <row r="173" spans="1:117" ht="15.75" x14ac:dyDescent="0.2">
      <c r="B173" s="41"/>
      <c r="C173" s="32"/>
      <c r="D173" s="25"/>
      <c r="E173" s="21"/>
      <c r="F173" s="22"/>
      <c r="G173" s="32"/>
      <c r="H173" s="23"/>
    </row>
    <row r="174" spans="1:117" ht="15.75" x14ac:dyDescent="0.2">
      <c r="B174" s="41"/>
      <c r="C174" s="32"/>
      <c r="D174" s="25"/>
      <c r="E174" s="21"/>
      <c r="F174" s="22"/>
      <c r="G174" s="32"/>
      <c r="H174" s="23"/>
    </row>
    <row r="175" spans="1:117" ht="15.75" x14ac:dyDescent="0.2">
      <c r="B175" s="41"/>
      <c r="C175" s="32"/>
      <c r="D175" s="25"/>
      <c r="E175" s="21"/>
      <c r="F175" s="22"/>
      <c r="G175" s="32"/>
      <c r="H175" s="23"/>
    </row>
    <row r="176" spans="1:117" ht="15.75" x14ac:dyDescent="0.2">
      <c r="B176" s="41"/>
      <c r="C176" s="32"/>
      <c r="D176" s="25"/>
      <c r="E176" s="21"/>
      <c r="F176" s="22"/>
      <c r="G176" s="32"/>
      <c r="H176" s="23"/>
    </row>
    <row r="177" spans="2:8" ht="15.75" x14ac:dyDescent="0.2">
      <c r="B177" s="42"/>
      <c r="C177" s="34"/>
      <c r="D177" s="25"/>
      <c r="E177" s="21"/>
      <c r="F177" s="22"/>
      <c r="G177" s="32"/>
      <c r="H177" s="23"/>
    </row>
    <row r="178" spans="2:8" ht="15.75" x14ac:dyDescent="0.2">
      <c r="B178" s="41"/>
      <c r="C178" s="32"/>
      <c r="D178" s="25"/>
      <c r="E178" s="21"/>
      <c r="F178" s="22"/>
      <c r="G178" s="32"/>
      <c r="H178" s="23"/>
    </row>
    <row r="179" spans="2:8" ht="15.75" x14ac:dyDescent="0.2">
      <c r="B179" s="41"/>
      <c r="C179" s="32"/>
      <c r="D179" s="25"/>
      <c r="E179" s="21"/>
      <c r="F179" s="22"/>
      <c r="G179" s="32"/>
      <c r="H179" s="23"/>
    </row>
    <row r="180" spans="2:8" ht="15.75" x14ac:dyDescent="0.2">
      <c r="B180" s="42"/>
      <c r="C180" s="34"/>
      <c r="D180" s="25"/>
      <c r="E180" s="21"/>
      <c r="F180" s="22"/>
      <c r="G180" s="32"/>
      <c r="H180" s="23"/>
    </row>
    <row r="181" spans="2:8" ht="15.75" x14ac:dyDescent="0.2">
      <c r="B181" s="41"/>
      <c r="C181" s="32"/>
      <c r="D181" s="25"/>
      <c r="E181" s="21"/>
      <c r="F181" s="22"/>
      <c r="G181" s="32"/>
      <c r="H181" s="23"/>
    </row>
    <row r="182" spans="2:8" ht="15.75" x14ac:dyDescent="0.2">
      <c r="B182" s="41"/>
      <c r="C182" s="32"/>
      <c r="D182" s="25"/>
      <c r="E182" s="21"/>
      <c r="F182" s="22"/>
      <c r="G182" s="32"/>
      <c r="H182" s="23"/>
    </row>
    <row r="183" spans="2:8" ht="15.75" x14ac:dyDescent="0.2">
      <c r="B183" s="41"/>
      <c r="C183" s="32"/>
      <c r="D183" s="25"/>
      <c r="E183" s="21"/>
      <c r="F183" s="22"/>
      <c r="G183" s="32"/>
      <c r="H183" s="23"/>
    </row>
    <row r="184" spans="2:8" ht="15.75" x14ac:dyDescent="0.2">
      <c r="B184" s="43"/>
      <c r="C184" s="32"/>
      <c r="D184" s="25"/>
      <c r="E184" s="21"/>
      <c r="F184" s="22"/>
      <c r="G184" s="32"/>
      <c r="H184" s="23"/>
    </row>
    <row r="185" spans="2:8" ht="15.75" x14ac:dyDescent="0.2">
      <c r="B185" s="41"/>
      <c r="C185" s="32"/>
      <c r="D185" s="25"/>
      <c r="E185" s="21"/>
      <c r="F185" s="22"/>
      <c r="G185" s="32"/>
      <c r="H185" s="23"/>
    </row>
    <row r="186" spans="2:8" ht="15.75" x14ac:dyDescent="0.2">
      <c r="B186" s="41"/>
      <c r="C186" s="32"/>
      <c r="D186" s="25"/>
      <c r="E186" s="21"/>
      <c r="F186" s="22"/>
      <c r="G186" s="32"/>
      <c r="H186" s="23"/>
    </row>
    <row r="187" spans="2:8" ht="15.75" x14ac:dyDescent="0.2">
      <c r="B187" s="41"/>
      <c r="C187" s="32"/>
      <c r="D187" s="25"/>
      <c r="E187" s="21"/>
      <c r="F187" s="22"/>
      <c r="G187" s="32"/>
      <c r="H187" s="23"/>
    </row>
    <row r="188" spans="2:8" ht="15.75" x14ac:dyDescent="0.2">
      <c r="B188" s="42"/>
      <c r="C188" s="34"/>
      <c r="D188" s="25"/>
      <c r="E188" s="21"/>
      <c r="F188" s="22"/>
      <c r="G188" s="32"/>
      <c r="H188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11" sqref="V11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310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/>
      <c r="F9" s="179"/>
      <c r="G9" s="179" t="s">
        <v>312</v>
      </c>
      <c r="H9" s="179" t="s">
        <v>313</v>
      </c>
      <c r="I9" s="179" t="s">
        <v>314</v>
      </c>
      <c r="J9" s="179" t="s">
        <v>315</v>
      </c>
      <c r="L9" s="179"/>
      <c r="M9" s="179"/>
      <c r="N9" s="179" t="s">
        <v>312</v>
      </c>
      <c r="O9" s="179" t="s">
        <v>313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134</v>
      </c>
      <c r="C10" s="188" t="s">
        <v>133</v>
      </c>
      <c r="D10" s="189" t="s">
        <v>316</v>
      </c>
      <c r="G10" t="s">
        <v>134</v>
      </c>
      <c r="H10" t="s">
        <v>249</v>
      </c>
      <c r="I10" t="s">
        <v>249</v>
      </c>
      <c r="J10" t="s">
        <v>249</v>
      </c>
      <c r="K10" s="189" t="s">
        <v>252</v>
      </c>
      <c r="N10" t="s">
        <v>133</v>
      </c>
      <c r="O10" t="s">
        <v>249</v>
      </c>
      <c r="P10" t="s">
        <v>249</v>
      </c>
      <c r="Q10" t="s">
        <v>249</v>
      </c>
    </row>
    <row r="11" spans="1:17" ht="39.75" customHeight="1" thickBot="1" x14ac:dyDescent="0.25">
      <c r="A11" s="190">
        <v>2</v>
      </c>
      <c r="B11" s="191" t="s">
        <v>154</v>
      </c>
      <c r="C11" s="192" t="s">
        <v>149</v>
      </c>
      <c r="D11" s="189" t="s">
        <v>316</v>
      </c>
      <c r="G11" t="s">
        <v>154</v>
      </c>
      <c r="H11" t="s">
        <v>249</v>
      </c>
      <c r="I11" t="s">
        <v>249</v>
      </c>
      <c r="J11" t="s">
        <v>249</v>
      </c>
      <c r="K11" s="189" t="s">
        <v>252</v>
      </c>
      <c r="N11" t="s">
        <v>149</v>
      </c>
      <c r="O11" t="s">
        <v>249</v>
      </c>
      <c r="P11" t="s">
        <v>249</v>
      </c>
      <c r="Q11" t="s">
        <v>249</v>
      </c>
    </row>
    <row r="12" spans="1:17" ht="27" hidden="1" thickBot="1" x14ac:dyDescent="0.25">
      <c r="A12" s="193">
        <v>3</v>
      </c>
      <c r="B12" s="194" t="s">
        <v>317</v>
      </c>
      <c r="C12" s="195" t="s">
        <v>318</v>
      </c>
      <c r="D12" s="189" t="s">
        <v>316</v>
      </c>
      <c r="G12" t="s">
        <v>317</v>
      </c>
      <c r="H12" t="s">
        <v>249</v>
      </c>
      <c r="I12" t="s">
        <v>249</v>
      </c>
      <c r="J12" t="s">
        <v>249</v>
      </c>
      <c r="K12" s="189" t="s">
        <v>252</v>
      </c>
      <c r="N12" t="s">
        <v>318</v>
      </c>
      <c r="O12" t="s">
        <v>249</v>
      </c>
      <c r="P12" t="s">
        <v>249</v>
      </c>
      <c r="Q12" t="s">
        <v>249</v>
      </c>
    </row>
    <row r="13" spans="1:17" ht="27" hidden="1" thickBot="1" x14ac:dyDescent="0.25">
      <c r="A13" s="193">
        <v>4</v>
      </c>
      <c r="B13" s="194" t="s">
        <v>319</v>
      </c>
      <c r="C13" s="195" t="s">
        <v>320</v>
      </c>
      <c r="D13" s="189" t="s">
        <v>316</v>
      </c>
      <c r="G13" t="s">
        <v>319</v>
      </c>
      <c r="H13" t="s">
        <v>249</v>
      </c>
      <c r="I13" t="s">
        <v>249</v>
      </c>
      <c r="J13" t="s">
        <v>249</v>
      </c>
      <c r="K13" s="189" t="s">
        <v>252</v>
      </c>
      <c r="N13" t="s">
        <v>320</v>
      </c>
      <c r="O13" t="s">
        <v>249</v>
      </c>
      <c r="P13" t="s">
        <v>249</v>
      </c>
      <c r="Q13" t="s">
        <v>249</v>
      </c>
    </row>
    <row r="14" spans="1:17" ht="27" hidden="1" thickBot="1" x14ac:dyDescent="0.25">
      <c r="A14" s="193">
        <v>5</v>
      </c>
      <c r="B14" s="194" t="s">
        <v>321</v>
      </c>
      <c r="C14" s="195" t="s">
        <v>322</v>
      </c>
      <c r="D14" s="189" t="s">
        <v>316</v>
      </c>
      <c r="G14" t="s">
        <v>321</v>
      </c>
      <c r="H14" t="s">
        <v>249</v>
      </c>
      <c r="I14" t="s">
        <v>249</v>
      </c>
      <c r="J14" t="s">
        <v>249</v>
      </c>
      <c r="K14" s="189" t="s">
        <v>252</v>
      </c>
      <c r="N14" t="s">
        <v>322</v>
      </c>
      <c r="O14" t="s">
        <v>249</v>
      </c>
      <c r="P14" t="s">
        <v>249</v>
      </c>
      <c r="Q14" t="s">
        <v>249</v>
      </c>
    </row>
    <row r="15" spans="1:17" ht="26.25" hidden="1" x14ac:dyDescent="0.2">
      <c r="A15" s="186">
        <v>6</v>
      </c>
      <c r="B15" s="187" t="s">
        <v>249</v>
      </c>
      <c r="C15" s="188" t="s">
        <v>249</v>
      </c>
      <c r="D15" s="189" t="s">
        <v>316</v>
      </c>
      <c r="G15" t="s">
        <v>249</v>
      </c>
      <c r="H15" t="s">
        <v>249</v>
      </c>
      <c r="I15" t="s">
        <v>249</v>
      </c>
      <c r="J15" t="s">
        <v>249</v>
      </c>
      <c r="K15" s="189" t="s">
        <v>252</v>
      </c>
      <c r="N15" t="s">
        <v>249</v>
      </c>
      <c r="O15" t="s">
        <v>249</v>
      </c>
      <c r="P15" t="s">
        <v>249</v>
      </c>
      <c r="Q15" t="s">
        <v>249</v>
      </c>
    </row>
    <row r="16" spans="1:17" ht="26.25" hidden="1" x14ac:dyDescent="0.2">
      <c r="A16" s="196">
        <v>7</v>
      </c>
      <c r="B16" s="187" t="s">
        <v>249</v>
      </c>
      <c r="C16" s="188" t="s">
        <v>249</v>
      </c>
      <c r="D16" s="189" t="s">
        <v>316</v>
      </c>
      <c r="G16" t="s">
        <v>249</v>
      </c>
      <c r="H16" t="s">
        <v>249</v>
      </c>
      <c r="I16" t="s">
        <v>249</v>
      </c>
      <c r="J16" t="s">
        <v>249</v>
      </c>
      <c r="K16" s="189" t="s">
        <v>252</v>
      </c>
      <c r="N16" t="s">
        <v>249</v>
      </c>
      <c r="O16" t="s">
        <v>249</v>
      </c>
      <c r="P16" t="s">
        <v>249</v>
      </c>
      <c r="Q16" t="s">
        <v>249</v>
      </c>
    </row>
    <row r="17" spans="1:17" ht="26.25" hidden="1" x14ac:dyDescent="0.2">
      <c r="A17" s="196">
        <v>8</v>
      </c>
      <c r="B17" s="187" t="s">
        <v>249</v>
      </c>
      <c r="C17" s="188" t="s">
        <v>249</v>
      </c>
      <c r="D17" s="189" t="s">
        <v>316</v>
      </c>
      <c r="G17" t="s">
        <v>249</v>
      </c>
      <c r="H17" t="s">
        <v>249</v>
      </c>
      <c r="I17" t="s">
        <v>249</v>
      </c>
      <c r="J17" t="s">
        <v>249</v>
      </c>
      <c r="K17" s="189" t="s">
        <v>252</v>
      </c>
      <c r="N17" t="s">
        <v>249</v>
      </c>
      <c r="O17" t="s">
        <v>249</v>
      </c>
      <c r="P17" t="s">
        <v>249</v>
      </c>
      <c r="Q17" t="s">
        <v>249</v>
      </c>
    </row>
    <row r="18" spans="1:17" ht="26.25" hidden="1" x14ac:dyDescent="0.2">
      <c r="A18" s="196">
        <v>9</v>
      </c>
      <c r="B18" s="187" t="s">
        <v>249</v>
      </c>
      <c r="C18" s="188" t="s">
        <v>249</v>
      </c>
      <c r="D18" s="189" t="s">
        <v>316</v>
      </c>
      <c r="G18" t="s">
        <v>249</v>
      </c>
      <c r="H18" t="s">
        <v>249</v>
      </c>
      <c r="I18" t="s">
        <v>249</v>
      </c>
      <c r="J18" t="s">
        <v>249</v>
      </c>
      <c r="K18" s="189" t="s">
        <v>252</v>
      </c>
      <c r="N18" t="s">
        <v>249</v>
      </c>
      <c r="O18" t="s">
        <v>249</v>
      </c>
      <c r="P18" t="s">
        <v>249</v>
      </c>
      <c r="Q18" t="s">
        <v>249</v>
      </c>
    </row>
    <row r="19" spans="1:17" ht="27" hidden="1" thickBot="1" x14ac:dyDescent="0.25">
      <c r="A19" s="190">
        <v>10</v>
      </c>
      <c r="B19" s="191" t="s">
        <v>249</v>
      </c>
      <c r="C19" s="192" t="s">
        <v>249</v>
      </c>
      <c r="D19" s="189" t="s">
        <v>316</v>
      </c>
      <c r="G19" t="s">
        <v>249</v>
      </c>
      <c r="H19" t="s">
        <v>249</v>
      </c>
      <c r="I19" t="s">
        <v>249</v>
      </c>
      <c r="J19" t="s">
        <v>249</v>
      </c>
      <c r="K19" s="189" t="s">
        <v>252</v>
      </c>
      <c r="N19" t="s">
        <v>249</v>
      </c>
      <c r="O19" t="s">
        <v>249</v>
      </c>
      <c r="P19" t="s">
        <v>249</v>
      </c>
      <c r="Q19" t="s">
        <v>249</v>
      </c>
    </row>
    <row r="21" spans="1:17" x14ac:dyDescent="0.2">
      <c r="A21" t="s">
        <v>323</v>
      </c>
    </row>
    <row r="24" spans="1:17" x14ac:dyDescent="0.2">
      <c r="A24" t="s">
        <v>249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324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/>
      <c r="F9" s="179"/>
      <c r="G9" s="179" t="s">
        <v>312</v>
      </c>
      <c r="H9" s="179" t="s">
        <v>313</v>
      </c>
      <c r="I9" s="179" t="s">
        <v>314</v>
      </c>
      <c r="J9" s="179" t="s">
        <v>315</v>
      </c>
      <c r="L9" s="179"/>
      <c r="M9" s="179"/>
      <c r="N9" s="179" t="s">
        <v>312</v>
      </c>
      <c r="O9" s="179" t="s">
        <v>313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106</v>
      </c>
      <c r="C10" s="188" t="s">
        <v>100</v>
      </c>
      <c r="D10" s="189" t="s">
        <v>316</v>
      </c>
      <c r="G10" t="s">
        <v>106</v>
      </c>
      <c r="H10" t="s">
        <v>249</v>
      </c>
      <c r="I10" t="s">
        <v>249</v>
      </c>
      <c r="J10" t="s">
        <v>249</v>
      </c>
      <c r="K10" s="189" t="s">
        <v>252</v>
      </c>
      <c r="N10" t="s">
        <v>100</v>
      </c>
      <c r="O10" t="s">
        <v>249</v>
      </c>
      <c r="P10" t="s">
        <v>249</v>
      </c>
      <c r="Q10" t="s">
        <v>249</v>
      </c>
    </row>
    <row r="11" spans="1:17" ht="39.75" customHeight="1" thickBot="1" x14ac:dyDescent="0.25">
      <c r="A11" s="190">
        <v>2</v>
      </c>
      <c r="B11" s="191" t="s">
        <v>192</v>
      </c>
      <c r="C11" s="192" t="s">
        <v>185</v>
      </c>
      <c r="D11" s="189" t="s">
        <v>316</v>
      </c>
      <c r="G11" t="s">
        <v>192</v>
      </c>
      <c r="H11" t="s">
        <v>249</v>
      </c>
      <c r="I11" t="s">
        <v>249</v>
      </c>
      <c r="J11" t="s">
        <v>249</v>
      </c>
      <c r="K11" s="189" t="s">
        <v>252</v>
      </c>
      <c r="N11" t="s">
        <v>185</v>
      </c>
      <c r="O11" t="s">
        <v>249</v>
      </c>
      <c r="P11" t="s">
        <v>249</v>
      </c>
      <c r="Q11" t="s">
        <v>249</v>
      </c>
    </row>
    <row r="12" spans="1:17" ht="27" hidden="1" thickBot="1" x14ac:dyDescent="0.25">
      <c r="A12" s="193">
        <v>3</v>
      </c>
      <c r="B12" s="194" t="s">
        <v>317</v>
      </c>
      <c r="C12" s="195" t="s">
        <v>318</v>
      </c>
      <c r="D12" s="189" t="s">
        <v>316</v>
      </c>
      <c r="G12" t="s">
        <v>317</v>
      </c>
      <c r="H12" t="s">
        <v>249</v>
      </c>
      <c r="I12" t="s">
        <v>249</v>
      </c>
      <c r="J12" t="s">
        <v>249</v>
      </c>
      <c r="K12" s="189" t="s">
        <v>252</v>
      </c>
      <c r="N12" t="s">
        <v>318</v>
      </c>
      <c r="O12" t="s">
        <v>249</v>
      </c>
      <c r="P12" t="s">
        <v>249</v>
      </c>
      <c r="Q12" t="s">
        <v>249</v>
      </c>
    </row>
    <row r="13" spans="1:17" ht="27" hidden="1" thickBot="1" x14ac:dyDescent="0.25">
      <c r="A13" s="193">
        <v>4</v>
      </c>
      <c r="B13" s="194" t="s">
        <v>319</v>
      </c>
      <c r="C13" s="195" t="s">
        <v>320</v>
      </c>
      <c r="D13" s="189" t="s">
        <v>316</v>
      </c>
      <c r="G13" t="s">
        <v>319</v>
      </c>
      <c r="H13" t="s">
        <v>249</v>
      </c>
      <c r="I13" t="s">
        <v>249</v>
      </c>
      <c r="J13" t="s">
        <v>249</v>
      </c>
      <c r="K13" s="189" t="s">
        <v>252</v>
      </c>
      <c r="N13" t="s">
        <v>320</v>
      </c>
      <c r="O13" t="s">
        <v>249</v>
      </c>
      <c r="P13" t="s">
        <v>249</v>
      </c>
      <c r="Q13" t="s">
        <v>249</v>
      </c>
    </row>
    <row r="14" spans="1:17" ht="27" hidden="1" thickBot="1" x14ac:dyDescent="0.25">
      <c r="A14" s="193">
        <v>5</v>
      </c>
      <c r="B14" s="194" t="s">
        <v>321</v>
      </c>
      <c r="C14" s="195" t="s">
        <v>322</v>
      </c>
      <c r="D14" s="189" t="s">
        <v>316</v>
      </c>
      <c r="G14" t="s">
        <v>321</v>
      </c>
      <c r="H14" t="s">
        <v>249</v>
      </c>
      <c r="I14" t="s">
        <v>249</v>
      </c>
      <c r="J14" t="s">
        <v>249</v>
      </c>
      <c r="K14" s="189" t="s">
        <v>252</v>
      </c>
      <c r="N14" t="s">
        <v>322</v>
      </c>
      <c r="O14" t="s">
        <v>249</v>
      </c>
      <c r="P14" t="s">
        <v>249</v>
      </c>
      <c r="Q14" t="s">
        <v>249</v>
      </c>
    </row>
    <row r="15" spans="1:17" ht="26.25" hidden="1" x14ac:dyDescent="0.2">
      <c r="A15" s="186">
        <v>6</v>
      </c>
      <c r="B15" s="187" t="s">
        <v>249</v>
      </c>
      <c r="C15" s="188" t="s">
        <v>249</v>
      </c>
      <c r="D15" s="189" t="s">
        <v>316</v>
      </c>
      <c r="G15" t="s">
        <v>249</v>
      </c>
      <c r="H15" t="s">
        <v>249</v>
      </c>
      <c r="I15" t="s">
        <v>249</v>
      </c>
      <c r="J15" t="s">
        <v>249</v>
      </c>
      <c r="K15" s="189" t="s">
        <v>252</v>
      </c>
      <c r="N15" t="s">
        <v>249</v>
      </c>
      <c r="O15" t="s">
        <v>249</v>
      </c>
      <c r="P15" t="s">
        <v>249</v>
      </c>
      <c r="Q15" t="s">
        <v>249</v>
      </c>
    </row>
    <row r="16" spans="1:17" ht="26.25" hidden="1" x14ac:dyDescent="0.2">
      <c r="A16" s="196">
        <v>7</v>
      </c>
      <c r="B16" s="187" t="s">
        <v>249</v>
      </c>
      <c r="C16" s="188" t="s">
        <v>249</v>
      </c>
      <c r="D16" s="189" t="s">
        <v>316</v>
      </c>
      <c r="G16" t="s">
        <v>249</v>
      </c>
      <c r="H16" t="s">
        <v>249</v>
      </c>
      <c r="I16" t="s">
        <v>249</v>
      </c>
      <c r="J16" t="s">
        <v>249</v>
      </c>
      <c r="K16" s="189" t="s">
        <v>252</v>
      </c>
      <c r="N16" t="s">
        <v>249</v>
      </c>
      <c r="O16" t="s">
        <v>249</v>
      </c>
      <c r="P16" t="s">
        <v>249</v>
      </c>
      <c r="Q16" t="s">
        <v>249</v>
      </c>
    </row>
    <row r="17" spans="1:17" ht="26.25" hidden="1" x14ac:dyDescent="0.2">
      <c r="A17" s="196">
        <v>8</v>
      </c>
      <c r="B17" s="187" t="s">
        <v>249</v>
      </c>
      <c r="C17" s="188" t="s">
        <v>249</v>
      </c>
      <c r="D17" s="189" t="s">
        <v>316</v>
      </c>
      <c r="G17" t="s">
        <v>249</v>
      </c>
      <c r="H17" t="s">
        <v>249</v>
      </c>
      <c r="I17" t="s">
        <v>249</v>
      </c>
      <c r="J17" t="s">
        <v>249</v>
      </c>
      <c r="K17" s="189" t="s">
        <v>252</v>
      </c>
      <c r="N17" t="s">
        <v>249</v>
      </c>
      <c r="O17" t="s">
        <v>249</v>
      </c>
      <c r="P17" t="s">
        <v>249</v>
      </c>
      <c r="Q17" t="s">
        <v>249</v>
      </c>
    </row>
    <row r="18" spans="1:17" ht="26.25" hidden="1" x14ac:dyDescent="0.2">
      <c r="A18" s="196">
        <v>9</v>
      </c>
      <c r="B18" s="187" t="s">
        <v>249</v>
      </c>
      <c r="C18" s="188" t="s">
        <v>249</v>
      </c>
      <c r="D18" s="189" t="s">
        <v>316</v>
      </c>
      <c r="G18" t="s">
        <v>249</v>
      </c>
      <c r="H18" t="s">
        <v>249</v>
      </c>
      <c r="I18" t="s">
        <v>249</v>
      </c>
      <c r="J18" t="s">
        <v>249</v>
      </c>
      <c r="K18" s="189" t="s">
        <v>252</v>
      </c>
      <c r="N18" t="s">
        <v>249</v>
      </c>
      <c r="O18" t="s">
        <v>249</v>
      </c>
      <c r="P18" t="s">
        <v>249</v>
      </c>
      <c r="Q18" t="s">
        <v>249</v>
      </c>
    </row>
    <row r="19" spans="1:17" ht="27" hidden="1" thickBot="1" x14ac:dyDescent="0.25">
      <c r="A19" s="190">
        <v>10</v>
      </c>
      <c r="B19" s="191" t="s">
        <v>249</v>
      </c>
      <c r="C19" s="192" t="s">
        <v>249</v>
      </c>
      <c r="D19" s="189" t="s">
        <v>316</v>
      </c>
      <c r="G19" t="s">
        <v>249</v>
      </c>
      <c r="H19" t="s">
        <v>249</v>
      </c>
      <c r="I19" t="s">
        <v>249</v>
      </c>
      <c r="J19" t="s">
        <v>249</v>
      </c>
      <c r="K19" s="189" t="s">
        <v>252</v>
      </c>
      <c r="N19" t="s">
        <v>249</v>
      </c>
      <c r="O19" t="s">
        <v>249</v>
      </c>
      <c r="P19" t="s">
        <v>249</v>
      </c>
      <c r="Q19" t="s">
        <v>249</v>
      </c>
    </row>
    <row r="21" spans="1:17" x14ac:dyDescent="0.2">
      <c r="A21" t="s">
        <v>323</v>
      </c>
    </row>
    <row r="24" spans="1:17" x14ac:dyDescent="0.2">
      <c r="A24" t="s">
        <v>249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325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328</v>
      </c>
      <c r="H9" s="179" t="s">
        <v>329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328</v>
      </c>
      <c r="O9" s="179" t="s">
        <v>329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83</v>
      </c>
      <c r="C10" s="188" t="s">
        <v>70</v>
      </c>
      <c r="D10" s="189" t="s">
        <v>316</v>
      </c>
      <c r="E10" t="s">
        <v>83</v>
      </c>
      <c r="K10" s="189" t="s">
        <v>252</v>
      </c>
      <c r="L10" t="s">
        <v>70</v>
      </c>
    </row>
    <row r="11" spans="1:17" ht="39.75" customHeight="1" x14ac:dyDescent="0.2">
      <c r="A11" s="196">
        <v>2</v>
      </c>
      <c r="B11" s="187" t="s">
        <v>224</v>
      </c>
      <c r="C11" s="188" t="s">
        <v>222</v>
      </c>
      <c r="D11" s="189" t="s">
        <v>316</v>
      </c>
      <c r="E11" t="s">
        <v>224</v>
      </c>
      <c r="K11" s="189" t="s">
        <v>252</v>
      </c>
      <c r="L11" t="s">
        <v>222</v>
      </c>
    </row>
    <row r="12" spans="1:17" ht="39.75" customHeight="1" x14ac:dyDescent="0.2">
      <c r="A12" s="196">
        <v>3</v>
      </c>
      <c r="B12" s="187" t="s">
        <v>226</v>
      </c>
      <c r="C12" s="188" t="s">
        <v>222</v>
      </c>
      <c r="D12" s="189" t="s">
        <v>316</v>
      </c>
      <c r="E12" t="s">
        <v>226</v>
      </c>
      <c r="K12" s="189" t="s">
        <v>252</v>
      </c>
      <c r="L12" t="s">
        <v>222</v>
      </c>
    </row>
    <row r="13" spans="1:17" ht="39.75" customHeight="1" x14ac:dyDescent="0.2">
      <c r="A13" s="196">
        <v>4</v>
      </c>
      <c r="B13" s="187" t="s">
        <v>225</v>
      </c>
      <c r="C13" s="188" t="s">
        <v>222</v>
      </c>
      <c r="D13" s="189" t="s">
        <v>316</v>
      </c>
      <c r="E13" t="s">
        <v>225</v>
      </c>
      <c r="K13" s="189" t="s">
        <v>252</v>
      </c>
      <c r="L13" t="s">
        <v>222</v>
      </c>
    </row>
    <row r="14" spans="1:17" ht="39.75" customHeight="1" x14ac:dyDescent="0.2">
      <c r="A14" s="217">
        <v>5</v>
      </c>
      <c r="B14" s="197" t="s">
        <v>204</v>
      </c>
      <c r="C14" s="198" t="s">
        <v>203</v>
      </c>
      <c r="D14" s="189" t="s">
        <v>316</v>
      </c>
      <c r="E14" t="s">
        <v>249</v>
      </c>
      <c r="G14" t="s">
        <v>204</v>
      </c>
      <c r="H14" t="s">
        <v>223</v>
      </c>
      <c r="K14" s="189" t="s">
        <v>252</v>
      </c>
      <c r="L14" t="s">
        <v>249</v>
      </c>
      <c r="N14" t="s">
        <v>203</v>
      </c>
      <c r="O14" t="s">
        <v>222</v>
      </c>
    </row>
    <row r="15" spans="1:17" ht="39.75" customHeight="1" thickBot="1" x14ac:dyDescent="0.25">
      <c r="A15" s="218"/>
      <c r="B15" s="191" t="s">
        <v>223</v>
      </c>
      <c r="C15" s="192" t="s">
        <v>222</v>
      </c>
      <c r="D15" s="189" t="s">
        <v>316</v>
      </c>
      <c r="E15" t="s">
        <v>249</v>
      </c>
      <c r="G15" t="s">
        <v>249</v>
      </c>
      <c r="H15" t="s">
        <v>249</v>
      </c>
      <c r="K15" s="189" t="s">
        <v>252</v>
      </c>
      <c r="L15" t="s">
        <v>249</v>
      </c>
      <c r="N15" t="s">
        <v>249</v>
      </c>
      <c r="O15" t="s">
        <v>249</v>
      </c>
    </row>
    <row r="17" spans="1:1" x14ac:dyDescent="0.2">
      <c r="A17" t="s">
        <v>323</v>
      </c>
    </row>
    <row r="20" spans="1:1" x14ac:dyDescent="0.2">
      <c r="A20" t="s">
        <v>249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330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/>
      <c r="F9" s="179"/>
      <c r="G9" s="179" t="s">
        <v>312</v>
      </c>
      <c r="H9" s="179" t="s">
        <v>313</v>
      </c>
      <c r="I9" s="179" t="s">
        <v>314</v>
      </c>
      <c r="J9" s="179" t="s">
        <v>315</v>
      </c>
      <c r="L9" s="179"/>
      <c r="M9" s="179"/>
      <c r="N9" s="179" t="s">
        <v>312</v>
      </c>
      <c r="O9" s="179" t="s">
        <v>313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135</v>
      </c>
      <c r="C10" s="188" t="s">
        <v>133</v>
      </c>
      <c r="D10" s="189" t="s">
        <v>316</v>
      </c>
      <c r="G10" t="s">
        <v>135</v>
      </c>
      <c r="H10" t="s">
        <v>249</v>
      </c>
      <c r="I10" t="s">
        <v>249</v>
      </c>
      <c r="J10" t="s">
        <v>249</v>
      </c>
      <c r="K10" s="189" t="s">
        <v>252</v>
      </c>
      <c r="N10" t="s">
        <v>133</v>
      </c>
      <c r="O10" t="s">
        <v>249</v>
      </c>
      <c r="P10" t="s">
        <v>249</v>
      </c>
      <c r="Q10" t="s">
        <v>249</v>
      </c>
    </row>
    <row r="11" spans="1:17" ht="39.75" customHeight="1" x14ac:dyDescent="0.2">
      <c r="A11" s="196">
        <v>2</v>
      </c>
      <c r="B11" s="187" t="s">
        <v>84</v>
      </c>
      <c r="C11" s="188" t="s">
        <v>70</v>
      </c>
      <c r="D11" s="189" t="s">
        <v>316</v>
      </c>
      <c r="G11" t="s">
        <v>84</v>
      </c>
      <c r="H11" t="s">
        <v>249</v>
      </c>
      <c r="I11" t="s">
        <v>249</v>
      </c>
      <c r="J11" t="s">
        <v>249</v>
      </c>
      <c r="K11" s="189" t="s">
        <v>252</v>
      </c>
      <c r="N11" t="s">
        <v>70</v>
      </c>
      <c r="O11" t="s">
        <v>249</v>
      </c>
      <c r="P11" t="s">
        <v>249</v>
      </c>
      <c r="Q11" t="s">
        <v>249</v>
      </c>
    </row>
    <row r="12" spans="1:17" ht="39.75" customHeight="1" x14ac:dyDescent="0.2">
      <c r="A12" s="196">
        <v>3</v>
      </c>
      <c r="B12" s="187" t="s">
        <v>127</v>
      </c>
      <c r="C12" s="188" t="s">
        <v>126</v>
      </c>
      <c r="D12" s="189" t="s">
        <v>316</v>
      </c>
      <c r="G12" t="s">
        <v>127</v>
      </c>
      <c r="H12" t="s">
        <v>249</v>
      </c>
      <c r="I12" t="s">
        <v>249</v>
      </c>
      <c r="J12" t="s">
        <v>249</v>
      </c>
      <c r="K12" s="189" t="s">
        <v>252</v>
      </c>
      <c r="N12" t="s">
        <v>126</v>
      </c>
      <c r="O12" t="s">
        <v>249</v>
      </c>
      <c r="P12" t="s">
        <v>249</v>
      </c>
      <c r="Q12" t="s">
        <v>249</v>
      </c>
    </row>
    <row r="13" spans="1:17" ht="39.75" customHeight="1" x14ac:dyDescent="0.2">
      <c r="A13" s="196">
        <v>4</v>
      </c>
      <c r="B13" s="187" t="s">
        <v>158</v>
      </c>
      <c r="C13" s="188" t="s">
        <v>157</v>
      </c>
      <c r="D13" s="189" t="s">
        <v>316</v>
      </c>
      <c r="G13" t="s">
        <v>158</v>
      </c>
      <c r="H13" t="s">
        <v>249</v>
      </c>
      <c r="I13" t="s">
        <v>249</v>
      </c>
      <c r="J13" t="s">
        <v>249</v>
      </c>
      <c r="K13" s="189" t="s">
        <v>252</v>
      </c>
      <c r="N13" t="s">
        <v>157</v>
      </c>
      <c r="O13" t="s">
        <v>249</v>
      </c>
      <c r="P13" t="s">
        <v>249</v>
      </c>
      <c r="Q13" t="s">
        <v>249</v>
      </c>
    </row>
    <row r="14" spans="1:17" ht="39.75" customHeight="1" thickBot="1" x14ac:dyDescent="0.25">
      <c r="A14" s="190">
        <v>5</v>
      </c>
      <c r="B14" s="191" t="s">
        <v>232</v>
      </c>
      <c r="C14" s="192" t="s">
        <v>233</v>
      </c>
      <c r="D14" s="189" t="s">
        <v>316</v>
      </c>
      <c r="G14" t="s">
        <v>232</v>
      </c>
      <c r="H14" t="s">
        <v>249</v>
      </c>
      <c r="I14" t="s">
        <v>249</v>
      </c>
      <c r="J14" t="s">
        <v>249</v>
      </c>
      <c r="K14" s="189" t="s">
        <v>252</v>
      </c>
      <c r="N14" t="s">
        <v>233</v>
      </c>
      <c r="O14" t="s">
        <v>249</v>
      </c>
      <c r="P14" t="s">
        <v>249</v>
      </c>
      <c r="Q14" t="s">
        <v>249</v>
      </c>
    </row>
    <row r="15" spans="1:17" ht="26.25" hidden="1" x14ac:dyDescent="0.2">
      <c r="A15" s="186">
        <v>6</v>
      </c>
      <c r="B15" s="187" t="s">
        <v>249</v>
      </c>
      <c r="C15" s="188" t="s">
        <v>249</v>
      </c>
      <c r="D15" s="189" t="s">
        <v>316</v>
      </c>
      <c r="G15" t="s">
        <v>249</v>
      </c>
      <c r="H15" t="s">
        <v>249</v>
      </c>
      <c r="I15" t="s">
        <v>249</v>
      </c>
      <c r="J15" t="s">
        <v>249</v>
      </c>
      <c r="K15" s="189" t="s">
        <v>252</v>
      </c>
      <c r="N15" t="s">
        <v>249</v>
      </c>
      <c r="O15" t="s">
        <v>249</v>
      </c>
      <c r="P15" t="s">
        <v>249</v>
      </c>
      <c r="Q15" t="s">
        <v>249</v>
      </c>
    </row>
    <row r="16" spans="1:17" ht="26.25" hidden="1" x14ac:dyDescent="0.2">
      <c r="A16" s="196">
        <v>7</v>
      </c>
      <c r="B16" s="187" t="s">
        <v>249</v>
      </c>
      <c r="C16" s="188" t="s">
        <v>249</v>
      </c>
      <c r="D16" s="189" t="s">
        <v>316</v>
      </c>
      <c r="G16" t="s">
        <v>249</v>
      </c>
      <c r="H16" t="s">
        <v>249</v>
      </c>
      <c r="I16" t="s">
        <v>249</v>
      </c>
      <c r="J16" t="s">
        <v>249</v>
      </c>
      <c r="K16" s="189" t="s">
        <v>252</v>
      </c>
      <c r="N16" t="s">
        <v>249</v>
      </c>
      <c r="O16" t="s">
        <v>249</v>
      </c>
      <c r="P16" t="s">
        <v>249</v>
      </c>
      <c r="Q16" t="s">
        <v>249</v>
      </c>
    </row>
    <row r="17" spans="1:17" ht="26.25" hidden="1" x14ac:dyDescent="0.2">
      <c r="A17" s="196">
        <v>8</v>
      </c>
      <c r="B17" s="187" t="s">
        <v>249</v>
      </c>
      <c r="C17" s="188" t="s">
        <v>249</v>
      </c>
      <c r="D17" s="189" t="s">
        <v>316</v>
      </c>
      <c r="G17" t="s">
        <v>249</v>
      </c>
      <c r="H17" t="s">
        <v>249</v>
      </c>
      <c r="I17" t="s">
        <v>249</v>
      </c>
      <c r="J17" t="s">
        <v>249</v>
      </c>
      <c r="K17" s="189" t="s">
        <v>252</v>
      </c>
      <c r="N17" t="s">
        <v>249</v>
      </c>
      <c r="O17" t="s">
        <v>249</v>
      </c>
      <c r="P17" t="s">
        <v>249</v>
      </c>
      <c r="Q17" t="s">
        <v>249</v>
      </c>
    </row>
    <row r="18" spans="1:17" ht="26.25" hidden="1" x14ac:dyDescent="0.2">
      <c r="A18" s="196">
        <v>9</v>
      </c>
      <c r="B18" s="187" t="s">
        <v>249</v>
      </c>
      <c r="C18" s="188" t="s">
        <v>249</v>
      </c>
      <c r="D18" s="189" t="s">
        <v>316</v>
      </c>
      <c r="G18" t="s">
        <v>249</v>
      </c>
      <c r="H18" t="s">
        <v>249</v>
      </c>
      <c r="I18" t="s">
        <v>249</v>
      </c>
      <c r="J18" t="s">
        <v>249</v>
      </c>
      <c r="K18" s="189" t="s">
        <v>252</v>
      </c>
      <c r="N18" t="s">
        <v>249</v>
      </c>
      <c r="O18" t="s">
        <v>249</v>
      </c>
      <c r="P18" t="s">
        <v>249</v>
      </c>
      <c r="Q18" t="s">
        <v>249</v>
      </c>
    </row>
    <row r="19" spans="1:17" ht="27" hidden="1" thickBot="1" x14ac:dyDescent="0.25">
      <c r="A19" s="190">
        <v>10</v>
      </c>
      <c r="B19" s="191" t="s">
        <v>249</v>
      </c>
      <c r="C19" s="192" t="s">
        <v>249</v>
      </c>
      <c r="D19" s="189" t="s">
        <v>316</v>
      </c>
      <c r="G19" t="s">
        <v>249</v>
      </c>
      <c r="H19" t="s">
        <v>249</v>
      </c>
      <c r="I19" t="s">
        <v>249</v>
      </c>
      <c r="J19" t="s">
        <v>249</v>
      </c>
      <c r="K19" s="189" t="s">
        <v>252</v>
      </c>
      <c r="N19" t="s">
        <v>249</v>
      </c>
      <c r="O19" t="s">
        <v>249</v>
      </c>
      <c r="P19" t="s">
        <v>249</v>
      </c>
      <c r="Q19" t="s">
        <v>249</v>
      </c>
    </row>
    <row r="21" spans="1:17" x14ac:dyDescent="0.2">
      <c r="A21" t="s">
        <v>323</v>
      </c>
    </row>
    <row r="24" spans="1:17" x14ac:dyDescent="0.2">
      <c r="A24" t="s">
        <v>249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42578125" customWidth="1"/>
    <col min="259" max="259" width="22.140625" customWidth="1"/>
    <col min="260" max="273" width="0" hidden="1" customWidth="1"/>
    <col min="513" max="513" width="12.42578125" customWidth="1"/>
    <col min="514" max="514" width="47.42578125" customWidth="1"/>
    <col min="515" max="515" width="22.140625" customWidth="1"/>
    <col min="516" max="529" width="0" hidden="1" customWidth="1"/>
    <col min="769" max="769" width="12.42578125" customWidth="1"/>
    <col min="770" max="770" width="47.42578125" customWidth="1"/>
    <col min="771" max="771" width="22.140625" customWidth="1"/>
    <col min="772" max="785" width="0" hidden="1" customWidth="1"/>
    <col min="1025" max="1025" width="12.42578125" customWidth="1"/>
    <col min="1026" max="1026" width="47.42578125" customWidth="1"/>
    <col min="1027" max="1027" width="22.140625" customWidth="1"/>
    <col min="1028" max="1041" width="0" hidden="1" customWidth="1"/>
    <col min="1281" max="1281" width="12.42578125" customWidth="1"/>
    <col min="1282" max="1282" width="47.42578125" customWidth="1"/>
    <col min="1283" max="1283" width="22.140625" customWidth="1"/>
    <col min="1284" max="1297" width="0" hidden="1" customWidth="1"/>
    <col min="1537" max="1537" width="12.42578125" customWidth="1"/>
    <col min="1538" max="1538" width="47.42578125" customWidth="1"/>
    <col min="1539" max="1539" width="22.140625" customWidth="1"/>
    <col min="1540" max="1553" width="0" hidden="1" customWidth="1"/>
    <col min="1793" max="1793" width="12.42578125" customWidth="1"/>
    <col min="1794" max="1794" width="47.42578125" customWidth="1"/>
    <col min="1795" max="1795" width="22.140625" customWidth="1"/>
    <col min="1796" max="1809" width="0" hidden="1" customWidth="1"/>
    <col min="2049" max="2049" width="12.42578125" customWidth="1"/>
    <col min="2050" max="2050" width="47.42578125" customWidth="1"/>
    <col min="2051" max="2051" width="22.140625" customWidth="1"/>
    <col min="2052" max="2065" width="0" hidden="1" customWidth="1"/>
    <col min="2305" max="2305" width="12.42578125" customWidth="1"/>
    <col min="2306" max="2306" width="47.42578125" customWidth="1"/>
    <col min="2307" max="2307" width="22.140625" customWidth="1"/>
    <col min="2308" max="2321" width="0" hidden="1" customWidth="1"/>
    <col min="2561" max="2561" width="12.42578125" customWidth="1"/>
    <col min="2562" max="2562" width="47.42578125" customWidth="1"/>
    <col min="2563" max="2563" width="22.140625" customWidth="1"/>
    <col min="2564" max="2577" width="0" hidden="1" customWidth="1"/>
    <col min="2817" max="2817" width="12.42578125" customWidth="1"/>
    <col min="2818" max="2818" width="47.42578125" customWidth="1"/>
    <col min="2819" max="2819" width="22.140625" customWidth="1"/>
    <col min="2820" max="2833" width="0" hidden="1" customWidth="1"/>
    <col min="3073" max="3073" width="12.42578125" customWidth="1"/>
    <col min="3074" max="3074" width="47.42578125" customWidth="1"/>
    <col min="3075" max="3075" width="22.140625" customWidth="1"/>
    <col min="3076" max="3089" width="0" hidden="1" customWidth="1"/>
    <col min="3329" max="3329" width="12.42578125" customWidth="1"/>
    <col min="3330" max="3330" width="47.42578125" customWidth="1"/>
    <col min="3331" max="3331" width="22.140625" customWidth="1"/>
    <col min="3332" max="3345" width="0" hidden="1" customWidth="1"/>
    <col min="3585" max="3585" width="12.42578125" customWidth="1"/>
    <col min="3586" max="3586" width="47.42578125" customWidth="1"/>
    <col min="3587" max="3587" width="22.140625" customWidth="1"/>
    <col min="3588" max="3601" width="0" hidden="1" customWidth="1"/>
    <col min="3841" max="3841" width="12.42578125" customWidth="1"/>
    <col min="3842" max="3842" width="47.42578125" customWidth="1"/>
    <col min="3843" max="3843" width="22.140625" customWidth="1"/>
    <col min="3844" max="3857" width="0" hidden="1" customWidth="1"/>
    <col min="4097" max="4097" width="12.42578125" customWidth="1"/>
    <col min="4098" max="4098" width="47.42578125" customWidth="1"/>
    <col min="4099" max="4099" width="22.140625" customWidth="1"/>
    <col min="4100" max="4113" width="0" hidden="1" customWidth="1"/>
    <col min="4353" max="4353" width="12.42578125" customWidth="1"/>
    <col min="4354" max="4354" width="47.42578125" customWidth="1"/>
    <col min="4355" max="4355" width="22.140625" customWidth="1"/>
    <col min="4356" max="4369" width="0" hidden="1" customWidth="1"/>
    <col min="4609" max="4609" width="12.42578125" customWidth="1"/>
    <col min="4610" max="4610" width="47.42578125" customWidth="1"/>
    <col min="4611" max="4611" width="22.140625" customWidth="1"/>
    <col min="4612" max="4625" width="0" hidden="1" customWidth="1"/>
    <col min="4865" max="4865" width="12.42578125" customWidth="1"/>
    <col min="4866" max="4866" width="47.42578125" customWidth="1"/>
    <col min="4867" max="4867" width="22.140625" customWidth="1"/>
    <col min="4868" max="4881" width="0" hidden="1" customWidth="1"/>
    <col min="5121" max="5121" width="12.42578125" customWidth="1"/>
    <col min="5122" max="5122" width="47.42578125" customWidth="1"/>
    <col min="5123" max="5123" width="22.140625" customWidth="1"/>
    <col min="5124" max="5137" width="0" hidden="1" customWidth="1"/>
    <col min="5377" max="5377" width="12.42578125" customWidth="1"/>
    <col min="5378" max="5378" width="47.42578125" customWidth="1"/>
    <col min="5379" max="5379" width="22.140625" customWidth="1"/>
    <col min="5380" max="5393" width="0" hidden="1" customWidth="1"/>
    <col min="5633" max="5633" width="12.42578125" customWidth="1"/>
    <col min="5634" max="5634" width="47.42578125" customWidth="1"/>
    <col min="5635" max="5635" width="22.140625" customWidth="1"/>
    <col min="5636" max="5649" width="0" hidden="1" customWidth="1"/>
    <col min="5889" max="5889" width="12.42578125" customWidth="1"/>
    <col min="5890" max="5890" width="47.42578125" customWidth="1"/>
    <col min="5891" max="5891" width="22.140625" customWidth="1"/>
    <col min="5892" max="5905" width="0" hidden="1" customWidth="1"/>
    <col min="6145" max="6145" width="12.42578125" customWidth="1"/>
    <col min="6146" max="6146" width="47.42578125" customWidth="1"/>
    <col min="6147" max="6147" width="22.140625" customWidth="1"/>
    <col min="6148" max="6161" width="0" hidden="1" customWidth="1"/>
    <col min="6401" max="6401" width="12.42578125" customWidth="1"/>
    <col min="6402" max="6402" width="47.42578125" customWidth="1"/>
    <col min="6403" max="6403" width="22.140625" customWidth="1"/>
    <col min="6404" max="6417" width="0" hidden="1" customWidth="1"/>
    <col min="6657" max="6657" width="12.42578125" customWidth="1"/>
    <col min="6658" max="6658" width="47.42578125" customWidth="1"/>
    <col min="6659" max="6659" width="22.140625" customWidth="1"/>
    <col min="6660" max="6673" width="0" hidden="1" customWidth="1"/>
    <col min="6913" max="6913" width="12.42578125" customWidth="1"/>
    <col min="6914" max="6914" width="47.42578125" customWidth="1"/>
    <col min="6915" max="6915" width="22.140625" customWidth="1"/>
    <col min="6916" max="6929" width="0" hidden="1" customWidth="1"/>
    <col min="7169" max="7169" width="12.42578125" customWidth="1"/>
    <col min="7170" max="7170" width="47.42578125" customWidth="1"/>
    <col min="7171" max="7171" width="22.140625" customWidth="1"/>
    <col min="7172" max="7185" width="0" hidden="1" customWidth="1"/>
    <col min="7425" max="7425" width="12.42578125" customWidth="1"/>
    <col min="7426" max="7426" width="47.42578125" customWidth="1"/>
    <col min="7427" max="7427" width="22.140625" customWidth="1"/>
    <col min="7428" max="7441" width="0" hidden="1" customWidth="1"/>
    <col min="7681" max="7681" width="12.42578125" customWidth="1"/>
    <col min="7682" max="7682" width="47.42578125" customWidth="1"/>
    <col min="7683" max="7683" width="22.140625" customWidth="1"/>
    <col min="7684" max="7697" width="0" hidden="1" customWidth="1"/>
    <col min="7937" max="7937" width="12.42578125" customWidth="1"/>
    <col min="7938" max="7938" width="47.42578125" customWidth="1"/>
    <col min="7939" max="7939" width="22.140625" customWidth="1"/>
    <col min="7940" max="7953" width="0" hidden="1" customWidth="1"/>
    <col min="8193" max="8193" width="12.42578125" customWidth="1"/>
    <col min="8194" max="8194" width="47.42578125" customWidth="1"/>
    <col min="8195" max="8195" width="22.140625" customWidth="1"/>
    <col min="8196" max="8209" width="0" hidden="1" customWidth="1"/>
    <col min="8449" max="8449" width="12.42578125" customWidth="1"/>
    <col min="8450" max="8450" width="47.42578125" customWidth="1"/>
    <col min="8451" max="8451" width="22.140625" customWidth="1"/>
    <col min="8452" max="8465" width="0" hidden="1" customWidth="1"/>
    <col min="8705" max="8705" width="12.42578125" customWidth="1"/>
    <col min="8706" max="8706" width="47.42578125" customWidth="1"/>
    <col min="8707" max="8707" width="22.140625" customWidth="1"/>
    <col min="8708" max="8721" width="0" hidden="1" customWidth="1"/>
    <col min="8961" max="8961" width="12.42578125" customWidth="1"/>
    <col min="8962" max="8962" width="47.42578125" customWidth="1"/>
    <col min="8963" max="8963" width="22.140625" customWidth="1"/>
    <col min="8964" max="8977" width="0" hidden="1" customWidth="1"/>
    <col min="9217" max="9217" width="12.42578125" customWidth="1"/>
    <col min="9218" max="9218" width="47.42578125" customWidth="1"/>
    <col min="9219" max="9219" width="22.140625" customWidth="1"/>
    <col min="9220" max="9233" width="0" hidden="1" customWidth="1"/>
    <col min="9473" max="9473" width="12.42578125" customWidth="1"/>
    <col min="9474" max="9474" width="47.42578125" customWidth="1"/>
    <col min="9475" max="9475" width="22.140625" customWidth="1"/>
    <col min="9476" max="9489" width="0" hidden="1" customWidth="1"/>
    <col min="9729" max="9729" width="12.42578125" customWidth="1"/>
    <col min="9730" max="9730" width="47.42578125" customWidth="1"/>
    <col min="9731" max="9731" width="22.140625" customWidth="1"/>
    <col min="9732" max="9745" width="0" hidden="1" customWidth="1"/>
    <col min="9985" max="9985" width="12.42578125" customWidth="1"/>
    <col min="9986" max="9986" width="47.42578125" customWidth="1"/>
    <col min="9987" max="9987" width="22.140625" customWidth="1"/>
    <col min="9988" max="10001" width="0" hidden="1" customWidth="1"/>
    <col min="10241" max="10241" width="12.42578125" customWidth="1"/>
    <col min="10242" max="10242" width="47.42578125" customWidth="1"/>
    <col min="10243" max="10243" width="22.140625" customWidth="1"/>
    <col min="10244" max="10257" width="0" hidden="1" customWidth="1"/>
    <col min="10497" max="10497" width="12.42578125" customWidth="1"/>
    <col min="10498" max="10498" width="47.42578125" customWidth="1"/>
    <col min="10499" max="10499" width="22.140625" customWidth="1"/>
    <col min="10500" max="10513" width="0" hidden="1" customWidth="1"/>
    <col min="10753" max="10753" width="12.42578125" customWidth="1"/>
    <col min="10754" max="10754" width="47.42578125" customWidth="1"/>
    <col min="10755" max="10755" width="22.140625" customWidth="1"/>
    <col min="10756" max="10769" width="0" hidden="1" customWidth="1"/>
    <col min="11009" max="11009" width="12.42578125" customWidth="1"/>
    <col min="11010" max="11010" width="47.42578125" customWidth="1"/>
    <col min="11011" max="11011" width="22.140625" customWidth="1"/>
    <col min="11012" max="11025" width="0" hidden="1" customWidth="1"/>
    <col min="11265" max="11265" width="12.42578125" customWidth="1"/>
    <col min="11266" max="11266" width="47.42578125" customWidth="1"/>
    <col min="11267" max="11267" width="22.140625" customWidth="1"/>
    <col min="11268" max="11281" width="0" hidden="1" customWidth="1"/>
    <col min="11521" max="11521" width="12.42578125" customWidth="1"/>
    <col min="11522" max="11522" width="47.42578125" customWidth="1"/>
    <col min="11523" max="11523" width="22.140625" customWidth="1"/>
    <col min="11524" max="11537" width="0" hidden="1" customWidth="1"/>
    <col min="11777" max="11777" width="12.42578125" customWidth="1"/>
    <col min="11778" max="11778" width="47.42578125" customWidth="1"/>
    <col min="11779" max="11779" width="22.140625" customWidth="1"/>
    <col min="11780" max="11793" width="0" hidden="1" customWidth="1"/>
    <col min="12033" max="12033" width="12.42578125" customWidth="1"/>
    <col min="12034" max="12034" width="47.42578125" customWidth="1"/>
    <col min="12035" max="12035" width="22.140625" customWidth="1"/>
    <col min="12036" max="12049" width="0" hidden="1" customWidth="1"/>
    <col min="12289" max="12289" width="12.42578125" customWidth="1"/>
    <col min="12290" max="12290" width="47.42578125" customWidth="1"/>
    <col min="12291" max="12291" width="22.140625" customWidth="1"/>
    <col min="12292" max="12305" width="0" hidden="1" customWidth="1"/>
    <col min="12545" max="12545" width="12.42578125" customWidth="1"/>
    <col min="12546" max="12546" width="47.42578125" customWidth="1"/>
    <col min="12547" max="12547" width="22.140625" customWidth="1"/>
    <col min="12548" max="12561" width="0" hidden="1" customWidth="1"/>
    <col min="12801" max="12801" width="12.42578125" customWidth="1"/>
    <col min="12802" max="12802" width="47.42578125" customWidth="1"/>
    <col min="12803" max="12803" width="22.140625" customWidth="1"/>
    <col min="12804" max="12817" width="0" hidden="1" customWidth="1"/>
    <col min="13057" max="13057" width="12.42578125" customWidth="1"/>
    <col min="13058" max="13058" width="47.42578125" customWidth="1"/>
    <col min="13059" max="13059" width="22.140625" customWidth="1"/>
    <col min="13060" max="13073" width="0" hidden="1" customWidth="1"/>
    <col min="13313" max="13313" width="12.42578125" customWidth="1"/>
    <col min="13314" max="13314" width="47.42578125" customWidth="1"/>
    <col min="13315" max="13315" width="22.140625" customWidth="1"/>
    <col min="13316" max="13329" width="0" hidden="1" customWidth="1"/>
    <col min="13569" max="13569" width="12.42578125" customWidth="1"/>
    <col min="13570" max="13570" width="47.42578125" customWidth="1"/>
    <col min="13571" max="13571" width="22.140625" customWidth="1"/>
    <col min="13572" max="13585" width="0" hidden="1" customWidth="1"/>
    <col min="13825" max="13825" width="12.42578125" customWidth="1"/>
    <col min="13826" max="13826" width="47.42578125" customWidth="1"/>
    <col min="13827" max="13827" width="22.140625" customWidth="1"/>
    <col min="13828" max="13841" width="0" hidden="1" customWidth="1"/>
    <col min="14081" max="14081" width="12.42578125" customWidth="1"/>
    <col min="14082" max="14082" width="47.42578125" customWidth="1"/>
    <col min="14083" max="14083" width="22.140625" customWidth="1"/>
    <col min="14084" max="14097" width="0" hidden="1" customWidth="1"/>
    <col min="14337" max="14337" width="12.42578125" customWidth="1"/>
    <col min="14338" max="14338" width="47.42578125" customWidth="1"/>
    <col min="14339" max="14339" width="22.140625" customWidth="1"/>
    <col min="14340" max="14353" width="0" hidden="1" customWidth="1"/>
    <col min="14593" max="14593" width="12.42578125" customWidth="1"/>
    <col min="14594" max="14594" width="47.42578125" customWidth="1"/>
    <col min="14595" max="14595" width="22.140625" customWidth="1"/>
    <col min="14596" max="14609" width="0" hidden="1" customWidth="1"/>
    <col min="14849" max="14849" width="12.42578125" customWidth="1"/>
    <col min="14850" max="14850" width="47.42578125" customWidth="1"/>
    <col min="14851" max="14851" width="22.140625" customWidth="1"/>
    <col min="14852" max="14865" width="0" hidden="1" customWidth="1"/>
    <col min="15105" max="15105" width="12.42578125" customWidth="1"/>
    <col min="15106" max="15106" width="47.42578125" customWidth="1"/>
    <col min="15107" max="15107" width="22.140625" customWidth="1"/>
    <col min="15108" max="15121" width="0" hidden="1" customWidth="1"/>
    <col min="15361" max="15361" width="12.42578125" customWidth="1"/>
    <col min="15362" max="15362" width="47.42578125" customWidth="1"/>
    <col min="15363" max="15363" width="22.140625" customWidth="1"/>
    <col min="15364" max="15377" width="0" hidden="1" customWidth="1"/>
    <col min="15617" max="15617" width="12.42578125" customWidth="1"/>
    <col min="15618" max="15618" width="47.42578125" customWidth="1"/>
    <col min="15619" max="15619" width="22.140625" customWidth="1"/>
    <col min="15620" max="15633" width="0" hidden="1" customWidth="1"/>
    <col min="15873" max="15873" width="12.42578125" customWidth="1"/>
    <col min="15874" max="15874" width="47.42578125" customWidth="1"/>
    <col min="15875" max="15875" width="22.140625" customWidth="1"/>
    <col min="15876" max="15889" width="0" hidden="1" customWidth="1"/>
    <col min="16129" max="16129" width="12.42578125" customWidth="1"/>
    <col min="16130" max="16130" width="47.425781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331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332</v>
      </c>
      <c r="H9" s="179" t="s">
        <v>333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332</v>
      </c>
      <c r="O9" s="179" t="s">
        <v>333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143</v>
      </c>
      <c r="C10" s="188" t="s">
        <v>142</v>
      </c>
      <c r="D10" s="189" t="s">
        <v>316</v>
      </c>
      <c r="E10" t="s">
        <v>143</v>
      </c>
      <c r="K10" s="189" t="s">
        <v>252</v>
      </c>
      <c r="L10" t="s">
        <v>142</v>
      </c>
    </row>
    <row r="11" spans="1:17" ht="39.75" customHeight="1" x14ac:dyDescent="0.2">
      <c r="A11" s="196">
        <v>2</v>
      </c>
      <c r="B11" s="187" t="s">
        <v>241</v>
      </c>
      <c r="C11" s="188" t="s">
        <v>239</v>
      </c>
      <c r="D11" s="189" t="s">
        <v>316</v>
      </c>
      <c r="E11" t="s">
        <v>241</v>
      </c>
      <c r="K11" s="189" t="s">
        <v>252</v>
      </c>
      <c r="L11" t="s">
        <v>239</v>
      </c>
    </row>
    <row r="12" spans="1:17" ht="39.75" customHeight="1" x14ac:dyDescent="0.2">
      <c r="A12" s="196">
        <v>3</v>
      </c>
      <c r="B12" s="187" t="s">
        <v>120</v>
      </c>
      <c r="C12" s="188" t="s">
        <v>119</v>
      </c>
      <c r="D12" s="189" t="s">
        <v>316</v>
      </c>
      <c r="E12" t="s">
        <v>120</v>
      </c>
      <c r="K12" s="189" t="s">
        <v>252</v>
      </c>
      <c r="L12" t="s">
        <v>119</v>
      </c>
    </row>
    <row r="13" spans="1:17" ht="39.75" customHeight="1" x14ac:dyDescent="0.2">
      <c r="A13" s="196">
        <v>4</v>
      </c>
      <c r="B13" s="187" t="s">
        <v>206</v>
      </c>
      <c r="C13" s="188" t="s">
        <v>203</v>
      </c>
      <c r="D13" s="189" t="s">
        <v>316</v>
      </c>
      <c r="E13" t="s">
        <v>206</v>
      </c>
      <c r="K13" s="189" t="s">
        <v>252</v>
      </c>
      <c r="L13" t="s">
        <v>203</v>
      </c>
    </row>
    <row r="14" spans="1:17" ht="39.75" customHeight="1" x14ac:dyDescent="0.2">
      <c r="A14" s="196">
        <v>5</v>
      </c>
      <c r="B14" s="187" t="s">
        <v>128</v>
      </c>
      <c r="C14" s="188" t="s">
        <v>126</v>
      </c>
      <c r="D14" s="189" t="s">
        <v>316</v>
      </c>
      <c r="E14" t="s">
        <v>249</v>
      </c>
      <c r="G14" t="s">
        <v>128</v>
      </c>
      <c r="H14" t="s">
        <v>249</v>
      </c>
      <c r="K14" s="189" t="s">
        <v>252</v>
      </c>
      <c r="L14" t="s">
        <v>249</v>
      </c>
      <c r="N14" t="s">
        <v>126</v>
      </c>
      <c r="O14" t="s">
        <v>249</v>
      </c>
    </row>
    <row r="15" spans="1:17" ht="39.75" customHeight="1" x14ac:dyDescent="0.2">
      <c r="A15" s="196">
        <v>6</v>
      </c>
      <c r="B15" s="187" t="s">
        <v>101</v>
      </c>
      <c r="C15" s="188" t="s">
        <v>100</v>
      </c>
      <c r="D15" s="189" t="s">
        <v>316</v>
      </c>
      <c r="E15" t="s">
        <v>249</v>
      </c>
      <c r="G15" t="s">
        <v>249</v>
      </c>
      <c r="H15" t="s">
        <v>101</v>
      </c>
      <c r="K15" s="189" t="s">
        <v>252</v>
      </c>
      <c r="L15" t="s">
        <v>249</v>
      </c>
      <c r="N15" t="s">
        <v>249</v>
      </c>
      <c r="O15" t="s">
        <v>100</v>
      </c>
    </row>
    <row r="16" spans="1:17" ht="39.75" customHeight="1" x14ac:dyDescent="0.2">
      <c r="A16" s="196">
        <v>7</v>
      </c>
      <c r="B16" s="187" t="s">
        <v>228</v>
      </c>
      <c r="C16" s="188" t="s">
        <v>222</v>
      </c>
      <c r="D16" s="189" t="s">
        <v>316</v>
      </c>
      <c r="G16" t="s">
        <v>228</v>
      </c>
      <c r="H16" t="s">
        <v>249</v>
      </c>
      <c r="K16" s="189" t="s">
        <v>252</v>
      </c>
      <c r="N16" t="s">
        <v>222</v>
      </c>
      <c r="O16" t="s">
        <v>249</v>
      </c>
    </row>
    <row r="17" spans="1:15" ht="39.75" customHeight="1" x14ac:dyDescent="0.2">
      <c r="A17" s="217">
        <v>8</v>
      </c>
      <c r="B17" s="187" t="s">
        <v>214</v>
      </c>
      <c r="C17" s="188" t="s">
        <v>213</v>
      </c>
      <c r="D17" s="189" t="s">
        <v>316</v>
      </c>
      <c r="G17" t="s">
        <v>214</v>
      </c>
      <c r="H17" t="s">
        <v>90</v>
      </c>
      <c r="K17" s="189" t="s">
        <v>252</v>
      </c>
      <c r="N17" t="s">
        <v>213</v>
      </c>
      <c r="O17" t="s">
        <v>70</v>
      </c>
    </row>
    <row r="18" spans="1:15" ht="39.75" customHeight="1" x14ac:dyDescent="0.2">
      <c r="A18" s="219"/>
      <c r="B18" s="187" t="s">
        <v>90</v>
      </c>
      <c r="C18" s="188" t="s">
        <v>70</v>
      </c>
      <c r="D18" s="189" t="s">
        <v>316</v>
      </c>
      <c r="G18" t="s">
        <v>249</v>
      </c>
      <c r="H18" t="s">
        <v>249</v>
      </c>
      <c r="K18" s="189" t="s">
        <v>252</v>
      </c>
      <c r="N18" t="s">
        <v>249</v>
      </c>
      <c r="O18" t="s">
        <v>249</v>
      </c>
    </row>
    <row r="19" spans="1:15" ht="39.75" customHeight="1" thickBot="1" x14ac:dyDescent="0.25">
      <c r="A19" s="218"/>
      <c r="B19" s="191" t="s">
        <v>334</v>
      </c>
      <c r="C19" s="192" t="s">
        <v>222</v>
      </c>
      <c r="D19" s="189" t="s">
        <v>316</v>
      </c>
      <c r="G19" t="s">
        <v>249</v>
      </c>
      <c r="H19" t="s">
        <v>249</v>
      </c>
      <c r="K19" s="189" t="s">
        <v>252</v>
      </c>
      <c r="N19" t="s">
        <v>249</v>
      </c>
      <c r="O19" t="s">
        <v>249</v>
      </c>
    </row>
    <row r="21" spans="1:15" x14ac:dyDescent="0.2">
      <c r="A21" t="s">
        <v>323</v>
      </c>
    </row>
    <row r="24" spans="1:15" x14ac:dyDescent="0.2">
      <c r="A24" t="s">
        <v>249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335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312</v>
      </c>
      <c r="H9" s="179" t="s">
        <v>313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312</v>
      </c>
      <c r="O9" s="179" t="s">
        <v>313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85</v>
      </c>
      <c r="C10" s="188" t="s">
        <v>70</v>
      </c>
      <c r="D10" s="189" t="s">
        <v>316</v>
      </c>
      <c r="E10" t="s">
        <v>85</v>
      </c>
      <c r="K10" s="189" t="s">
        <v>252</v>
      </c>
      <c r="L10" t="s">
        <v>70</v>
      </c>
    </row>
    <row r="11" spans="1:17" ht="39.75" customHeight="1" x14ac:dyDescent="0.2">
      <c r="A11" s="196">
        <v>2</v>
      </c>
      <c r="B11" s="187" t="s">
        <v>240</v>
      </c>
      <c r="C11" s="188" t="s">
        <v>239</v>
      </c>
      <c r="D11" s="189" t="s">
        <v>316</v>
      </c>
      <c r="E11" t="s">
        <v>240</v>
      </c>
      <c r="K11" s="189" t="s">
        <v>252</v>
      </c>
      <c r="L11" t="s">
        <v>239</v>
      </c>
    </row>
    <row r="12" spans="1:17" ht="39.75" customHeight="1" x14ac:dyDescent="0.2">
      <c r="A12" s="196">
        <v>3</v>
      </c>
      <c r="B12" s="187" t="s">
        <v>94</v>
      </c>
      <c r="C12" s="188" t="s">
        <v>93</v>
      </c>
      <c r="D12" s="189" t="s">
        <v>316</v>
      </c>
      <c r="E12" t="s">
        <v>94</v>
      </c>
      <c r="K12" s="189" t="s">
        <v>252</v>
      </c>
      <c r="L12" t="s">
        <v>93</v>
      </c>
    </row>
    <row r="13" spans="1:17" ht="39.75" customHeight="1" x14ac:dyDescent="0.2">
      <c r="A13" s="196">
        <v>4</v>
      </c>
      <c r="B13" s="187" t="s">
        <v>116</v>
      </c>
      <c r="C13" s="188" t="s">
        <v>114</v>
      </c>
      <c r="D13" s="189" t="s">
        <v>316</v>
      </c>
      <c r="E13" t="s">
        <v>116</v>
      </c>
      <c r="K13" s="189" t="s">
        <v>252</v>
      </c>
      <c r="L13" t="s">
        <v>114</v>
      </c>
    </row>
    <row r="14" spans="1:17" ht="39.75" customHeight="1" x14ac:dyDescent="0.2">
      <c r="A14" s="196">
        <v>5</v>
      </c>
      <c r="B14" s="187" t="s">
        <v>168</v>
      </c>
      <c r="C14" s="188" t="s">
        <v>163</v>
      </c>
      <c r="D14" s="189" t="s">
        <v>316</v>
      </c>
      <c r="E14" t="s">
        <v>249</v>
      </c>
      <c r="G14" t="s">
        <v>168</v>
      </c>
      <c r="H14" t="s">
        <v>249</v>
      </c>
      <c r="I14" t="s">
        <v>249</v>
      </c>
      <c r="K14" s="189" t="s">
        <v>252</v>
      </c>
      <c r="L14" t="s">
        <v>249</v>
      </c>
      <c r="N14" t="s">
        <v>163</v>
      </c>
      <c r="O14" t="s">
        <v>249</v>
      </c>
      <c r="P14" t="s">
        <v>249</v>
      </c>
    </row>
    <row r="15" spans="1:17" ht="39.75" customHeight="1" x14ac:dyDescent="0.2">
      <c r="A15" s="196">
        <v>6</v>
      </c>
      <c r="B15" s="187" t="s">
        <v>210</v>
      </c>
      <c r="C15" s="188" t="s">
        <v>207</v>
      </c>
      <c r="D15" s="189" t="s">
        <v>316</v>
      </c>
      <c r="E15" t="s">
        <v>249</v>
      </c>
      <c r="G15" t="s">
        <v>249</v>
      </c>
      <c r="H15" t="s">
        <v>210</v>
      </c>
      <c r="I15" t="s">
        <v>249</v>
      </c>
      <c r="K15" s="189" t="s">
        <v>252</v>
      </c>
      <c r="L15" t="s">
        <v>249</v>
      </c>
      <c r="N15" t="s">
        <v>249</v>
      </c>
      <c r="O15" t="s">
        <v>207</v>
      </c>
      <c r="P15" t="s">
        <v>249</v>
      </c>
    </row>
    <row r="16" spans="1:17" ht="39.75" customHeight="1" x14ac:dyDescent="0.2">
      <c r="A16" s="196">
        <v>7</v>
      </c>
      <c r="B16" s="187" t="s">
        <v>155</v>
      </c>
      <c r="C16" s="188" t="s">
        <v>149</v>
      </c>
      <c r="D16" s="189" t="s">
        <v>316</v>
      </c>
      <c r="G16" t="s">
        <v>249</v>
      </c>
      <c r="H16" t="s">
        <v>249</v>
      </c>
      <c r="I16" t="s">
        <v>155</v>
      </c>
      <c r="K16" s="189" t="s">
        <v>252</v>
      </c>
      <c r="N16" t="s">
        <v>249</v>
      </c>
      <c r="O16" t="s">
        <v>249</v>
      </c>
      <c r="P16" t="s">
        <v>149</v>
      </c>
    </row>
    <row r="17" spans="1:16" ht="39.75" customHeight="1" x14ac:dyDescent="0.2">
      <c r="A17" s="196">
        <v>8</v>
      </c>
      <c r="B17" s="187" t="s">
        <v>136</v>
      </c>
      <c r="C17" s="188" t="s">
        <v>133</v>
      </c>
      <c r="D17" s="189" t="s">
        <v>316</v>
      </c>
      <c r="G17" t="s">
        <v>136</v>
      </c>
      <c r="H17" t="s">
        <v>249</v>
      </c>
      <c r="I17" t="s">
        <v>249</v>
      </c>
      <c r="K17" s="189" t="s">
        <v>252</v>
      </c>
      <c r="N17" t="s">
        <v>133</v>
      </c>
      <c r="O17" t="s">
        <v>249</v>
      </c>
      <c r="P17" t="s">
        <v>249</v>
      </c>
    </row>
    <row r="18" spans="1:16" ht="39.75" customHeight="1" x14ac:dyDescent="0.2">
      <c r="A18" s="217">
        <v>9</v>
      </c>
      <c r="B18" s="187" t="s">
        <v>181</v>
      </c>
      <c r="C18" s="188" t="s">
        <v>178</v>
      </c>
      <c r="D18" s="189" t="s">
        <v>316</v>
      </c>
      <c r="G18" t="s">
        <v>249</v>
      </c>
      <c r="H18" t="s">
        <v>181</v>
      </c>
      <c r="I18" t="s">
        <v>249</v>
      </c>
      <c r="K18" s="189" t="s">
        <v>252</v>
      </c>
      <c r="N18" t="s">
        <v>249</v>
      </c>
      <c r="O18" t="s">
        <v>178</v>
      </c>
      <c r="P18" t="s">
        <v>249</v>
      </c>
    </row>
    <row r="19" spans="1:16" ht="39.75" customHeight="1" x14ac:dyDescent="0.2">
      <c r="A19" s="219"/>
      <c r="B19" s="197" t="s">
        <v>336</v>
      </c>
      <c r="C19" s="198" t="s">
        <v>221</v>
      </c>
      <c r="D19" s="189" t="s">
        <v>316</v>
      </c>
      <c r="G19" t="s">
        <v>249</v>
      </c>
      <c r="H19" t="s">
        <v>249</v>
      </c>
      <c r="I19" t="s">
        <v>249</v>
      </c>
      <c r="K19" s="189" t="s">
        <v>252</v>
      </c>
      <c r="N19" t="s">
        <v>249</v>
      </c>
      <c r="O19" t="s">
        <v>249</v>
      </c>
      <c r="P19" t="s">
        <v>249</v>
      </c>
    </row>
    <row r="20" spans="1:16" ht="39.75" customHeight="1" x14ac:dyDescent="0.2">
      <c r="A20" s="217">
        <v>11</v>
      </c>
      <c r="B20" s="199" t="s">
        <v>198</v>
      </c>
      <c r="C20" s="200" t="s">
        <v>185</v>
      </c>
      <c r="D20" s="189"/>
      <c r="K20" s="189"/>
    </row>
    <row r="21" spans="1:16" ht="39.75" customHeight="1" x14ac:dyDescent="0.2">
      <c r="A21" s="219"/>
      <c r="B21" s="199" t="s">
        <v>110</v>
      </c>
      <c r="C21" s="200" t="s">
        <v>100</v>
      </c>
      <c r="D21" s="189"/>
      <c r="K21" s="189"/>
    </row>
    <row r="22" spans="1:16" ht="39.75" customHeight="1" thickBot="1" x14ac:dyDescent="0.25">
      <c r="A22" s="218"/>
      <c r="B22" s="191" t="s">
        <v>164</v>
      </c>
      <c r="C22" s="192" t="s">
        <v>163</v>
      </c>
      <c r="D22" s="189"/>
      <c r="K22" s="189"/>
    </row>
    <row r="24" spans="1:16" x14ac:dyDescent="0.2">
      <c r="A24" t="s">
        <v>323</v>
      </c>
    </row>
    <row r="27" spans="1:16" x14ac:dyDescent="0.2">
      <c r="A27" t="s">
        <v>249</v>
      </c>
    </row>
  </sheetData>
  <mergeCells count="3">
    <mergeCell ref="A1:C1"/>
    <mergeCell ref="A18:A19"/>
    <mergeCell ref="A20:A22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337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332</v>
      </c>
      <c r="H9" s="179" t="s">
        <v>338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332</v>
      </c>
      <c r="O9" s="179" t="s">
        <v>338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219</v>
      </c>
      <c r="C10" s="188" t="s">
        <v>217</v>
      </c>
      <c r="D10" s="189" t="s">
        <v>316</v>
      </c>
      <c r="E10" t="s">
        <v>219</v>
      </c>
      <c r="K10" s="189" t="s">
        <v>252</v>
      </c>
      <c r="L10" t="s">
        <v>217</v>
      </c>
    </row>
    <row r="11" spans="1:17" ht="39.75" customHeight="1" x14ac:dyDescent="0.2">
      <c r="A11" s="196">
        <v>2</v>
      </c>
      <c r="B11" s="187" t="s">
        <v>218</v>
      </c>
      <c r="C11" s="188" t="s">
        <v>217</v>
      </c>
      <c r="D11" s="189" t="s">
        <v>316</v>
      </c>
      <c r="E11" t="s">
        <v>218</v>
      </c>
      <c r="K11" s="189" t="s">
        <v>252</v>
      </c>
      <c r="L11" t="s">
        <v>217</v>
      </c>
    </row>
    <row r="12" spans="1:17" ht="39.75" customHeight="1" x14ac:dyDescent="0.2">
      <c r="A12" s="196">
        <v>3</v>
      </c>
      <c r="B12" s="187" t="s">
        <v>234</v>
      </c>
      <c r="C12" s="188" t="s">
        <v>93</v>
      </c>
      <c r="D12" s="189" t="s">
        <v>316</v>
      </c>
      <c r="E12" t="s">
        <v>234</v>
      </c>
      <c r="K12" s="189" t="s">
        <v>252</v>
      </c>
      <c r="L12" t="s">
        <v>93</v>
      </c>
    </row>
    <row r="13" spans="1:17" ht="39.75" customHeight="1" x14ac:dyDescent="0.2">
      <c r="A13" s="196">
        <v>4</v>
      </c>
      <c r="B13" s="187" t="s">
        <v>229</v>
      </c>
      <c r="C13" s="188" t="s">
        <v>222</v>
      </c>
      <c r="D13" s="189" t="s">
        <v>316</v>
      </c>
      <c r="E13" t="s">
        <v>229</v>
      </c>
      <c r="K13" s="189" t="s">
        <v>252</v>
      </c>
      <c r="L13" t="s">
        <v>222</v>
      </c>
    </row>
    <row r="14" spans="1:17" ht="39.75" customHeight="1" x14ac:dyDescent="0.2">
      <c r="A14" s="196">
        <v>5</v>
      </c>
      <c r="B14" s="187" t="s">
        <v>86</v>
      </c>
      <c r="C14" s="188" t="s">
        <v>70</v>
      </c>
      <c r="D14" s="189" t="s">
        <v>316</v>
      </c>
      <c r="E14" t="s">
        <v>249</v>
      </c>
      <c r="G14" t="s">
        <v>86</v>
      </c>
      <c r="H14" t="s">
        <v>249</v>
      </c>
      <c r="K14" s="189" t="s">
        <v>252</v>
      </c>
      <c r="L14" t="s">
        <v>249</v>
      </c>
      <c r="N14" t="s">
        <v>70</v>
      </c>
      <c r="O14" t="s">
        <v>249</v>
      </c>
    </row>
    <row r="15" spans="1:17" ht="39.75" customHeight="1" x14ac:dyDescent="0.2">
      <c r="A15" s="196">
        <v>6</v>
      </c>
      <c r="B15" s="187" t="s">
        <v>152</v>
      </c>
      <c r="C15" s="188" t="s">
        <v>149</v>
      </c>
      <c r="D15" s="189" t="s">
        <v>316</v>
      </c>
      <c r="E15" t="s">
        <v>249</v>
      </c>
      <c r="G15" t="s">
        <v>249</v>
      </c>
      <c r="H15" t="s">
        <v>152</v>
      </c>
      <c r="K15" s="189" t="s">
        <v>252</v>
      </c>
      <c r="L15" t="s">
        <v>249</v>
      </c>
      <c r="N15" t="s">
        <v>249</v>
      </c>
      <c r="O15" t="s">
        <v>149</v>
      </c>
    </row>
    <row r="16" spans="1:17" ht="39.75" customHeight="1" x14ac:dyDescent="0.2">
      <c r="A16" s="196">
        <v>7</v>
      </c>
      <c r="B16" s="187" t="s">
        <v>208</v>
      </c>
      <c r="C16" s="188" t="s">
        <v>207</v>
      </c>
      <c r="D16" s="189" t="s">
        <v>316</v>
      </c>
      <c r="G16" t="s">
        <v>249</v>
      </c>
      <c r="H16" t="s">
        <v>208</v>
      </c>
      <c r="K16" s="189" t="s">
        <v>252</v>
      </c>
      <c r="N16" t="s">
        <v>249</v>
      </c>
      <c r="O16" t="s">
        <v>207</v>
      </c>
    </row>
    <row r="17" spans="1:15" ht="39.75" customHeight="1" x14ac:dyDescent="0.2">
      <c r="A17" s="217">
        <v>8</v>
      </c>
      <c r="B17" s="187" t="s">
        <v>171</v>
      </c>
      <c r="C17" s="188" t="s">
        <v>163</v>
      </c>
      <c r="D17" s="189" t="s">
        <v>316</v>
      </c>
      <c r="G17" t="s">
        <v>171</v>
      </c>
      <c r="H17" t="s">
        <v>249</v>
      </c>
      <c r="K17" s="189" t="s">
        <v>252</v>
      </c>
      <c r="N17" t="s">
        <v>163</v>
      </c>
      <c r="O17" t="s">
        <v>249</v>
      </c>
    </row>
    <row r="18" spans="1:15" ht="39.75" customHeight="1" thickBot="1" x14ac:dyDescent="0.25">
      <c r="A18" s="218"/>
      <c r="B18" s="191" t="s">
        <v>144</v>
      </c>
      <c r="C18" s="192" t="s">
        <v>142</v>
      </c>
      <c r="D18" s="189" t="s">
        <v>316</v>
      </c>
      <c r="G18" t="s">
        <v>249</v>
      </c>
      <c r="H18" t="s">
        <v>249</v>
      </c>
      <c r="K18" s="189" t="s">
        <v>252</v>
      </c>
      <c r="N18" t="s">
        <v>249</v>
      </c>
      <c r="O18" t="s">
        <v>249</v>
      </c>
    </row>
    <row r="20" spans="1:15" x14ac:dyDescent="0.2">
      <c r="A20" t="s">
        <v>323</v>
      </c>
    </row>
    <row r="23" spans="1:15" x14ac:dyDescent="0.2">
      <c r="A23" t="s">
        <v>249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U11" sqref="U11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339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328</v>
      </c>
      <c r="H9" s="179" t="s">
        <v>329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328</v>
      </c>
      <c r="O9" s="179" t="s">
        <v>329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88</v>
      </c>
      <c r="C10" s="188" t="s">
        <v>70</v>
      </c>
      <c r="D10" s="189" t="s">
        <v>316</v>
      </c>
      <c r="E10" t="s">
        <v>88</v>
      </c>
      <c r="K10" s="189" t="s">
        <v>252</v>
      </c>
      <c r="L10" t="s">
        <v>70</v>
      </c>
    </row>
    <row r="11" spans="1:17" ht="39.75" customHeight="1" x14ac:dyDescent="0.2">
      <c r="A11" s="196">
        <v>2</v>
      </c>
      <c r="B11" s="187" t="s">
        <v>145</v>
      </c>
      <c r="C11" s="188" t="s">
        <v>142</v>
      </c>
      <c r="D11" s="189" t="s">
        <v>316</v>
      </c>
      <c r="E11" t="s">
        <v>145</v>
      </c>
      <c r="K11" s="189" t="s">
        <v>252</v>
      </c>
      <c r="L11" t="s">
        <v>142</v>
      </c>
    </row>
    <row r="12" spans="1:17" ht="39.75" customHeight="1" x14ac:dyDescent="0.2">
      <c r="A12" s="196">
        <v>3</v>
      </c>
      <c r="B12" s="187" t="s">
        <v>195</v>
      </c>
      <c r="C12" s="188" t="s">
        <v>185</v>
      </c>
      <c r="D12" s="189" t="s">
        <v>316</v>
      </c>
      <c r="E12" t="s">
        <v>195</v>
      </c>
      <c r="K12" s="189" t="s">
        <v>252</v>
      </c>
      <c r="L12" t="s">
        <v>185</v>
      </c>
    </row>
    <row r="13" spans="1:17" ht="39.75" customHeight="1" x14ac:dyDescent="0.2">
      <c r="A13" s="196">
        <v>4</v>
      </c>
      <c r="B13" s="187" t="s">
        <v>121</v>
      </c>
      <c r="C13" s="188" t="s">
        <v>119</v>
      </c>
      <c r="D13" s="189" t="s">
        <v>316</v>
      </c>
      <c r="E13" t="s">
        <v>121</v>
      </c>
      <c r="K13" s="189" t="s">
        <v>252</v>
      </c>
      <c r="L13" t="s">
        <v>119</v>
      </c>
    </row>
    <row r="14" spans="1:17" ht="39.75" customHeight="1" x14ac:dyDescent="0.2">
      <c r="A14" s="196">
        <v>5</v>
      </c>
      <c r="B14" s="187" t="s">
        <v>87</v>
      </c>
      <c r="C14" s="188" t="s">
        <v>70</v>
      </c>
      <c r="D14" s="189" t="s">
        <v>316</v>
      </c>
      <c r="E14" t="s">
        <v>249</v>
      </c>
      <c r="G14" t="s">
        <v>249</v>
      </c>
      <c r="H14" t="s">
        <v>87</v>
      </c>
      <c r="K14" s="189" t="s">
        <v>252</v>
      </c>
      <c r="L14" t="s">
        <v>249</v>
      </c>
    </row>
    <row r="15" spans="1:17" ht="39.75" customHeight="1" x14ac:dyDescent="0.2">
      <c r="A15" s="196">
        <v>6</v>
      </c>
      <c r="B15" s="187" t="s">
        <v>215</v>
      </c>
      <c r="C15" s="188" t="s">
        <v>213</v>
      </c>
      <c r="D15" s="189" t="s">
        <v>316</v>
      </c>
      <c r="E15" t="s">
        <v>249</v>
      </c>
      <c r="G15" t="s">
        <v>215</v>
      </c>
      <c r="H15" t="s">
        <v>249</v>
      </c>
      <c r="K15" s="189" t="s">
        <v>252</v>
      </c>
      <c r="L15" t="s">
        <v>249</v>
      </c>
    </row>
    <row r="16" spans="1:17" ht="39.75" customHeight="1" x14ac:dyDescent="0.2">
      <c r="A16" s="196">
        <v>7</v>
      </c>
      <c r="B16" s="187" t="s">
        <v>95</v>
      </c>
      <c r="C16" s="188" t="s">
        <v>93</v>
      </c>
      <c r="D16" s="189" t="s">
        <v>316</v>
      </c>
      <c r="G16" t="s">
        <v>249</v>
      </c>
      <c r="H16" t="s">
        <v>95</v>
      </c>
      <c r="K16" s="189" t="s">
        <v>252</v>
      </c>
      <c r="N16" t="s">
        <v>249</v>
      </c>
      <c r="O16" t="s">
        <v>93</v>
      </c>
    </row>
    <row r="17" spans="1:15" ht="39.75" customHeight="1" thickBot="1" x14ac:dyDescent="0.25">
      <c r="A17" s="190">
        <v>8</v>
      </c>
      <c r="B17" s="191" t="s">
        <v>102</v>
      </c>
      <c r="C17" s="192" t="s">
        <v>100</v>
      </c>
      <c r="D17" s="189" t="s">
        <v>316</v>
      </c>
      <c r="G17" t="s">
        <v>102</v>
      </c>
      <c r="H17" t="s">
        <v>249</v>
      </c>
      <c r="K17" s="189" t="s">
        <v>252</v>
      </c>
      <c r="N17" t="s">
        <v>100</v>
      </c>
      <c r="O17" t="s">
        <v>249</v>
      </c>
    </row>
    <row r="19" spans="1:15" x14ac:dyDescent="0.2">
      <c r="A19" t="s">
        <v>323</v>
      </c>
    </row>
    <row r="22" spans="1:15" x14ac:dyDescent="0.2">
      <c r="A22" t="s">
        <v>249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340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328</v>
      </c>
      <c r="H9" s="179" t="s">
        <v>329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328</v>
      </c>
      <c r="O9" s="179" t="s">
        <v>329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146</v>
      </c>
      <c r="C10" s="188" t="s">
        <v>142</v>
      </c>
      <c r="D10" s="189" t="s">
        <v>316</v>
      </c>
      <c r="E10" t="s">
        <v>146</v>
      </c>
      <c r="K10" s="189" t="s">
        <v>252</v>
      </c>
      <c r="L10" t="s">
        <v>142</v>
      </c>
    </row>
    <row r="11" spans="1:17" ht="39.75" customHeight="1" x14ac:dyDescent="0.2">
      <c r="A11" s="196">
        <v>2</v>
      </c>
      <c r="B11" s="187" t="s">
        <v>147</v>
      </c>
      <c r="C11" s="188" t="s">
        <v>142</v>
      </c>
      <c r="D11" s="189" t="s">
        <v>316</v>
      </c>
      <c r="E11" t="s">
        <v>147</v>
      </c>
      <c r="K11" s="189" t="s">
        <v>252</v>
      </c>
      <c r="L11" t="s">
        <v>142</v>
      </c>
    </row>
    <row r="12" spans="1:17" ht="39.75" customHeight="1" x14ac:dyDescent="0.2">
      <c r="A12" s="196">
        <v>3</v>
      </c>
      <c r="B12" s="187" t="s">
        <v>205</v>
      </c>
      <c r="C12" s="188" t="s">
        <v>203</v>
      </c>
      <c r="D12" s="189" t="s">
        <v>316</v>
      </c>
      <c r="E12" t="s">
        <v>205</v>
      </c>
      <c r="K12" s="189" t="s">
        <v>252</v>
      </c>
      <c r="L12" t="s">
        <v>203</v>
      </c>
    </row>
    <row r="13" spans="1:17" ht="39.75" customHeight="1" x14ac:dyDescent="0.2">
      <c r="A13" s="196">
        <v>4</v>
      </c>
      <c r="B13" s="187" t="s">
        <v>124</v>
      </c>
      <c r="C13" s="188" t="s">
        <v>122</v>
      </c>
      <c r="D13" s="189" t="s">
        <v>316</v>
      </c>
      <c r="E13" t="s">
        <v>124</v>
      </c>
      <c r="K13" s="189" t="s">
        <v>252</v>
      </c>
      <c r="L13" t="s">
        <v>122</v>
      </c>
    </row>
    <row r="14" spans="1:17" ht="39.75" customHeight="1" x14ac:dyDescent="0.2">
      <c r="A14" s="217">
        <v>5</v>
      </c>
      <c r="B14" s="197" t="s">
        <v>173</v>
      </c>
      <c r="C14" s="198" t="s">
        <v>163</v>
      </c>
      <c r="D14" s="189" t="s">
        <v>316</v>
      </c>
      <c r="E14" t="s">
        <v>249</v>
      </c>
      <c r="G14" t="s">
        <v>173</v>
      </c>
      <c r="H14" t="s">
        <v>211</v>
      </c>
      <c r="K14" s="189" t="s">
        <v>252</v>
      </c>
      <c r="L14" t="s">
        <v>249</v>
      </c>
      <c r="N14" t="s">
        <v>163</v>
      </c>
      <c r="O14" t="s">
        <v>207</v>
      </c>
    </row>
    <row r="15" spans="1:17" ht="39.75" customHeight="1" thickBot="1" x14ac:dyDescent="0.25">
      <c r="A15" s="218"/>
      <c r="B15" s="191" t="s">
        <v>211</v>
      </c>
      <c r="C15" s="192" t="s">
        <v>207</v>
      </c>
      <c r="D15" s="189" t="s">
        <v>316</v>
      </c>
      <c r="E15" t="s">
        <v>249</v>
      </c>
      <c r="G15" t="s">
        <v>249</v>
      </c>
      <c r="H15" t="s">
        <v>249</v>
      </c>
      <c r="K15" s="189" t="s">
        <v>252</v>
      </c>
      <c r="L15" t="s">
        <v>249</v>
      </c>
      <c r="N15" t="s">
        <v>249</v>
      </c>
      <c r="O15" t="s">
        <v>249</v>
      </c>
    </row>
    <row r="17" spans="1:1" x14ac:dyDescent="0.2">
      <c r="A17" t="s">
        <v>323</v>
      </c>
    </row>
    <row r="20" spans="1:1" x14ac:dyDescent="0.2">
      <c r="A20" t="s">
        <v>249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341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328</v>
      </c>
      <c r="H9" s="179" t="s">
        <v>329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328</v>
      </c>
      <c r="O9" s="179" t="s">
        <v>329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231</v>
      </c>
      <c r="C10" s="188" t="s">
        <v>230</v>
      </c>
      <c r="D10" s="189" t="s">
        <v>316</v>
      </c>
      <c r="E10" t="s">
        <v>231</v>
      </c>
      <c r="K10" s="189" t="s">
        <v>252</v>
      </c>
      <c r="L10" t="s">
        <v>230</v>
      </c>
    </row>
    <row r="11" spans="1:17" ht="39.75" customHeight="1" x14ac:dyDescent="0.2">
      <c r="A11" s="196">
        <v>2</v>
      </c>
      <c r="B11" s="187" t="s">
        <v>182</v>
      </c>
      <c r="C11" s="188" t="s">
        <v>178</v>
      </c>
      <c r="D11" s="189" t="s">
        <v>316</v>
      </c>
      <c r="E11" t="s">
        <v>182</v>
      </c>
      <c r="K11" s="189" t="s">
        <v>252</v>
      </c>
      <c r="L11" t="s">
        <v>178</v>
      </c>
    </row>
    <row r="12" spans="1:17" ht="39.75" customHeight="1" x14ac:dyDescent="0.2">
      <c r="A12" s="196">
        <v>3</v>
      </c>
      <c r="B12" s="187" t="s">
        <v>199</v>
      </c>
      <c r="C12" s="188" t="s">
        <v>185</v>
      </c>
      <c r="D12" s="189" t="s">
        <v>316</v>
      </c>
      <c r="E12" t="s">
        <v>199</v>
      </c>
      <c r="K12" s="189" t="s">
        <v>252</v>
      </c>
      <c r="L12" t="s">
        <v>185</v>
      </c>
    </row>
    <row r="13" spans="1:17" ht="39.75" customHeight="1" x14ac:dyDescent="0.2">
      <c r="A13" s="196">
        <v>4</v>
      </c>
      <c r="B13" s="187" t="s">
        <v>174</v>
      </c>
      <c r="C13" s="188" t="s">
        <v>163</v>
      </c>
      <c r="D13" s="189" t="s">
        <v>316</v>
      </c>
      <c r="E13" t="s">
        <v>174</v>
      </c>
      <c r="K13" s="189" t="s">
        <v>252</v>
      </c>
      <c r="L13" t="s">
        <v>163</v>
      </c>
    </row>
    <row r="14" spans="1:17" ht="39.75" customHeight="1" x14ac:dyDescent="0.2">
      <c r="A14" s="196">
        <v>5</v>
      </c>
      <c r="B14" s="197" t="s">
        <v>184</v>
      </c>
      <c r="C14" s="198" t="s">
        <v>178</v>
      </c>
      <c r="D14" s="189" t="s">
        <v>316</v>
      </c>
      <c r="E14" t="s">
        <v>249</v>
      </c>
      <c r="G14" t="s">
        <v>249</v>
      </c>
      <c r="H14" t="s">
        <v>184</v>
      </c>
      <c r="K14" s="189" t="s">
        <v>252</v>
      </c>
      <c r="L14" t="s">
        <v>249</v>
      </c>
      <c r="N14" t="s">
        <v>249</v>
      </c>
      <c r="O14" t="s">
        <v>178</v>
      </c>
    </row>
    <row r="15" spans="1:17" ht="39.75" customHeight="1" x14ac:dyDescent="0.2">
      <c r="A15" s="217">
        <v>6</v>
      </c>
      <c r="B15" s="199" t="s">
        <v>209</v>
      </c>
      <c r="C15" s="200" t="s">
        <v>207</v>
      </c>
      <c r="D15" s="189" t="s">
        <v>316</v>
      </c>
      <c r="E15" t="s">
        <v>249</v>
      </c>
      <c r="G15" t="s">
        <v>209</v>
      </c>
      <c r="H15" t="s">
        <v>249</v>
      </c>
      <c r="K15" s="189" t="s">
        <v>252</v>
      </c>
      <c r="L15" t="s">
        <v>249</v>
      </c>
      <c r="N15" t="s">
        <v>207</v>
      </c>
      <c r="O15" t="s">
        <v>249</v>
      </c>
    </row>
    <row r="16" spans="1:17" ht="39.75" customHeight="1" thickBot="1" x14ac:dyDescent="0.25">
      <c r="A16" s="218"/>
      <c r="B16" s="194" t="s">
        <v>167</v>
      </c>
      <c r="C16" s="195" t="s">
        <v>163</v>
      </c>
      <c r="D16" s="189" t="s">
        <v>316</v>
      </c>
      <c r="G16" t="s">
        <v>249</v>
      </c>
      <c r="H16" t="s">
        <v>249</v>
      </c>
      <c r="K16" s="189" t="s">
        <v>252</v>
      </c>
      <c r="N16" t="s">
        <v>249</v>
      </c>
      <c r="O16" t="s">
        <v>249</v>
      </c>
    </row>
    <row r="18" spans="1:1" x14ac:dyDescent="0.2">
      <c r="A18" t="s">
        <v>323</v>
      </c>
    </row>
    <row r="21" spans="1:1" x14ac:dyDescent="0.2">
      <c r="A21" t="s">
        <v>249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U11" sqref="U11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342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 t="s">
        <v>326</v>
      </c>
      <c r="F9" s="179" t="s">
        <v>327</v>
      </c>
      <c r="G9" s="179" t="s">
        <v>332</v>
      </c>
      <c r="H9" s="179" t="s">
        <v>338</v>
      </c>
      <c r="I9" s="179" t="s">
        <v>314</v>
      </c>
      <c r="J9" s="179" t="s">
        <v>315</v>
      </c>
      <c r="L9" s="179" t="s">
        <v>326</v>
      </c>
      <c r="M9" s="179" t="s">
        <v>327</v>
      </c>
      <c r="N9" s="179" t="s">
        <v>332</v>
      </c>
      <c r="O9" s="179" t="s">
        <v>338</v>
      </c>
      <c r="P9" s="179" t="s">
        <v>314</v>
      </c>
      <c r="Q9" s="179" t="s">
        <v>315</v>
      </c>
    </row>
    <row r="10" spans="1:17" ht="39.75" customHeight="1" x14ac:dyDescent="0.2">
      <c r="A10" s="186">
        <v>1</v>
      </c>
      <c r="B10" s="187" t="s">
        <v>113</v>
      </c>
      <c r="C10" s="188" t="s">
        <v>112</v>
      </c>
      <c r="D10" s="189" t="s">
        <v>316</v>
      </c>
      <c r="E10" t="s">
        <v>113</v>
      </c>
      <c r="K10" s="189" t="s">
        <v>252</v>
      </c>
      <c r="L10" t="s">
        <v>112</v>
      </c>
    </row>
    <row r="11" spans="1:17" ht="39.75" customHeight="1" x14ac:dyDescent="0.2">
      <c r="A11" s="196">
        <v>2</v>
      </c>
      <c r="B11" s="187" t="s">
        <v>104</v>
      </c>
      <c r="C11" s="188" t="s">
        <v>100</v>
      </c>
      <c r="D11" s="189" t="s">
        <v>316</v>
      </c>
      <c r="E11" t="s">
        <v>104</v>
      </c>
      <c r="K11" s="189" t="s">
        <v>252</v>
      </c>
      <c r="L11" t="s">
        <v>100</v>
      </c>
    </row>
    <row r="12" spans="1:17" ht="39.75" customHeight="1" x14ac:dyDescent="0.2">
      <c r="A12" s="196">
        <v>3</v>
      </c>
      <c r="B12" s="187" t="s">
        <v>170</v>
      </c>
      <c r="C12" s="188" t="s">
        <v>163</v>
      </c>
      <c r="D12" s="189" t="s">
        <v>316</v>
      </c>
      <c r="E12" t="s">
        <v>170</v>
      </c>
      <c r="K12" s="189" t="s">
        <v>252</v>
      </c>
      <c r="L12" t="s">
        <v>163</v>
      </c>
    </row>
    <row r="13" spans="1:17" ht="39.75" customHeight="1" x14ac:dyDescent="0.2">
      <c r="A13" s="196">
        <v>4</v>
      </c>
      <c r="B13" s="187" t="s">
        <v>236</v>
      </c>
      <c r="C13" s="188" t="s">
        <v>235</v>
      </c>
      <c r="D13" s="189" t="s">
        <v>316</v>
      </c>
      <c r="E13" t="s">
        <v>236</v>
      </c>
      <c r="K13" s="189" t="s">
        <v>252</v>
      </c>
      <c r="L13" t="s">
        <v>235</v>
      </c>
    </row>
    <row r="14" spans="1:17" ht="39.75" customHeight="1" x14ac:dyDescent="0.2">
      <c r="A14" s="196">
        <v>5</v>
      </c>
      <c r="B14" s="187" t="s">
        <v>202</v>
      </c>
      <c r="C14" s="188" t="s">
        <v>185</v>
      </c>
      <c r="D14" s="189" t="s">
        <v>316</v>
      </c>
      <c r="E14" t="s">
        <v>249</v>
      </c>
      <c r="G14" t="s">
        <v>202</v>
      </c>
      <c r="H14" t="s">
        <v>249</v>
      </c>
      <c r="K14" s="189" t="s">
        <v>252</v>
      </c>
      <c r="L14" t="s">
        <v>249</v>
      </c>
      <c r="N14" t="s">
        <v>185</v>
      </c>
      <c r="O14" t="s">
        <v>249</v>
      </c>
    </row>
    <row r="15" spans="1:17" ht="39.75" customHeight="1" x14ac:dyDescent="0.2">
      <c r="A15" s="196">
        <v>6</v>
      </c>
      <c r="B15" s="187" t="s">
        <v>172</v>
      </c>
      <c r="C15" s="188" t="s">
        <v>163</v>
      </c>
      <c r="D15" s="189" t="s">
        <v>316</v>
      </c>
      <c r="E15" t="s">
        <v>249</v>
      </c>
      <c r="G15" t="s">
        <v>249</v>
      </c>
      <c r="H15" t="s">
        <v>172</v>
      </c>
      <c r="K15" s="189" t="s">
        <v>252</v>
      </c>
      <c r="L15" t="s">
        <v>249</v>
      </c>
      <c r="N15" t="s">
        <v>249</v>
      </c>
      <c r="O15" t="s">
        <v>163</v>
      </c>
    </row>
    <row r="16" spans="1:17" ht="39.75" customHeight="1" x14ac:dyDescent="0.2">
      <c r="A16" s="196">
        <v>7</v>
      </c>
      <c r="B16" s="187" t="s">
        <v>125</v>
      </c>
      <c r="C16" s="188" t="s">
        <v>122</v>
      </c>
      <c r="D16" s="189" t="s">
        <v>316</v>
      </c>
      <c r="G16" t="s">
        <v>249</v>
      </c>
      <c r="H16" t="s">
        <v>125</v>
      </c>
      <c r="K16" s="189" t="s">
        <v>252</v>
      </c>
      <c r="N16" t="s">
        <v>249</v>
      </c>
      <c r="O16" t="s">
        <v>122</v>
      </c>
    </row>
    <row r="17" spans="1:15" ht="39.75" customHeight="1" x14ac:dyDescent="0.2">
      <c r="A17" s="196">
        <v>8</v>
      </c>
      <c r="B17" s="187" t="s">
        <v>237</v>
      </c>
      <c r="C17" s="188" t="s">
        <v>235</v>
      </c>
      <c r="D17" s="189" t="s">
        <v>316</v>
      </c>
      <c r="G17" t="s">
        <v>237</v>
      </c>
      <c r="H17" t="s">
        <v>249</v>
      </c>
      <c r="K17" s="189" t="s">
        <v>252</v>
      </c>
      <c r="N17" t="s">
        <v>235</v>
      </c>
      <c r="O17" t="s">
        <v>249</v>
      </c>
    </row>
    <row r="18" spans="1:15" ht="39.75" customHeight="1" thickBot="1" x14ac:dyDescent="0.25">
      <c r="A18" s="190">
        <v>9</v>
      </c>
      <c r="B18" s="191" t="s">
        <v>197</v>
      </c>
      <c r="C18" s="192" t="s">
        <v>185</v>
      </c>
      <c r="D18" s="189" t="s">
        <v>316</v>
      </c>
      <c r="G18" t="s">
        <v>249</v>
      </c>
      <c r="H18" t="s">
        <v>249</v>
      </c>
      <c r="K18" s="189" t="s">
        <v>252</v>
      </c>
      <c r="N18" t="s">
        <v>249</v>
      </c>
      <c r="O18" t="s">
        <v>249</v>
      </c>
    </row>
    <row r="20" spans="1:15" x14ac:dyDescent="0.2">
      <c r="A20" t="s">
        <v>323</v>
      </c>
    </row>
    <row r="23" spans="1:15" x14ac:dyDescent="0.2">
      <c r="A23" t="s">
        <v>249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23" sqref="U23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305</v>
      </c>
      <c r="B1" s="216"/>
      <c r="C1" s="216"/>
    </row>
    <row r="3" spans="1:17" ht="15.75" x14ac:dyDescent="0.25">
      <c r="A3" s="181" t="s">
        <v>306</v>
      </c>
      <c r="B3" s="182" t="s">
        <v>346</v>
      </c>
    </row>
    <row r="4" spans="1:17" ht="15.75" x14ac:dyDescent="0.25">
      <c r="A4" s="181" t="s">
        <v>307</v>
      </c>
      <c r="B4" s="182" t="s">
        <v>308</v>
      </c>
    </row>
    <row r="5" spans="1:17" ht="15.75" x14ac:dyDescent="0.25">
      <c r="A5" s="181" t="s">
        <v>244</v>
      </c>
      <c r="B5" s="182" t="s">
        <v>245</v>
      </c>
    </row>
    <row r="6" spans="1:17" ht="15.75" x14ac:dyDescent="0.25">
      <c r="A6" s="182"/>
      <c r="B6" s="182"/>
    </row>
    <row r="7" spans="1:17" ht="15.75" x14ac:dyDescent="0.25">
      <c r="A7" s="181" t="s">
        <v>309</v>
      </c>
      <c r="B7" s="182" t="s">
        <v>343</v>
      </c>
    </row>
    <row r="8" spans="1:17" ht="13.5" thickBot="1" x14ac:dyDescent="0.25"/>
    <row r="9" spans="1:17" ht="13.5" thickBot="1" x14ac:dyDescent="0.25">
      <c r="A9" s="183" t="s">
        <v>311</v>
      </c>
      <c r="B9" s="184" t="s">
        <v>257</v>
      </c>
      <c r="C9" s="185" t="s">
        <v>252</v>
      </c>
      <c r="E9" s="179"/>
      <c r="F9" s="179"/>
      <c r="G9" s="179" t="s">
        <v>312</v>
      </c>
      <c r="H9" s="179" t="s">
        <v>313</v>
      </c>
      <c r="I9" s="179" t="s">
        <v>314</v>
      </c>
      <c r="J9" s="179" t="s">
        <v>315</v>
      </c>
      <c r="L9" s="179"/>
      <c r="M9" s="179"/>
      <c r="N9" s="179" t="s">
        <v>312</v>
      </c>
      <c r="O9" s="179" t="s">
        <v>313</v>
      </c>
      <c r="P9" s="179" t="s">
        <v>314</v>
      </c>
      <c r="Q9" s="179" t="s">
        <v>315</v>
      </c>
    </row>
    <row r="10" spans="1:17" ht="39.75" customHeight="1" thickBot="1" x14ac:dyDescent="0.25">
      <c r="A10" s="201">
        <v>1</v>
      </c>
      <c r="B10" s="202" t="s">
        <v>169</v>
      </c>
      <c r="C10" s="203" t="s">
        <v>163</v>
      </c>
      <c r="D10" s="189" t="s">
        <v>316</v>
      </c>
      <c r="G10" t="s">
        <v>169</v>
      </c>
      <c r="H10" t="s">
        <v>249</v>
      </c>
      <c r="I10" t="s">
        <v>249</v>
      </c>
      <c r="J10" t="s">
        <v>249</v>
      </c>
      <c r="K10" s="189" t="s">
        <v>252</v>
      </c>
      <c r="N10" t="s">
        <v>163</v>
      </c>
      <c r="O10" t="s">
        <v>249</v>
      </c>
      <c r="P10" t="s">
        <v>249</v>
      </c>
      <c r="Q10" t="s">
        <v>249</v>
      </c>
    </row>
    <row r="11" spans="1:17" ht="27" hidden="1" thickBot="1" x14ac:dyDescent="0.25">
      <c r="A11" s="193">
        <v>2</v>
      </c>
      <c r="B11" s="194" t="s">
        <v>344</v>
      </c>
      <c r="C11" s="195" t="s">
        <v>345</v>
      </c>
      <c r="D11" s="189" t="s">
        <v>316</v>
      </c>
      <c r="G11" t="s">
        <v>344</v>
      </c>
      <c r="H11" t="s">
        <v>249</v>
      </c>
      <c r="I11" t="s">
        <v>249</v>
      </c>
      <c r="J11" t="s">
        <v>249</v>
      </c>
      <c r="K11" s="189" t="s">
        <v>252</v>
      </c>
      <c r="N11" t="s">
        <v>345</v>
      </c>
      <c r="O11" t="s">
        <v>249</v>
      </c>
      <c r="P11" t="s">
        <v>249</v>
      </c>
      <c r="Q11" t="s">
        <v>249</v>
      </c>
    </row>
    <row r="12" spans="1:17" ht="27" hidden="1" thickBot="1" x14ac:dyDescent="0.25">
      <c r="A12" s="193">
        <v>3</v>
      </c>
      <c r="B12" s="194" t="s">
        <v>317</v>
      </c>
      <c r="C12" s="195" t="s">
        <v>318</v>
      </c>
      <c r="D12" s="189" t="s">
        <v>316</v>
      </c>
      <c r="G12" t="s">
        <v>317</v>
      </c>
      <c r="H12" t="s">
        <v>249</v>
      </c>
      <c r="I12" t="s">
        <v>249</v>
      </c>
      <c r="J12" t="s">
        <v>249</v>
      </c>
      <c r="K12" s="189" t="s">
        <v>252</v>
      </c>
      <c r="N12" t="s">
        <v>318</v>
      </c>
      <c r="O12" t="s">
        <v>249</v>
      </c>
      <c r="P12" t="s">
        <v>249</v>
      </c>
      <c r="Q12" t="s">
        <v>249</v>
      </c>
    </row>
    <row r="13" spans="1:17" ht="27" hidden="1" thickBot="1" x14ac:dyDescent="0.25">
      <c r="A13" s="193">
        <v>4</v>
      </c>
      <c r="B13" s="194" t="s">
        <v>319</v>
      </c>
      <c r="C13" s="195" t="s">
        <v>320</v>
      </c>
      <c r="D13" s="189" t="s">
        <v>316</v>
      </c>
      <c r="G13" t="s">
        <v>319</v>
      </c>
      <c r="H13" t="s">
        <v>249</v>
      </c>
      <c r="I13" t="s">
        <v>249</v>
      </c>
      <c r="J13" t="s">
        <v>249</v>
      </c>
      <c r="K13" s="189" t="s">
        <v>252</v>
      </c>
      <c r="N13" t="s">
        <v>320</v>
      </c>
      <c r="O13" t="s">
        <v>249</v>
      </c>
      <c r="P13" t="s">
        <v>249</v>
      </c>
      <c r="Q13" t="s">
        <v>249</v>
      </c>
    </row>
    <row r="14" spans="1:17" ht="27" hidden="1" thickBot="1" x14ac:dyDescent="0.25">
      <c r="A14" s="193">
        <v>5</v>
      </c>
      <c r="B14" s="194" t="s">
        <v>321</v>
      </c>
      <c r="C14" s="195" t="s">
        <v>322</v>
      </c>
      <c r="D14" s="189" t="s">
        <v>316</v>
      </c>
      <c r="G14" t="s">
        <v>321</v>
      </c>
      <c r="H14" t="s">
        <v>249</v>
      </c>
      <c r="I14" t="s">
        <v>249</v>
      </c>
      <c r="J14" t="s">
        <v>249</v>
      </c>
      <c r="K14" s="189" t="s">
        <v>252</v>
      </c>
      <c r="N14" t="s">
        <v>322</v>
      </c>
      <c r="O14" t="s">
        <v>249</v>
      </c>
      <c r="P14" t="s">
        <v>249</v>
      </c>
      <c r="Q14" t="s">
        <v>249</v>
      </c>
    </row>
    <row r="15" spans="1:17" ht="26.25" hidden="1" x14ac:dyDescent="0.2">
      <c r="A15" s="186">
        <v>6</v>
      </c>
      <c r="B15" s="187" t="s">
        <v>249</v>
      </c>
      <c r="C15" s="188" t="s">
        <v>249</v>
      </c>
      <c r="D15" s="189" t="s">
        <v>316</v>
      </c>
      <c r="G15" t="s">
        <v>249</v>
      </c>
      <c r="H15" t="s">
        <v>249</v>
      </c>
      <c r="I15" t="s">
        <v>249</v>
      </c>
      <c r="J15" t="s">
        <v>249</v>
      </c>
      <c r="K15" s="189" t="s">
        <v>252</v>
      </c>
      <c r="N15" t="s">
        <v>249</v>
      </c>
      <c r="O15" t="s">
        <v>249</v>
      </c>
      <c r="P15" t="s">
        <v>249</v>
      </c>
      <c r="Q15" t="s">
        <v>249</v>
      </c>
    </row>
    <row r="16" spans="1:17" ht="26.25" hidden="1" x14ac:dyDescent="0.2">
      <c r="A16" s="196">
        <v>7</v>
      </c>
      <c r="B16" s="187" t="s">
        <v>249</v>
      </c>
      <c r="C16" s="188" t="s">
        <v>249</v>
      </c>
      <c r="D16" s="189" t="s">
        <v>316</v>
      </c>
      <c r="G16" t="s">
        <v>249</v>
      </c>
      <c r="H16" t="s">
        <v>249</v>
      </c>
      <c r="I16" t="s">
        <v>249</v>
      </c>
      <c r="J16" t="s">
        <v>249</v>
      </c>
      <c r="K16" s="189" t="s">
        <v>252</v>
      </c>
      <c r="N16" t="s">
        <v>249</v>
      </c>
      <c r="O16" t="s">
        <v>249</v>
      </c>
      <c r="P16" t="s">
        <v>249</v>
      </c>
      <c r="Q16" t="s">
        <v>249</v>
      </c>
    </row>
    <row r="17" spans="1:17" ht="26.25" hidden="1" x14ac:dyDescent="0.2">
      <c r="A17" s="196">
        <v>8</v>
      </c>
      <c r="B17" s="187" t="s">
        <v>249</v>
      </c>
      <c r="C17" s="188" t="s">
        <v>249</v>
      </c>
      <c r="D17" s="189" t="s">
        <v>316</v>
      </c>
      <c r="G17" t="s">
        <v>249</v>
      </c>
      <c r="H17" t="s">
        <v>249</v>
      </c>
      <c r="I17" t="s">
        <v>249</v>
      </c>
      <c r="J17" t="s">
        <v>249</v>
      </c>
      <c r="K17" s="189" t="s">
        <v>252</v>
      </c>
      <c r="N17" t="s">
        <v>249</v>
      </c>
      <c r="O17" t="s">
        <v>249</v>
      </c>
      <c r="P17" t="s">
        <v>249</v>
      </c>
      <c r="Q17" t="s">
        <v>249</v>
      </c>
    </row>
    <row r="18" spans="1:17" ht="26.25" hidden="1" x14ac:dyDescent="0.2">
      <c r="A18" s="196">
        <v>9</v>
      </c>
      <c r="B18" s="187" t="s">
        <v>249</v>
      </c>
      <c r="C18" s="188" t="s">
        <v>249</v>
      </c>
      <c r="D18" s="189" t="s">
        <v>316</v>
      </c>
      <c r="G18" t="s">
        <v>249</v>
      </c>
      <c r="H18" t="s">
        <v>249</v>
      </c>
      <c r="I18" t="s">
        <v>249</v>
      </c>
      <c r="J18" t="s">
        <v>249</v>
      </c>
      <c r="K18" s="189" t="s">
        <v>252</v>
      </c>
      <c r="N18" t="s">
        <v>249</v>
      </c>
      <c r="O18" t="s">
        <v>249</v>
      </c>
      <c r="P18" t="s">
        <v>249</v>
      </c>
      <c r="Q18" t="s">
        <v>249</v>
      </c>
    </row>
    <row r="19" spans="1:17" ht="27" hidden="1" thickBot="1" x14ac:dyDescent="0.25">
      <c r="A19" s="190">
        <v>10</v>
      </c>
      <c r="B19" s="191" t="s">
        <v>249</v>
      </c>
      <c r="C19" s="192" t="s">
        <v>249</v>
      </c>
      <c r="D19" s="189" t="s">
        <v>316</v>
      </c>
      <c r="G19" t="s">
        <v>249</v>
      </c>
      <c r="H19" t="s">
        <v>249</v>
      </c>
      <c r="I19" t="s">
        <v>249</v>
      </c>
      <c r="J19" t="s">
        <v>249</v>
      </c>
      <c r="K19" s="189" t="s">
        <v>252</v>
      </c>
      <c r="N19" t="s">
        <v>249</v>
      </c>
      <c r="O19" t="s">
        <v>249</v>
      </c>
      <c r="P19" t="s">
        <v>249</v>
      </c>
      <c r="Q19" t="s">
        <v>249</v>
      </c>
    </row>
    <row r="21" spans="1:17" x14ac:dyDescent="0.2">
      <c r="A21" t="s">
        <v>323</v>
      </c>
    </row>
    <row r="24" spans="1:17" x14ac:dyDescent="0.2">
      <c r="A24" t="s">
        <v>249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35kg</vt:lpstr>
      <vt:lpstr>38kg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2016-05-14T08:50:33Z</cp:lastPrinted>
  <dcterms:created xsi:type="dcterms:W3CDTF">2002-01-25T08:02:23Z</dcterms:created>
  <dcterms:modified xsi:type="dcterms:W3CDTF">2016-05-15T09:10:43Z</dcterms:modified>
</cp:coreProperties>
</file>