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105" yWindow="-15" windowWidth="1194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29kg" sheetId="11" r:id="rId4"/>
    <sheet name="31kg" sheetId="12" r:id="rId5"/>
    <sheet name="33kg" sheetId="13" r:id="rId6"/>
    <sheet name="35kg" sheetId="14" r:id="rId7"/>
    <sheet name="37kg" sheetId="15" r:id="rId8"/>
    <sheet name="40kg" sheetId="16" r:id="rId9"/>
    <sheet name="44kg" sheetId="17" r:id="rId10"/>
    <sheet name="48kg" sheetId="18" r:id="rId11"/>
    <sheet name="52kg" sheetId="19" r:id="rId12"/>
    <sheet name="56kg" sheetId="20" r:id="rId13"/>
    <sheet name="60kg" sheetId="21" r:id="rId14"/>
    <sheet name="65kg" sheetId="22" r:id="rId15"/>
    <sheet name="70kg" sheetId="23" r:id="rId16"/>
    <sheet name="80kg" sheetId="24" r:id="rId17"/>
  </sheets>
  <externalReferences>
    <externalReference r:id="rId18"/>
    <externalReference r:id="rId19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88" i="1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218"/>
  <c r="BF421"/>
  <c r="BF481"/>
  <c r="BF110"/>
  <c r="BF249"/>
  <c r="BF347"/>
  <c r="BF442"/>
  <c r="BF368"/>
  <c r="BF489"/>
  <c r="BF219"/>
  <c r="BF383"/>
  <c r="BF280"/>
  <c r="BF458"/>
  <c r="BF278"/>
  <c r="BF483"/>
  <c r="BF156"/>
  <c r="BF419"/>
  <c r="BF196"/>
  <c r="BF148"/>
  <c r="BF311"/>
  <c r="BF437"/>
  <c r="BF212"/>
  <c r="BF293"/>
  <c r="BF181"/>
  <c r="BF339"/>
  <c r="BF417"/>
  <c r="BF109"/>
  <c r="BF356"/>
  <c r="BF285"/>
  <c r="BF167"/>
  <c r="BF351"/>
  <c r="BF229"/>
  <c r="BF453"/>
  <c r="BF301"/>
  <c r="BF149"/>
  <c r="BF222"/>
  <c r="BF400"/>
  <c r="BF259"/>
  <c r="BF25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F239"/>
  <c r="BF143"/>
  <c r="BF307"/>
  <c r="BF165"/>
  <c r="BF452"/>
  <c r="BF418"/>
  <c r="BF206"/>
  <c r="BF189"/>
  <c r="BF108"/>
  <c r="BF357"/>
  <c r="BF436"/>
  <c r="BF106"/>
  <c r="BF160"/>
  <c r="BF235"/>
  <c r="BF315"/>
  <c r="BF448"/>
  <c r="BF370"/>
  <c r="BF230"/>
  <c r="BF456"/>
  <c r="BF487"/>
  <c r="BF412"/>
  <c r="BF404"/>
  <c r="BF139"/>
  <c r="BF176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60" i="1" l="1"/>
  <c r="BY160" s="1"/>
  <c r="N160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228"/>
  <c r="BY228" s="1"/>
  <c r="N228" s="1"/>
  <c r="BV394"/>
  <c r="BY394" s="1"/>
  <c r="N394" s="1"/>
  <c r="BV275"/>
  <c r="BY275" s="1"/>
  <c r="N275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475"/>
  <c r="BY475" s="1"/>
  <c r="N475" s="1"/>
  <c r="BV360"/>
  <c r="BY360" s="1"/>
  <c r="N360" s="1"/>
  <c r="BV342"/>
  <c r="BY342" s="1"/>
  <c r="N342" s="1"/>
  <c r="BV464"/>
  <c r="BY464" s="1"/>
  <c r="N464" s="1"/>
  <c r="BV262"/>
  <c r="BY262" s="1"/>
  <c r="N262" s="1"/>
  <c r="BV158"/>
  <c r="BY158" s="1"/>
  <c r="N158" s="1"/>
  <c r="BV133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87"/>
  <c r="BY187" s="1"/>
  <c r="N187" s="1"/>
  <c r="BV116"/>
  <c r="BY116" s="1"/>
  <c r="N116" s="1"/>
  <c r="BV175"/>
  <c r="BY175" s="1"/>
  <c r="N175" s="1"/>
  <c r="BV176"/>
  <c r="BY176" s="1"/>
  <c r="N176" s="1"/>
  <c r="BV487"/>
  <c r="BY487" s="1"/>
  <c r="N487" s="1"/>
  <c r="BV189"/>
  <c r="BY189" s="1"/>
  <c r="N189" s="1"/>
  <c r="BV165"/>
  <c r="BY165" s="1"/>
  <c r="N165" s="1"/>
  <c r="BV241"/>
  <c r="BY241" s="1"/>
  <c r="N241" s="1"/>
  <c r="BV382"/>
  <c r="BY382" s="1"/>
  <c r="N382" s="1"/>
  <c r="BV389"/>
  <c r="BY389" s="1"/>
  <c r="N389" s="1"/>
  <c r="BV138"/>
  <c r="BY138" s="1"/>
  <c r="N138" s="1"/>
  <c r="BV445"/>
  <c r="BY445" s="1"/>
  <c r="N445" s="1"/>
  <c r="BV248"/>
  <c r="BY248" s="1"/>
  <c r="N248" s="1"/>
  <c r="BV390"/>
  <c r="BY390" s="1"/>
  <c r="N390" s="1"/>
  <c r="BV305"/>
  <c r="BY305" s="1"/>
  <c r="N305" s="1"/>
  <c r="BV295"/>
  <c r="BY295" s="1"/>
  <c r="N295" s="1"/>
  <c r="BV251"/>
  <c r="BY251" s="1"/>
  <c r="N251" s="1"/>
  <c r="BV293"/>
  <c r="BY293" s="1"/>
  <c r="N293" s="1"/>
  <c r="BV383"/>
  <c r="BY383" s="1"/>
  <c r="N383" s="1"/>
  <c r="BV286"/>
  <c r="BY286" s="1"/>
  <c r="N286" s="1"/>
  <c r="BV322"/>
  <c r="BY322" s="1"/>
  <c r="N322" s="1"/>
  <c r="BV362"/>
  <c r="BY362" s="1"/>
  <c r="N362" s="1"/>
  <c r="BV290"/>
  <c r="BY290" s="1"/>
  <c r="N290" s="1"/>
  <c r="BV387"/>
  <c r="BY387" s="1"/>
  <c r="N387" s="1"/>
  <c r="BV373"/>
  <c r="BY373" s="1"/>
  <c r="N373" s="1"/>
  <c r="BV444"/>
  <c r="BY444" s="1"/>
  <c r="N444" s="1"/>
  <c r="BV463"/>
  <c r="BY463" s="1"/>
  <c r="N463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239"/>
  <c r="BY239" s="1"/>
  <c r="N239" s="1"/>
  <c r="BV443"/>
  <c r="BY443" s="1"/>
  <c r="N443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420"/>
  <c r="BY420" s="1"/>
  <c r="N420" s="1"/>
  <c r="BV477"/>
  <c r="BY477" s="1"/>
  <c r="N477" s="1"/>
  <c r="BV261"/>
  <c r="BY261" s="1"/>
  <c r="N261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107"/>
  <c r="BY107" s="1"/>
  <c r="N107" s="1"/>
  <c r="BV451"/>
  <c r="BY451" s="1"/>
  <c r="N451" s="1"/>
  <c r="BV190"/>
  <c r="BY190" s="1"/>
  <c r="N190" s="1"/>
  <c r="BV447"/>
  <c r="BY447" s="1"/>
  <c r="N447" s="1"/>
  <c r="BV320"/>
  <c r="BY320" s="1"/>
  <c r="N320" s="1"/>
  <c r="BV209"/>
  <c r="BY209" s="1"/>
  <c r="N209" s="1"/>
  <c r="BV149"/>
  <c r="BY149" s="1"/>
  <c r="N149" s="1"/>
  <c r="BV144"/>
  <c r="BY144" s="1"/>
  <c r="N144" s="1"/>
  <c r="BV146"/>
  <c r="BY146" s="1"/>
  <c r="N146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CX242"/>
  <c r="F242" s="1"/>
  <c r="CV242"/>
  <c r="D242" s="1"/>
  <c r="CT242"/>
  <c r="CU242"/>
  <c r="C242" s="1"/>
  <c r="AR242" s="1"/>
  <c r="CY258"/>
  <c r="G258" s="1"/>
  <c r="CW258"/>
  <c r="E258" s="1"/>
  <c r="CX258"/>
  <c r="F258" s="1"/>
  <c r="CU258"/>
  <c r="C258" s="1"/>
  <c r="AR258" s="1"/>
  <c r="CT258"/>
  <c r="CV258"/>
  <c r="D258" s="1"/>
  <c r="CY166"/>
  <c r="G166" s="1"/>
  <c r="CW166"/>
  <c r="E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V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CY224"/>
  <c r="G224" s="1"/>
  <c r="CU137"/>
  <c r="C137" s="1"/>
  <c r="AR137" s="1"/>
  <c r="CW137"/>
  <c r="E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CY147"/>
  <c r="G147" s="1"/>
  <c r="CX147"/>
  <c r="F147" s="1"/>
  <c r="CV147"/>
  <c r="D147" s="1"/>
  <c r="CT147"/>
  <c r="CU147"/>
  <c r="C147" s="1"/>
  <c r="AR147" s="1"/>
  <c r="CW147"/>
  <c r="E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CX132"/>
  <c r="F132" s="1"/>
  <c r="CY132"/>
  <c r="G132" s="1"/>
  <c r="CT132"/>
  <c r="CU132"/>
  <c r="C132" s="1"/>
  <c r="AR132" s="1"/>
  <c r="CW132"/>
  <c r="E132" s="1"/>
  <c r="CV132"/>
  <c r="D132" s="1"/>
  <c r="CY217"/>
  <c r="G217" s="1"/>
  <c r="CV217"/>
  <c r="D217" s="1"/>
  <c r="CU217"/>
  <c r="C217" s="1"/>
  <c r="AR217" s="1"/>
  <c r="CW217"/>
  <c r="E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CT200"/>
  <c r="CW200"/>
  <c r="E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AT158" l="1"/>
  <c r="AT117"/>
  <c r="M209" i="8"/>
  <c r="AT159" i="1"/>
  <c r="AT182"/>
  <c r="AT194"/>
  <c r="AT220"/>
  <c r="AT100"/>
  <c r="AU145"/>
  <c r="AT129"/>
  <c r="AT99"/>
  <c r="AT95"/>
  <c r="AT133"/>
  <c r="AT229"/>
  <c r="AU148"/>
  <c r="AT94"/>
  <c r="AT153"/>
  <c r="AT193"/>
  <c r="AT107"/>
  <c r="AT128"/>
  <c r="AT176"/>
  <c r="AT175"/>
  <c r="AT217"/>
  <c r="AT114"/>
  <c r="AT230"/>
  <c r="AT239"/>
  <c r="BB408"/>
  <c r="BC408" s="1"/>
  <c r="L408" s="1"/>
  <c r="J408" s="1"/>
  <c r="AV388"/>
  <c r="BB388" s="1"/>
  <c r="BC388" s="1"/>
  <c r="L388" s="1"/>
  <c r="J388" s="1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BB462" s="1"/>
  <c r="BC462" s="1"/>
  <c r="L462" s="1"/>
  <c r="J462" s="1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BB331" s="1"/>
  <c r="BC331" s="1"/>
  <c r="L331" s="1"/>
  <c r="J331" s="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BB349" s="1"/>
  <c r="BC349" s="1"/>
  <c r="L349" s="1"/>
  <c r="J349" s="1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BB488" s="1"/>
  <c r="BC488" s="1"/>
  <c r="L488" s="1"/>
  <c r="J488" s="1"/>
  <c r="AU120"/>
  <c r="AV427"/>
  <c r="BB427" s="1"/>
  <c r="BC427" s="1"/>
  <c r="L427" s="1"/>
  <c r="J427" s="1"/>
  <c r="AT188"/>
  <c r="AS95"/>
  <c r="AT232"/>
  <c r="AV356"/>
  <c r="BB356" s="1"/>
  <c r="BC356" s="1"/>
  <c r="L356" s="1"/>
  <c r="J356" s="1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BB324" s="1"/>
  <c r="BC324" s="1"/>
  <c r="L324" s="1"/>
  <c r="J324" s="1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L353" s="1"/>
  <c r="J353" s="1"/>
  <c r="AV394"/>
  <c r="BB394" s="1"/>
  <c r="BC394" s="1"/>
  <c r="L394" s="1"/>
  <c r="J394" s="1"/>
  <c r="AV423"/>
  <c r="BB423" s="1"/>
  <c r="BC423" s="1"/>
  <c r="L423" s="1"/>
  <c r="J423" s="1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BB396" s="1"/>
  <c r="BC396" s="1"/>
  <c r="L396" s="1"/>
  <c r="J396" s="1"/>
  <c r="AT146"/>
  <c r="AV352"/>
  <c r="BB352" s="1"/>
  <c r="BC352" s="1"/>
  <c r="L352" s="1"/>
  <c r="J352" s="1"/>
  <c r="AT278"/>
  <c r="AV484"/>
  <c r="BB484" s="1"/>
  <c r="BC484" s="1"/>
  <c r="L484" s="1"/>
  <c r="J484" s="1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BB304" s="1"/>
  <c r="BC304" s="1"/>
  <c r="L304" s="1"/>
  <c r="J304" s="1"/>
  <c r="AV404"/>
  <c r="BB404" s="1"/>
  <c r="BC404" s="1"/>
  <c r="L404" s="1"/>
  <c r="J404" s="1"/>
  <c r="AS231"/>
  <c r="AV298"/>
  <c r="BB298" s="1"/>
  <c r="BC298" s="1"/>
  <c r="L298" s="1"/>
  <c r="J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L416" s="1"/>
  <c r="J416" s="1"/>
  <c r="AS174"/>
  <c r="AU193"/>
  <c r="AU192"/>
  <c r="AS138"/>
  <c r="AT181"/>
  <c r="AV406"/>
  <c r="BB406" s="1"/>
  <c r="BC406" s="1"/>
  <c r="L406" s="1"/>
  <c r="J406" s="1"/>
  <c r="AV333"/>
  <c r="BB333" s="1"/>
  <c r="BC333" s="1"/>
  <c r="L333" s="1"/>
  <c r="J333" s="1"/>
  <c r="AS226"/>
  <c r="AV412"/>
  <c r="BB412" s="1"/>
  <c r="BC412" s="1"/>
  <c r="L412" s="1"/>
  <c r="J412" s="1"/>
  <c r="AS253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M232" s="1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M264" s="1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M147" s="1"/>
  <c r="DA148"/>
  <c r="B171"/>
  <c r="M171" s="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M204" s="1"/>
  <c r="DA205"/>
  <c r="B253"/>
  <c r="M253" s="1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M169" s="1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M200" s="1"/>
  <c r="DA222"/>
  <c r="B221"/>
  <c r="M221" s="1"/>
  <c r="DA240"/>
  <c r="B239"/>
  <c r="B319"/>
  <c r="M319" s="1"/>
  <c r="DA320"/>
  <c r="CS319"/>
  <c r="A319" s="1"/>
  <c r="B254"/>
  <c r="DA255"/>
  <c r="B136"/>
  <c r="M136" s="1"/>
  <c r="DA137"/>
  <c r="AW323"/>
  <c r="BB323"/>
  <c r="DA133"/>
  <c r="B132"/>
  <c r="M132" s="1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M160" s="1"/>
  <c r="BB384"/>
  <c r="AW384"/>
  <c r="B384"/>
  <c r="CS384"/>
  <c r="A384" s="1"/>
  <c r="DA385"/>
  <c r="BB300"/>
  <c r="AW300"/>
  <c r="BB357"/>
  <c r="AW357"/>
  <c r="DA235"/>
  <c r="B234"/>
  <c r="M234" s="1"/>
  <c r="B292"/>
  <c r="M292" s="1"/>
  <c r="CS292"/>
  <c r="A292" s="1"/>
  <c r="DA293"/>
  <c r="B215"/>
  <c r="DA216"/>
  <c r="B225"/>
  <c r="M225" s="1"/>
  <c r="DA226"/>
  <c r="B224"/>
  <c r="M224" s="1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M214" s="1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M172" s="1"/>
  <c r="DA173"/>
  <c r="CS393"/>
  <c r="A393" s="1"/>
  <c r="B393"/>
  <c r="DA394"/>
  <c r="DA162"/>
  <c r="B161"/>
  <c r="DA136"/>
  <c r="B135"/>
  <c r="M135" s="1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M250" s="1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M173" s="1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M252" s="1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M131" s="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M201" s="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M156" s="1"/>
  <c r="B288"/>
  <c r="DA289"/>
  <c r="CS288"/>
  <c r="A288" s="1"/>
  <c r="DA218"/>
  <c r="B217"/>
  <c r="M217" s="1"/>
  <c r="DA127"/>
  <c r="B126"/>
  <c r="CS359"/>
  <c r="A359" s="1"/>
  <c r="DA360"/>
  <c r="B359"/>
  <c r="DA156"/>
  <c r="B155"/>
  <c r="DA195"/>
  <c r="B194"/>
  <c r="M194" s="1"/>
  <c r="DA246"/>
  <c r="B245"/>
  <c r="DA131"/>
  <c r="B130"/>
  <c r="DA160"/>
  <c r="B159"/>
  <c r="B227"/>
  <c r="DA228"/>
  <c r="DA270"/>
  <c r="B269"/>
  <c r="M269" s="1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M137" s="1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M139" s="1"/>
  <c r="CS318"/>
  <c r="A318" s="1"/>
  <c r="DA319"/>
  <c r="B318"/>
  <c r="M318" s="1"/>
  <c r="B282"/>
  <c r="CS282"/>
  <c r="A282" s="1"/>
  <c r="DA283"/>
  <c r="DA387"/>
  <c r="CS386"/>
  <c r="A386" s="1"/>
  <c r="B386"/>
  <c r="B260"/>
  <c r="M260" s="1"/>
  <c r="DA261"/>
  <c r="DA181"/>
  <c r="B180"/>
  <c r="M180" s="1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M247" s="1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M179" s="1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M222" s="1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M170" s="1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M235" s="1"/>
  <c r="DA236"/>
  <c r="DA379"/>
  <c r="CS378"/>
  <c r="A378" s="1"/>
  <c r="B378"/>
  <c r="B166"/>
  <c r="M166" s="1"/>
  <c r="DA167"/>
  <c r="B258"/>
  <c r="M258" s="1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M149" s="1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AU98"/>
  <c r="AS205"/>
  <c r="AV354"/>
  <c r="BB354" s="1"/>
  <c r="BC354" s="1"/>
  <c r="L354" s="1"/>
  <c r="J354" s="1"/>
  <c r="AU209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M195" s="1"/>
  <c r="DA196"/>
  <c r="DA291"/>
  <c r="B290"/>
  <c r="M290" s="1"/>
  <c r="CS290"/>
  <c r="A290" s="1"/>
  <c r="B251"/>
  <c r="M251" s="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M241" s="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M178" s="1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M193" s="1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M145" s="1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M176" s="1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M143" s="1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M212" s="1"/>
  <c r="DA484"/>
  <c r="B483"/>
  <c r="CS483"/>
  <c r="A483" s="1"/>
  <c r="BB483"/>
  <c r="AW483"/>
  <c r="BB458"/>
  <c r="AW458"/>
  <c r="BB332"/>
  <c r="AW332"/>
  <c r="B332"/>
  <c r="DA333"/>
  <c r="CS332"/>
  <c r="A332" s="1"/>
  <c r="DA403"/>
  <c r="CS402"/>
  <c r="A402" s="1"/>
  <c r="B402"/>
  <c r="BB286" i="1"/>
  <c r="BC286" s="1"/>
  <c r="L286" s="1"/>
  <c r="J286" s="1"/>
  <c r="DA184" i="8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M199" s="1"/>
  <c r="AW362"/>
  <c r="B262"/>
  <c r="M262" s="1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357"/>
  <c r="BB357" s="1"/>
  <c r="BC357" s="1"/>
  <c r="L357" s="1"/>
  <c r="J357" s="1"/>
  <c r="AS266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AT252"/>
  <c r="AS94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M229" s="1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M219" s="1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M263" s="1"/>
  <c r="BB389"/>
  <c r="AW389"/>
  <c r="B162"/>
  <c r="M162" s="1"/>
  <c r="DA163"/>
  <c r="DA135"/>
  <c r="B134"/>
  <c r="M134" s="1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M141" s="1"/>
  <c r="DA142"/>
  <c r="B354"/>
  <c r="CS354"/>
  <c r="A354" s="1"/>
  <c r="DA355"/>
  <c r="AW364"/>
  <c r="AW376"/>
  <c r="BB376"/>
  <c r="DA206"/>
  <c r="B205"/>
  <c r="M205" s="1"/>
  <c r="DA149"/>
  <c r="B148"/>
  <c r="DA185"/>
  <c r="B184"/>
  <c r="M184" s="1"/>
  <c r="DA153"/>
  <c r="B152"/>
  <c r="DA145"/>
  <c r="B144"/>
  <c r="DA302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65"/>
  <c r="AW365"/>
  <c r="B191"/>
  <c r="DA192"/>
  <c r="DA217"/>
  <c r="B216"/>
  <c r="M216" s="1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M165" s="1"/>
  <c r="B242"/>
  <c r="M242" s="1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M140" s="1"/>
  <c r="DA141"/>
  <c r="CS361"/>
  <c r="A361" s="1"/>
  <c r="B361"/>
  <c r="DA362"/>
  <c r="CS344"/>
  <c r="A344" s="1"/>
  <c r="DA345"/>
  <c r="B344"/>
  <c r="AT91" i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U232"/>
  <c r="AU260"/>
  <c r="AT103"/>
  <c r="AU103"/>
  <c r="AS184"/>
  <c r="AT173"/>
  <c r="AS141"/>
  <c r="AU213"/>
  <c r="AT195"/>
  <c r="AU158"/>
  <c r="AU131"/>
  <c r="AU127"/>
  <c r="AT200"/>
  <c r="AS179"/>
  <c r="AT222"/>
  <c r="AS189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AS171"/>
  <c r="AT171"/>
  <c r="AU119"/>
  <c r="AV339"/>
  <c r="AV182" l="1"/>
  <c r="AW182" s="1"/>
  <c r="AV248"/>
  <c r="BB248" s="1"/>
  <c r="BC248" s="1"/>
  <c r="L248" s="1"/>
  <c r="J248" s="1"/>
  <c r="AV266"/>
  <c r="BB266" s="1"/>
  <c r="BC266" s="1"/>
  <c r="L266" s="1"/>
  <c r="J266" s="1"/>
  <c r="AV270"/>
  <c r="BB270" s="1"/>
  <c r="BC270" s="1"/>
  <c r="L270" s="1"/>
  <c r="J270" s="1"/>
  <c r="AV221"/>
  <c r="BB221" s="1"/>
  <c r="BC221" s="1"/>
  <c r="L221" s="1"/>
  <c r="J221" s="1"/>
  <c r="AV201"/>
  <c r="BB201" s="1"/>
  <c r="BC201" s="1"/>
  <c r="L201" s="1"/>
  <c r="J201" s="1"/>
  <c r="AV118"/>
  <c r="BB118" s="1"/>
  <c r="BC118" s="1"/>
  <c r="L118" s="1"/>
  <c r="J118" s="1"/>
  <c r="AV162"/>
  <c r="BB162" s="1"/>
  <c r="BC162" s="1"/>
  <c r="L162" s="1"/>
  <c r="J162" s="1"/>
  <c r="AV262"/>
  <c r="BB262" s="1"/>
  <c r="BC262" s="1"/>
  <c r="L262" s="1"/>
  <c r="J262" s="1"/>
  <c r="AV177"/>
  <c r="AW177" s="1"/>
  <c r="AV226"/>
  <c r="BB226" s="1"/>
  <c r="BC226" s="1"/>
  <c r="L226" s="1"/>
  <c r="J226" s="1"/>
  <c r="AV123"/>
  <c r="AW123" s="1"/>
  <c r="AV225"/>
  <c r="BB225" s="1"/>
  <c r="BC225" s="1"/>
  <c r="L225" s="1"/>
  <c r="J225" s="1"/>
  <c r="AV95"/>
  <c r="BB95" s="1"/>
  <c r="BC95" s="1"/>
  <c r="L95" s="1"/>
  <c r="J95" s="1"/>
  <c r="AV192"/>
  <c r="BB192" s="1"/>
  <c r="BC192" s="1"/>
  <c r="L192" s="1"/>
  <c r="J192" s="1"/>
  <c r="AV273"/>
  <c r="BB273" s="1"/>
  <c r="BC273" s="1"/>
  <c r="L273" s="1"/>
  <c r="J273" s="1"/>
  <c r="AV274"/>
  <c r="BB274" s="1"/>
  <c r="BC274" s="1"/>
  <c r="L274" s="1"/>
  <c r="J274" s="1"/>
  <c r="AV94"/>
  <c r="BB94" s="1"/>
  <c r="BC94" s="1"/>
  <c r="L94" s="1"/>
  <c r="J94" s="1"/>
  <c r="AV198"/>
  <c r="BB198" s="1"/>
  <c r="BC198" s="1"/>
  <c r="L198" s="1"/>
  <c r="J198" s="1"/>
  <c r="AV158"/>
  <c r="BB158" s="1"/>
  <c r="BC158" s="1"/>
  <c r="L158" s="1"/>
  <c r="J158" s="1"/>
  <c r="AV206"/>
  <c r="BB206" s="1"/>
  <c r="BC206" s="1"/>
  <c r="L206" s="1"/>
  <c r="J206" s="1"/>
  <c r="AV218"/>
  <c r="BB218" s="1"/>
  <c r="BC218" s="1"/>
  <c r="L218" s="1"/>
  <c r="J218" s="1"/>
  <c r="AV154"/>
  <c r="AW154" s="1"/>
  <c r="AV153"/>
  <c r="BB153" s="1"/>
  <c r="BC153" s="1"/>
  <c r="L153" s="1"/>
  <c r="J153" s="1"/>
  <c r="AV148"/>
  <c r="AW148" s="1"/>
  <c r="AV147"/>
  <c r="BB147" s="1"/>
  <c r="BC147" s="1"/>
  <c r="L147" s="1"/>
  <c r="J147" s="1"/>
  <c r="AV231"/>
  <c r="BB231" s="1"/>
  <c r="BC231" s="1"/>
  <c r="L231" s="1"/>
  <c r="J231" s="1"/>
  <c r="AV138"/>
  <c r="AW138" s="1"/>
  <c r="AV116"/>
  <c r="BB116" s="1"/>
  <c r="BC116" s="1"/>
  <c r="L116" s="1"/>
  <c r="J116" s="1"/>
  <c r="AV134"/>
  <c r="AW134" s="1"/>
  <c r="AV127"/>
  <c r="AW127" s="1"/>
  <c r="AV179"/>
  <c r="BB179" s="1"/>
  <c r="BC179" s="1"/>
  <c r="L179" s="1"/>
  <c r="J179" s="1"/>
  <c r="AV91"/>
  <c r="BB91" s="1"/>
  <c r="BC91" s="1"/>
  <c r="L91" s="1"/>
  <c r="J91" s="1"/>
  <c r="AV136"/>
  <c r="BB136" s="1"/>
  <c r="BC136" s="1"/>
  <c r="L136" s="1"/>
  <c r="J136" s="1"/>
  <c r="AV175"/>
  <c r="BB175" s="1"/>
  <c r="BC175" s="1"/>
  <c r="L175" s="1"/>
  <c r="J175" s="1"/>
  <c r="AV143"/>
  <c r="BB143" s="1"/>
  <c r="BC143" s="1"/>
  <c r="L143" s="1"/>
  <c r="J143" s="1"/>
  <c r="AV124"/>
  <c r="AW124" s="1"/>
  <c r="AV109"/>
  <c r="BB109" s="1"/>
  <c r="BC109" s="1"/>
  <c r="L109" s="1"/>
  <c r="J109" s="1"/>
  <c r="AV141"/>
  <c r="BB141" s="1"/>
  <c r="BC141" s="1"/>
  <c r="L141" s="1"/>
  <c r="J141" s="1"/>
  <c r="AV121"/>
  <c r="AW121" s="1"/>
  <c r="AV139"/>
  <c r="AW139" s="1"/>
  <c r="AV174"/>
  <c r="BB174" s="1"/>
  <c r="BC174" s="1"/>
  <c r="L174" s="1"/>
  <c r="J174" s="1"/>
  <c r="AV135"/>
  <c r="BB135" s="1"/>
  <c r="BC135" s="1"/>
  <c r="L135" s="1"/>
  <c r="J135" s="1"/>
  <c r="AV149"/>
  <c r="BB149" s="1"/>
  <c r="BC149" s="1"/>
  <c r="L149" s="1"/>
  <c r="J149" s="1"/>
  <c r="AV239"/>
  <c r="BB239" s="1"/>
  <c r="BC239" s="1"/>
  <c r="L239" s="1"/>
  <c r="J239" s="1"/>
  <c r="AV128"/>
  <c r="AW128" s="1"/>
  <c r="AV161"/>
  <c r="BB161" s="1"/>
  <c r="BC161" s="1"/>
  <c r="L161" s="1"/>
  <c r="J161" s="1"/>
  <c r="AV237"/>
  <c r="BB237" s="1"/>
  <c r="BC237" s="1"/>
  <c r="L237" s="1"/>
  <c r="J237" s="1"/>
  <c r="AV202"/>
  <c r="BB202" s="1"/>
  <c r="BC202" s="1"/>
  <c r="L202" s="1"/>
  <c r="J202" s="1"/>
  <c r="AV217"/>
  <c r="BB217" s="1"/>
  <c r="BC217" s="1"/>
  <c r="L217" s="1"/>
  <c r="J217" s="1"/>
  <c r="AV209"/>
  <c r="BB209" s="1"/>
  <c r="BC209" s="1"/>
  <c r="L209" s="1"/>
  <c r="J209" s="1"/>
  <c r="AV275"/>
  <c r="BB275" s="1"/>
  <c r="BC275" s="1"/>
  <c r="L275" s="1"/>
  <c r="J275" s="1"/>
  <c r="AV214"/>
  <c r="BB214" s="1"/>
  <c r="BC214" s="1"/>
  <c r="L214" s="1"/>
  <c r="J214" s="1"/>
  <c r="AV223"/>
  <c r="BB223" s="1"/>
  <c r="BC223" s="1"/>
  <c r="L223" s="1"/>
  <c r="J223" s="1"/>
  <c r="AV240"/>
  <c r="BB240" s="1"/>
  <c r="BC240" s="1"/>
  <c r="L240" s="1"/>
  <c r="J240" s="1"/>
  <c r="AV184"/>
  <c r="BB184" s="1"/>
  <c r="BC184" s="1"/>
  <c r="L184" s="1"/>
  <c r="J184" s="1"/>
  <c r="AV137"/>
  <c r="BB137" s="1"/>
  <c r="BC137" s="1"/>
  <c r="L137" s="1"/>
  <c r="J137" s="1"/>
  <c r="AV132"/>
  <c r="BB132" s="1"/>
  <c r="BC132" s="1"/>
  <c r="L132" s="1"/>
  <c r="J132" s="1"/>
  <c r="AV189"/>
  <c r="BB189" s="1"/>
  <c r="BC189" s="1"/>
  <c r="L189" s="1"/>
  <c r="J189" s="1"/>
  <c r="AV105"/>
  <c r="AW105" s="1"/>
  <c r="AV253"/>
  <c r="BB253" s="1"/>
  <c r="BC253" s="1"/>
  <c r="L253" s="1"/>
  <c r="J253" s="1"/>
  <c r="AV166"/>
  <c r="BB166" s="1"/>
  <c r="BC166" s="1"/>
  <c r="L166" s="1"/>
  <c r="J166" s="1"/>
  <c r="AV151"/>
  <c r="BB151" s="1"/>
  <c r="BC151" s="1"/>
  <c r="L151" s="1"/>
  <c r="J151" s="1"/>
  <c r="AV142"/>
  <c r="BB142" s="1"/>
  <c r="BC142" s="1"/>
  <c r="L142" s="1"/>
  <c r="J142" s="1"/>
  <c r="AV212"/>
  <c r="BB212" s="1"/>
  <c r="BC212" s="1"/>
  <c r="L212" s="1"/>
  <c r="J212" s="1"/>
  <c r="AV193"/>
  <c r="BB193" s="1"/>
  <c r="BC193" s="1"/>
  <c r="L193" s="1"/>
  <c r="J193" s="1"/>
  <c r="AV208"/>
  <c r="BB208" s="1"/>
  <c r="BC208" s="1"/>
  <c r="L208" s="1"/>
  <c r="J208" s="1"/>
  <c r="AV97"/>
  <c r="AW97" s="1"/>
  <c r="AV115"/>
  <c r="BB115" s="1"/>
  <c r="BC115" s="1"/>
  <c r="L115" s="1"/>
  <c r="J115" s="1"/>
  <c r="AV107"/>
  <c r="AW107" s="1"/>
  <c r="AV145"/>
  <c r="BB145" s="1"/>
  <c r="BC145" s="1"/>
  <c r="L145" s="1"/>
  <c r="J145" s="1"/>
  <c r="AV186"/>
  <c r="BB186" s="1"/>
  <c r="BC186" s="1"/>
  <c r="L186" s="1"/>
  <c r="J186" s="1"/>
  <c r="AV265"/>
  <c r="BB265" s="1"/>
  <c r="BC265" s="1"/>
  <c r="L265" s="1"/>
  <c r="J265" s="1"/>
  <c r="AV120"/>
  <c r="BB120" s="1"/>
  <c r="BC120" s="1"/>
  <c r="L120" s="1"/>
  <c r="J120" s="1"/>
  <c r="AV277"/>
  <c r="AW277" s="1"/>
  <c r="AV278"/>
  <c r="AV125"/>
  <c r="BB125" s="1"/>
  <c r="BC125" s="1"/>
  <c r="L125" s="1"/>
  <c r="J125" s="1"/>
  <c r="AV156"/>
  <c r="BB156" s="1"/>
  <c r="BC156" s="1"/>
  <c r="L156" s="1"/>
  <c r="J156" s="1"/>
  <c r="AV112"/>
  <c r="BB112" s="1"/>
  <c r="BC112" s="1"/>
  <c r="L112" s="1"/>
  <c r="J112" s="1"/>
  <c r="AV99"/>
  <c r="BB99" s="1"/>
  <c r="BC99" s="1"/>
  <c r="L99" s="1"/>
  <c r="J99" s="1"/>
  <c r="AV106"/>
  <c r="AW106" s="1"/>
  <c r="AV194"/>
  <c r="BB194" s="1"/>
  <c r="BC194" s="1"/>
  <c r="L194" s="1"/>
  <c r="J194" s="1"/>
  <c r="AV185"/>
  <c r="BB185" s="1"/>
  <c r="BC185" s="1"/>
  <c r="L185" s="1"/>
  <c r="J185" s="1"/>
  <c r="AV235"/>
  <c r="BB235" s="1"/>
  <c r="BC235" s="1"/>
  <c r="L235" s="1"/>
  <c r="J235" s="1"/>
  <c r="AV228"/>
  <c r="BB228" s="1"/>
  <c r="BC228" s="1"/>
  <c r="L228" s="1"/>
  <c r="J228" s="1"/>
  <c r="AV236"/>
  <c r="BB236" s="1"/>
  <c r="BC236" s="1"/>
  <c r="L236" s="1"/>
  <c r="J236" s="1"/>
  <c r="AV114"/>
  <c r="BB114" s="1"/>
  <c r="BC114" s="1"/>
  <c r="L114" s="1"/>
  <c r="J114" s="1"/>
  <c r="AV258"/>
  <c r="BB258" s="1"/>
  <c r="BC258" s="1"/>
  <c r="L258" s="1"/>
  <c r="J258" s="1"/>
  <c r="AV197"/>
  <c r="BB197" s="1"/>
  <c r="BC197" s="1"/>
  <c r="L197" s="1"/>
  <c r="J197" s="1"/>
  <c r="AV247"/>
  <c r="BB247" s="1"/>
  <c r="BC247" s="1"/>
  <c r="L247" s="1"/>
  <c r="J247" s="1"/>
  <c r="AV102"/>
  <c r="AW102" s="1"/>
  <c r="AV169"/>
  <c r="BB169" s="1"/>
  <c r="BC169" s="1"/>
  <c r="L169" s="1"/>
  <c r="J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W273"/>
  <c r="AW274"/>
  <c r="AV272"/>
  <c r="AV276"/>
  <c r="CS91" i="8"/>
  <c r="A91" s="1"/>
  <c r="AV271" i="1"/>
  <c r="BV209" i="8"/>
  <c r="AW258" i="1"/>
  <c r="AW253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M153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 s="1"/>
  <c r="L305" s="1"/>
  <c r="J305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BG280"/>
  <c r="DC280"/>
  <c r="BB346" i="1"/>
  <c r="BC346" s="1"/>
  <c r="L346" s="1"/>
  <c r="J346" s="1"/>
  <c r="BB335"/>
  <c r="BC335" s="1"/>
  <c r="L335" s="1"/>
  <c r="J335" s="1"/>
  <c r="BB338"/>
  <c r="BC338" s="1"/>
  <c r="L338" s="1"/>
  <c r="J338" s="1"/>
  <c r="AW265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L441" s="1"/>
  <c r="J441" s="1"/>
  <c r="BJ441"/>
  <c r="BM441"/>
  <c r="BQ441"/>
  <c r="BG441"/>
  <c r="O441"/>
  <c r="BH441"/>
  <c r="BR44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AW262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L485" s="1"/>
  <c r="J485" s="1"/>
  <c r="BH485"/>
  <c r="K485"/>
  <c r="DC485"/>
  <c r="BJ485"/>
  <c r="BK485"/>
  <c r="BN485"/>
  <c r="BQ485"/>
  <c r="BL485"/>
  <c r="BT485"/>
  <c r="BM485"/>
  <c r="BU485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BB282" i="1"/>
  <c r="BC282" s="1"/>
  <c r="L282" s="1"/>
  <c r="J282" s="1"/>
  <c r="BB332"/>
  <c r="BC332" s="1"/>
  <c r="L332" s="1"/>
  <c r="J332" s="1"/>
  <c r="AW266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L487" s="1"/>
  <c r="J487" s="1"/>
  <c r="BL487"/>
  <c r="BJ487"/>
  <c r="K487"/>
  <c r="BN487"/>
  <c r="P487"/>
  <c r="BT487"/>
  <c r="BO487"/>
  <c r="M420"/>
  <c r="BS420"/>
  <c r="P420"/>
  <c r="BF420"/>
  <c r="O420"/>
  <c r="BL420"/>
  <c r="BP420"/>
  <c r="BI420"/>
  <c r="Q420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306"/>
  <c r="BC306" s="1"/>
  <c r="L306" s="1"/>
  <c r="J306" s="1"/>
  <c r="AW247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BB316" i="1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M16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AW235" i="1"/>
  <c r="AW186"/>
  <c r="BB342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L482" s="1"/>
  <c r="J482" s="1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AW270"/>
  <c r="AW231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P478"/>
  <c r="M426"/>
  <c r="BN426"/>
  <c r="BH426"/>
  <c r="BL426"/>
  <c r="BM426"/>
  <c r="BO426"/>
  <c r="K426"/>
  <c r="BU426"/>
  <c r="P426"/>
  <c r="O426"/>
  <c r="BK426"/>
  <c r="BT426"/>
  <c r="Q426"/>
  <c r="L426" s="1"/>
  <c r="J426" s="1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BB362" i="1"/>
  <c r="BC362" s="1"/>
  <c r="L362" s="1"/>
  <c r="J362" s="1"/>
  <c r="BB325"/>
  <c r="BC325" s="1"/>
  <c r="L325" s="1"/>
  <c r="J325" s="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AW236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AW223" i="1" l="1"/>
  <c r="AW226"/>
  <c r="AW192"/>
  <c r="M192" s="1"/>
  <c r="AW198"/>
  <c r="AW209"/>
  <c r="M209" s="1"/>
  <c r="AW221"/>
  <c r="AW237"/>
  <c r="AW219"/>
  <c r="AW225"/>
  <c r="AW240"/>
  <c r="AW248"/>
  <c r="AW228"/>
  <c r="AW189"/>
  <c r="L461" i="8"/>
  <c r="J461" s="1"/>
  <c r="AW239" i="1"/>
  <c r="AW202"/>
  <c r="AW218"/>
  <c r="AW217"/>
  <c r="AW212"/>
  <c r="M212" s="1"/>
  <c r="AW208"/>
  <c r="M208" s="1"/>
  <c r="AW206"/>
  <c r="M206" s="1"/>
  <c r="AW194"/>
  <c r="AW185"/>
  <c r="AW197"/>
  <c r="M197" s="1"/>
  <c r="AW201"/>
  <c r="M201" s="1"/>
  <c r="AW214"/>
  <c r="AW193"/>
  <c r="AW184"/>
  <c r="AW175"/>
  <c r="AW125"/>
  <c r="L486" i="8"/>
  <c r="J486" s="1"/>
  <c r="T464"/>
  <c r="U464" s="1"/>
  <c r="AH464" s="1"/>
  <c r="BB177" i="1"/>
  <c r="BC177" s="1"/>
  <c r="L177" s="1"/>
  <c r="J177" s="1"/>
  <c r="AW147"/>
  <c r="BB152"/>
  <c r="BC152" s="1"/>
  <c r="L152" s="1"/>
  <c r="J152" s="1"/>
  <c r="AW99"/>
  <c r="L475" i="8"/>
  <c r="J475" s="1"/>
  <c r="L467"/>
  <c r="J467" s="1"/>
  <c r="BB182" i="1"/>
  <c r="BC182" s="1"/>
  <c r="L182" s="1"/>
  <c r="J182" s="1"/>
  <c r="AW149"/>
  <c r="AW158"/>
  <c r="AW145"/>
  <c r="BB121"/>
  <c r="BC121" s="1"/>
  <c r="L121" s="1"/>
  <c r="J121" s="1"/>
  <c r="AW162"/>
  <c r="BB138"/>
  <c r="BC138" s="1"/>
  <c r="L138" s="1"/>
  <c r="J138" s="1"/>
  <c r="AW143"/>
  <c r="BB105"/>
  <c r="BC105" s="1"/>
  <c r="L105" s="1"/>
  <c r="J105" s="1"/>
  <c r="AW169"/>
  <c r="AW179"/>
  <c r="AW95"/>
  <c r="AW94"/>
  <c r="AW174"/>
  <c r="AW166"/>
  <c r="AW136"/>
  <c r="AW161"/>
  <c r="AW118"/>
  <c r="BB127"/>
  <c r="BC127" s="1"/>
  <c r="L127" s="1"/>
  <c r="J127" s="1"/>
  <c r="AW135"/>
  <c r="AW132"/>
  <c r="BB154"/>
  <c r="BC154" s="1"/>
  <c r="L154" s="1"/>
  <c r="J154" s="1"/>
  <c r="BB124"/>
  <c r="BC124" s="1"/>
  <c r="L124" s="1"/>
  <c r="J124" s="1"/>
  <c r="BB134"/>
  <c r="BC134" s="1"/>
  <c r="L134" s="1"/>
  <c r="J134" s="1"/>
  <c r="BB139"/>
  <c r="BC139" s="1"/>
  <c r="L139" s="1"/>
  <c r="J139" s="1"/>
  <c r="AW156"/>
  <c r="AW153"/>
  <c r="BB123"/>
  <c r="BC123" s="1"/>
  <c r="L123" s="1"/>
  <c r="J123" s="1"/>
  <c r="BB277"/>
  <c r="BC277" s="1"/>
  <c r="L277" s="1"/>
  <c r="J277" s="1"/>
  <c r="AW91"/>
  <c r="BB106"/>
  <c r="BC106" s="1"/>
  <c r="L106" s="1"/>
  <c r="J106" s="1"/>
  <c r="AW142"/>
  <c r="AW115"/>
  <c r="AW141"/>
  <c r="AW112"/>
  <c r="AW137"/>
  <c r="BB97"/>
  <c r="BC97" s="1"/>
  <c r="L97" s="1"/>
  <c r="J97" s="1"/>
  <c r="AW116"/>
  <c r="AW109"/>
  <c r="AW111"/>
  <c r="AW120"/>
  <c r="AW151"/>
  <c r="BB148"/>
  <c r="BC148" s="1"/>
  <c r="L148" s="1"/>
  <c r="J148" s="1"/>
  <c r="L420" i="8"/>
  <c r="J420" s="1"/>
  <c r="L478"/>
  <c r="J478" s="1"/>
  <c r="BB128" i="1"/>
  <c r="BC128" s="1"/>
  <c r="L128" s="1"/>
  <c r="J128" s="1"/>
  <c r="AW114"/>
  <c r="T357" i="8"/>
  <c r="U357" s="1"/>
  <c r="V357" s="1"/>
  <c r="BB107" i="1"/>
  <c r="BC107" s="1"/>
  <c r="L107" s="1"/>
  <c r="J107" s="1"/>
  <c r="T480" i="8"/>
  <c r="U480" s="1"/>
  <c r="Y480" s="1"/>
  <c r="T417"/>
  <c r="U417" s="1"/>
  <c r="AL417" s="1"/>
  <c r="BB102" i="1"/>
  <c r="BC102" s="1"/>
  <c r="L102" s="1"/>
  <c r="J102" s="1"/>
  <c r="T377" i="8"/>
  <c r="U377" s="1"/>
  <c r="X377" s="1"/>
  <c r="T353"/>
  <c r="U353" s="1"/>
  <c r="W353" s="1"/>
  <c r="T280"/>
  <c r="U280" s="1"/>
  <c r="AA280" s="1"/>
  <c r="T431"/>
  <c r="U431" s="1"/>
  <c r="Z431" s="1"/>
  <c r="T302"/>
  <c r="U302" s="1"/>
  <c r="W302" s="1"/>
  <c r="T336"/>
  <c r="U336" s="1"/>
  <c r="V336" s="1"/>
  <c r="L446"/>
  <c r="J446" s="1"/>
  <c r="AW278" i="1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W238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AW215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BB183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BX443" i="8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AW227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V340"/>
  <c r="AL340"/>
  <c r="Z340"/>
  <c r="AM340"/>
  <c r="AC340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BX265" i="8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AZ464" l="1"/>
  <c r="V464"/>
  <c r="AS464" s="1"/>
  <c r="AA464"/>
  <c r="AG464"/>
  <c r="AK464"/>
  <c r="AL464"/>
  <c r="AB464"/>
  <c r="Z464"/>
  <c r="AC464"/>
  <c r="W464"/>
  <c r="AJ464"/>
  <c r="AN464"/>
  <c r="AI464"/>
  <c r="Y464"/>
  <c r="AD464"/>
  <c r="AE464"/>
  <c r="X464"/>
  <c r="AM464"/>
  <c r="AO464"/>
  <c r="AF464"/>
  <c r="AD357"/>
  <c r="AS340"/>
  <c r="AM357"/>
  <c r="AK357"/>
  <c r="W357"/>
  <c r="AL357"/>
  <c r="Y357"/>
  <c r="AN357"/>
  <c r="Z357"/>
  <c r="AB357"/>
  <c r="AA357"/>
  <c r="AC357"/>
  <c r="AE357"/>
  <c r="AJ357"/>
  <c r="AO357"/>
  <c r="AZ357"/>
  <c r="AH357"/>
  <c r="AF357"/>
  <c r="AG357"/>
  <c r="AI357"/>
  <c r="X357"/>
  <c r="V480"/>
  <c r="AL480"/>
  <c r="AN480"/>
  <c r="AZ480"/>
  <c r="AC480"/>
  <c r="X480"/>
  <c r="AD480"/>
  <c r="AE480"/>
  <c r="AF480"/>
  <c r="AO480"/>
  <c r="W480"/>
  <c r="AM480"/>
  <c r="AJ480"/>
  <c r="AK480"/>
  <c r="AA480"/>
  <c r="AG480"/>
  <c r="Z480"/>
  <c r="AH480"/>
  <c r="AB480"/>
  <c r="AI480"/>
  <c r="AG417"/>
  <c r="AD377"/>
  <c r="AJ417"/>
  <c r="AF417"/>
  <c r="AO417"/>
  <c r="AN417"/>
  <c r="AM417"/>
  <c r="Y417"/>
  <c r="AA417"/>
  <c r="X417"/>
  <c r="AZ417"/>
  <c r="AI417"/>
  <c r="W417"/>
  <c r="AB417"/>
  <c r="Z417"/>
  <c r="AH417"/>
  <c r="AD417"/>
  <c r="AC417"/>
  <c r="AK417"/>
  <c r="V417"/>
  <c r="AE417"/>
  <c r="AL377"/>
  <c r="Y377"/>
  <c r="AO377"/>
  <c r="AK377"/>
  <c r="AC377"/>
  <c r="AM377"/>
  <c r="AE377"/>
  <c r="AI377"/>
  <c r="AZ377"/>
  <c r="AB377"/>
  <c r="AJ377"/>
  <c r="W377"/>
  <c r="AA377"/>
  <c r="AH377"/>
  <c r="V377"/>
  <c r="AN377"/>
  <c r="AG377"/>
  <c r="AF377"/>
  <c r="Z377"/>
  <c r="AJ353"/>
  <c r="AN353"/>
  <c r="AB353"/>
  <c r="Y353"/>
  <c r="V353"/>
  <c r="AJ336"/>
  <c r="Z353"/>
  <c r="AI353"/>
  <c r="AO353"/>
  <c r="AL353"/>
  <c r="AF353"/>
  <c r="AH353"/>
  <c r="AG353"/>
  <c r="X353"/>
  <c r="AE353"/>
  <c r="AM353"/>
  <c r="AK353"/>
  <c r="AA353"/>
  <c r="AC353"/>
  <c r="AD353"/>
  <c r="AZ353"/>
  <c r="Y336"/>
  <c r="AO336"/>
  <c r="AG280"/>
  <c r="AF336"/>
  <c r="AE280"/>
  <c r="AF280"/>
  <c r="W280"/>
  <c r="AC280"/>
  <c r="AD280"/>
  <c r="X280"/>
  <c r="AI280"/>
  <c r="AB280"/>
  <c r="Z280"/>
  <c r="AM280"/>
  <c r="V280"/>
  <c r="AJ280"/>
  <c r="AO280"/>
  <c r="AC336"/>
  <c r="AZ280"/>
  <c r="AH280"/>
  <c r="Y302"/>
  <c r="AK280"/>
  <c r="AN280"/>
  <c r="AL280"/>
  <c r="Y280"/>
  <c r="AZ336"/>
  <c r="AA336"/>
  <c r="AK336"/>
  <c r="AL336"/>
  <c r="X336"/>
  <c r="AE336"/>
  <c r="X431"/>
  <c r="AK431"/>
  <c r="AB302"/>
  <c r="AC302"/>
  <c r="AO302"/>
  <c r="AN302"/>
  <c r="AE302"/>
  <c r="AJ431"/>
  <c r="AH431"/>
  <c r="AC431"/>
  <c r="AB431"/>
  <c r="V431"/>
  <c r="AF431"/>
  <c r="AN431"/>
  <c r="AE431"/>
  <c r="AZ431"/>
  <c r="W431"/>
  <c r="AZ302"/>
  <c r="AJ302"/>
  <c r="X302"/>
  <c r="AF302"/>
  <c r="Z302"/>
  <c r="V302"/>
  <c r="AA302"/>
  <c r="AN336"/>
  <c r="AM336"/>
  <c r="AG336"/>
  <c r="W336"/>
  <c r="AD336"/>
  <c r="AD302"/>
  <c r="AM302"/>
  <c r="AI302"/>
  <c r="AK302"/>
  <c r="AL302"/>
  <c r="AH302"/>
  <c r="AG302"/>
  <c r="AH336"/>
  <c r="AB336"/>
  <c r="Z336"/>
  <c r="AI336"/>
  <c r="AL431"/>
  <c r="AD431"/>
  <c r="Y431"/>
  <c r="AA431"/>
  <c r="AI431"/>
  <c r="AG431"/>
  <c r="AM431"/>
  <c r="AO431"/>
  <c r="X350"/>
  <c r="AT340"/>
  <c r="L209"/>
  <c r="J209" s="1"/>
  <c r="AU340"/>
  <c r="L244"/>
  <c r="J244" s="1"/>
  <c r="AJ350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F350"/>
  <c r="V350"/>
  <c r="AZ454"/>
  <c r="AZ382"/>
  <c r="AD382"/>
  <c r="V382"/>
  <c r="AH382"/>
  <c r="AG382"/>
  <c r="AB382"/>
  <c r="AO382"/>
  <c r="AN382"/>
  <c r="W382"/>
  <c r="AK382"/>
  <c r="AA382"/>
  <c r="AI382"/>
  <c r="AC382"/>
  <c r="AJ382"/>
  <c r="Z382"/>
  <c r="Y382"/>
  <c r="AE382"/>
  <c r="AF382"/>
  <c r="AL382"/>
  <c r="X382"/>
  <c r="AB203"/>
  <c r="AE454"/>
  <c r="Z454"/>
  <c r="AM454"/>
  <c r="AC454"/>
  <c r="AB410"/>
  <c r="AJ123"/>
  <c r="AG418"/>
  <c r="X410"/>
  <c r="AK418"/>
  <c r="V123"/>
  <c r="X354"/>
  <c r="AO415"/>
  <c r="AC203"/>
  <c r="AJ383"/>
  <c r="AD123"/>
  <c r="AM418"/>
  <c r="AE203"/>
  <c r="Z185"/>
  <c r="AN410"/>
  <c r="AC410"/>
  <c r="Z410"/>
  <c r="AA359"/>
  <c r="AE359"/>
  <c r="AD359"/>
  <c r="AG359"/>
  <c r="V359"/>
  <c r="AI359"/>
  <c r="AK359"/>
  <c r="AM359"/>
  <c r="AZ359"/>
  <c r="AB359"/>
  <c r="AJ359"/>
  <c r="AO359"/>
  <c r="W359"/>
  <c r="Y359"/>
  <c r="Z359"/>
  <c r="AC359"/>
  <c r="AH359"/>
  <c r="X359"/>
  <c r="AN359"/>
  <c r="AL359"/>
  <c r="AJ454"/>
  <c r="AL454"/>
  <c r="Y454"/>
  <c r="AB454"/>
  <c r="AF454"/>
  <c r="AD454"/>
  <c r="AA454"/>
  <c r="AI454"/>
  <c r="AH454"/>
  <c r="X454"/>
  <c r="AO454"/>
  <c r="AN454"/>
  <c r="W454"/>
  <c r="AK454"/>
  <c r="V454"/>
  <c r="W410"/>
  <c r="AZ410"/>
  <c r="AF410"/>
  <c r="AK410"/>
  <c r="Y410"/>
  <c r="AG410"/>
  <c r="AL410"/>
  <c r="AO410"/>
  <c r="AM410"/>
  <c r="AE410"/>
  <c r="AI410"/>
  <c r="AA410"/>
  <c r="AH410"/>
  <c r="AD410"/>
  <c r="AJ410"/>
  <c r="AZ169"/>
  <c r="AN300"/>
  <c r="AE231"/>
  <c r="AZ123"/>
  <c r="AN418"/>
  <c r="AC418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AB419"/>
  <c r="AD478"/>
  <c r="AL471"/>
  <c r="AA380"/>
  <c r="AH419"/>
  <c r="AO419"/>
  <c r="X303"/>
  <c r="AD213"/>
  <c r="AH128"/>
  <c r="Z419"/>
  <c r="AK419"/>
  <c r="V419"/>
  <c r="AK210"/>
  <c r="AE337"/>
  <c r="AJ171"/>
  <c r="X459"/>
  <c r="AN108"/>
  <c r="AA303"/>
  <c r="AZ248"/>
  <c r="AL213"/>
  <c r="AH380"/>
  <c r="W128"/>
  <c r="AC419"/>
  <c r="AJ419"/>
  <c r="Y419"/>
  <c r="AG419"/>
  <c r="AE419"/>
  <c r="V307"/>
  <c r="AN478"/>
  <c r="AH229"/>
  <c r="AC422"/>
  <c r="AA471"/>
  <c r="AF261"/>
  <c r="AC390"/>
  <c r="AD211"/>
  <c r="AA210"/>
  <c r="AG210"/>
  <c r="AI337"/>
  <c r="AG108"/>
  <c r="AH108"/>
  <c r="AM248"/>
  <c r="AC213"/>
  <c r="AJ380"/>
  <c r="AA128"/>
  <c r="AD419"/>
  <c r="AA419"/>
  <c r="AN419"/>
  <c r="AL419"/>
  <c r="AE207"/>
  <c r="AC284"/>
  <c r="AA91"/>
  <c r="X478"/>
  <c r="AO308"/>
  <c r="AC287"/>
  <c r="Q210"/>
  <c r="Y229"/>
  <c r="V471"/>
  <c r="AD106"/>
  <c r="AE259"/>
  <c r="AE210"/>
  <c r="AM210"/>
  <c r="AJ337"/>
  <c r="AF337"/>
  <c r="Q215"/>
  <c r="AB231"/>
  <c r="AL354"/>
  <c r="W372"/>
  <c r="AK415"/>
  <c r="AL323"/>
  <c r="AK332"/>
  <c r="AC301"/>
  <c r="AC475"/>
  <c r="Y148"/>
  <c r="AO210"/>
  <c r="AN210"/>
  <c r="AO337"/>
  <c r="V337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C415"/>
  <c r="AH415"/>
  <c r="AZ415"/>
  <c r="AG323"/>
  <c r="AC386"/>
  <c r="AC168"/>
  <c r="AM168"/>
  <c r="AE334"/>
  <c r="AO301"/>
  <c r="AK215"/>
  <c r="AL475"/>
  <c r="W166"/>
  <c r="X369"/>
  <c r="Y326"/>
  <c r="AB148"/>
  <c r="AE148"/>
  <c r="V448"/>
  <c r="Z210"/>
  <c r="AL210"/>
  <c r="AC210"/>
  <c r="AB210"/>
  <c r="AD210"/>
  <c r="AM314"/>
  <c r="AL337"/>
  <c r="Y337"/>
  <c r="AC337"/>
  <c r="AK337"/>
  <c r="AA337"/>
  <c r="AK453"/>
  <c r="Q166"/>
  <c r="Q148"/>
  <c r="W441"/>
  <c r="Z231"/>
  <c r="AN231"/>
  <c r="W423"/>
  <c r="AE423"/>
  <c r="AJ423"/>
  <c r="AA376"/>
  <c r="AZ354"/>
  <c r="AJ354"/>
  <c r="AO354"/>
  <c r="AL372"/>
  <c r="AK435"/>
  <c r="AG415"/>
  <c r="AE415"/>
  <c r="AB415"/>
  <c r="AB323"/>
  <c r="AB386"/>
  <c r="AZ168"/>
  <c r="AD168"/>
  <c r="AA301"/>
  <c r="AC347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F354"/>
  <c r="V354"/>
  <c r="AN354"/>
  <c r="AC354"/>
  <c r="W354"/>
  <c r="Z372"/>
  <c r="Y415"/>
  <c r="AF415"/>
  <c r="V415"/>
  <c r="AJ415"/>
  <c r="X415"/>
  <c r="Y323"/>
  <c r="AG308"/>
  <c r="Q169"/>
  <c r="AJ229"/>
  <c r="AC97"/>
  <c r="AH168"/>
  <c r="X168"/>
  <c r="AO168"/>
  <c r="AK168"/>
  <c r="AB168"/>
  <c r="AN301"/>
  <c r="AB301"/>
  <c r="V301"/>
  <c r="AF301"/>
  <c r="X301"/>
  <c r="Y301"/>
  <c r="Y475"/>
  <c r="AO475"/>
  <c r="W475"/>
  <c r="AF475"/>
  <c r="AI475"/>
  <c r="AJ475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B423"/>
  <c r="AL423"/>
  <c r="Y423"/>
  <c r="V423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A123"/>
  <c r="AO123"/>
  <c r="X123"/>
  <c r="AI123"/>
  <c r="AJ459"/>
  <c r="AC459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K123"/>
  <c r="AN123"/>
  <c r="AM123"/>
  <c r="AB123"/>
  <c r="AH123"/>
  <c r="AE459"/>
  <c r="AL284"/>
  <c r="V418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K307"/>
  <c r="AG123"/>
  <c r="Z123"/>
  <c r="W123"/>
  <c r="AF123"/>
  <c r="AH459"/>
  <c r="AO284"/>
  <c r="AD284"/>
  <c r="AI418"/>
  <c r="AJ418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Z478"/>
  <c r="AF478"/>
  <c r="AK478"/>
  <c r="Q99"/>
  <c r="AZ471"/>
  <c r="AD471"/>
  <c r="Y471"/>
  <c r="AJ471"/>
  <c r="AC47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E478"/>
  <c r="AA478"/>
  <c r="AB471"/>
  <c r="AO471"/>
  <c r="AE471"/>
  <c r="AI471"/>
  <c r="AM471"/>
  <c r="AA311"/>
  <c r="AD311"/>
  <c r="AI261"/>
  <c r="V390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W447"/>
  <c r="AK211"/>
  <c r="W99"/>
  <c r="W235"/>
  <c r="AC300"/>
  <c r="AJ300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K284"/>
  <c r="AF284"/>
  <c r="Y284"/>
  <c r="AL435"/>
  <c r="Z435"/>
  <c r="AZ435"/>
  <c r="AJ435"/>
  <c r="AE435"/>
  <c r="AH91"/>
  <c r="W308"/>
  <c r="Z422"/>
  <c r="AF422"/>
  <c r="AJ106"/>
  <c r="V106"/>
  <c r="X106"/>
  <c r="AG106"/>
  <c r="AO106"/>
  <c r="AM106"/>
  <c r="AC334"/>
  <c r="AH185"/>
  <c r="AJ185"/>
  <c r="W185"/>
  <c r="AZ185"/>
  <c r="V185"/>
  <c r="AE185"/>
  <c r="Z389"/>
  <c r="AD369"/>
  <c r="AA369"/>
  <c r="AC369"/>
  <c r="Z369"/>
  <c r="AO369"/>
  <c r="AN369"/>
  <c r="AH456"/>
  <c r="AJ307"/>
  <c r="AL307"/>
  <c r="AI307"/>
  <c r="AE307"/>
  <c r="W307"/>
  <c r="AA307"/>
  <c r="AO171"/>
  <c r="AN284"/>
  <c r="AA284"/>
  <c r="AG284"/>
  <c r="Z284"/>
  <c r="AJ284"/>
  <c r="X435"/>
  <c r="AA435"/>
  <c r="AO435"/>
  <c r="AD435"/>
  <c r="V435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A106"/>
  <c r="AE106"/>
  <c r="AZ106"/>
  <c r="Y106"/>
  <c r="AK185"/>
  <c r="AO185"/>
  <c r="AC185"/>
  <c r="AF185"/>
  <c r="AC389"/>
  <c r="AI364"/>
  <c r="W369"/>
  <c r="AB369"/>
  <c r="Y369"/>
  <c r="V369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AM229"/>
  <c r="AZ229"/>
  <c r="AE229"/>
  <c r="AD229"/>
  <c r="AC229"/>
  <c r="AD422"/>
  <c r="AM422"/>
  <c r="AI422"/>
  <c r="AE422"/>
  <c r="AG422"/>
  <c r="Z306"/>
  <c r="AI311"/>
  <c r="AC311"/>
  <c r="AE311"/>
  <c r="AK311"/>
  <c r="V311"/>
  <c r="AB311"/>
  <c r="AA327"/>
  <c r="AH327"/>
  <c r="AN327"/>
  <c r="Y327"/>
  <c r="AK327"/>
  <c r="AE327"/>
  <c r="V447"/>
  <c r="AC447"/>
  <c r="AJ447"/>
  <c r="AO447"/>
  <c r="AI447"/>
  <c r="W179"/>
  <c r="X434"/>
  <c r="V99"/>
  <c r="AG99"/>
  <c r="AA99"/>
  <c r="AD99"/>
  <c r="AM99"/>
  <c r="AE187"/>
  <c r="W227"/>
  <c r="AK331"/>
  <c r="Q91"/>
  <c r="AJ248"/>
  <c r="AE248"/>
  <c r="V360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I308"/>
  <c r="AE308"/>
  <c r="AC308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Z311"/>
  <c r="AO311"/>
  <c r="AM311"/>
  <c r="V327"/>
  <c r="AI327"/>
  <c r="AC327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L308"/>
  <c r="AB308"/>
  <c r="BY487"/>
  <c r="AO229"/>
  <c r="AF229"/>
  <c r="V229"/>
  <c r="AL229"/>
  <c r="X422"/>
  <c r="AB422"/>
  <c r="AK422"/>
  <c r="AN422"/>
  <c r="AF306"/>
  <c r="V306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F177"/>
  <c r="AC343"/>
  <c r="AA207"/>
  <c r="AA347"/>
  <c r="X212"/>
  <c r="AF259"/>
  <c r="AC321"/>
  <c r="Y261"/>
  <c r="AH261"/>
  <c r="AO261"/>
  <c r="AB261"/>
  <c r="AL261"/>
  <c r="AK214"/>
  <c r="V362"/>
  <c r="AL295"/>
  <c r="AE434"/>
  <c r="V391"/>
  <c r="Z299"/>
  <c r="AC226"/>
  <c r="W300"/>
  <c r="AB300"/>
  <c r="AL300"/>
  <c r="AO300"/>
  <c r="V300"/>
  <c r="W453"/>
  <c r="BY300"/>
  <c r="N300" s="1"/>
  <c r="L300" s="1"/>
  <c r="J300" s="1"/>
  <c r="AL108"/>
  <c r="AF108"/>
  <c r="AZ108"/>
  <c r="AK108"/>
  <c r="AB303"/>
  <c r="AF380"/>
  <c r="BY166"/>
  <c r="N166" s="1"/>
  <c r="Q261"/>
  <c r="AB108"/>
  <c r="AE108"/>
  <c r="AM108"/>
  <c r="AI108"/>
  <c r="W303"/>
  <c r="AH303"/>
  <c r="AZ380"/>
  <c r="BY127"/>
  <c r="N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E321"/>
  <c r="AO214"/>
  <c r="AB214"/>
  <c r="AM214"/>
  <c r="AI390"/>
  <c r="AG390"/>
  <c r="W420"/>
  <c r="AH364"/>
  <c r="AL362"/>
  <c r="AA362"/>
  <c r="AG295"/>
  <c r="AE295"/>
  <c r="AC295"/>
  <c r="V326"/>
  <c r="AI326"/>
  <c r="AD434"/>
  <c r="AL434"/>
  <c r="AL432"/>
  <c r="AC222"/>
  <c r="AJ448"/>
  <c r="AG448"/>
  <c r="AI448"/>
  <c r="AJ299"/>
  <c r="AI299"/>
  <c r="AC175"/>
  <c r="AI175"/>
  <c r="AE226"/>
  <c r="AF226"/>
  <c r="AG226"/>
  <c r="X187"/>
  <c r="W187"/>
  <c r="AO187"/>
  <c r="AJ187"/>
  <c r="AI187"/>
  <c r="AG453"/>
  <c r="AC453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X174"/>
  <c r="AZ303"/>
  <c r="AE303"/>
  <c r="AN380"/>
  <c r="AC380"/>
  <c r="AB380"/>
  <c r="AC395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Y434"/>
  <c r="W434"/>
  <c r="AI432"/>
  <c r="AC450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BY112"/>
  <c r="N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BY236"/>
  <c r="N236" s="1"/>
  <c r="BY202"/>
  <c r="N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AL486"/>
  <c r="AO486"/>
  <c r="AA225"/>
  <c r="AI225"/>
  <c r="AG225"/>
  <c r="AB225"/>
  <c r="AD225"/>
  <c r="AM225"/>
  <c r="AJ334"/>
  <c r="AB334"/>
  <c r="AI334"/>
  <c r="AB263"/>
  <c r="AE263"/>
  <c r="AI263"/>
  <c r="AG347"/>
  <c r="V347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M295"/>
  <c r="AI295"/>
  <c r="X295"/>
  <c r="AH295"/>
  <c r="AJ295"/>
  <c r="X154"/>
  <c r="AM154"/>
  <c r="AB455"/>
  <c r="AG326"/>
  <c r="X326"/>
  <c r="AF326"/>
  <c r="AH326"/>
  <c r="AJ326"/>
  <c r="AI200"/>
  <c r="AH434"/>
  <c r="AF434"/>
  <c r="AC434"/>
  <c r="AJ434"/>
  <c r="AI434"/>
  <c r="AZ434"/>
  <c r="AK456"/>
  <c r="AG456"/>
  <c r="Z109"/>
  <c r="AH432"/>
  <c r="AM450"/>
  <c r="AA450"/>
  <c r="V222"/>
  <c r="W222"/>
  <c r="X222"/>
  <c r="Z222"/>
  <c r="AF222"/>
  <c r="AC448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C328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Q225"/>
  <c r="AO174"/>
  <c r="AA174"/>
  <c r="AD174"/>
  <c r="AI174"/>
  <c r="AL174"/>
  <c r="Y251"/>
  <c r="Z251"/>
  <c r="AC303"/>
  <c r="AN303"/>
  <c r="AJ303"/>
  <c r="AM303"/>
  <c r="AM380"/>
  <c r="AD380"/>
  <c r="AO380"/>
  <c r="W380"/>
  <c r="Y395"/>
  <c r="AE395"/>
  <c r="AF395"/>
  <c r="AB395"/>
  <c r="AO395"/>
  <c r="AF140"/>
  <c r="Z140"/>
  <c r="AZ140"/>
  <c r="AC140"/>
  <c r="AJ29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H347"/>
  <c r="AM347"/>
  <c r="AE347"/>
  <c r="AN347"/>
  <c r="AL212"/>
  <c r="AN212"/>
  <c r="AC212"/>
  <c r="AZ212"/>
  <c r="Y389"/>
  <c r="AJ389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H390"/>
  <c r="X390"/>
  <c r="AC469"/>
  <c r="X469"/>
  <c r="AN420"/>
  <c r="Y420"/>
  <c r="W364"/>
  <c r="AN364"/>
  <c r="AC362"/>
  <c r="W362"/>
  <c r="AD362"/>
  <c r="AH362"/>
  <c r="Y362"/>
  <c r="AZ295"/>
  <c r="AD295"/>
  <c r="AA295"/>
  <c r="V295"/>
  <c r="Z154"/>
  <c r="AM455"/>
  <c r="AN326"/>
  <c r="AO326"/>
  <c r="AD326"/>
  <c r="AM326"/>
  <c r="AM200"/>
  <c r="AG434"/>
  <c r="AN434"/>
  <c r="AB434"/>
  <c r="V434"/>
  <c r="AA456"/>
  <c r="AI456"/>
  <c r="AO109"/>
  <c r="W432"/>
  <c r="V450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O453"/>
  <c r="X328"/>
  <c r="Z328"/>
  <c r="AD328"/>
  <c r="X430"/>
  <c r="Y379"/>
  <c r="AA379"/>
  <c r="AK161"/>
  <c r="AD269"/>
  <c r="AN269"/>
  <c r="AI440"/>
  <c r="Y360"/>
  <c r="AZ360"/>
  <c r="AJ360"/>
  <c r="AD360"/>
  <c r="AA360"/>
  <c r="AG403"/>
  <c r="X403"/>
  <c r="AC291"/>
  <c r="AL291"/>
  <c r="AA172"/>
  <c r="W172"/>
  <c r="AB172"/>
  <c r="Z172"/>
  <c r="V172"/>
  <c r="Y172"/>
  <c r="AO177"/>
  <c r="AF343"/>
  <c r="X442"/>
  <c r="AF442"/>
  <c r="AI442"/>
  <c r="AG442"/>
  <c r="AC442"/>
  <c r="AB376"/>
  <c r="AF376"/>
  <c r="X376"/>
  <c r="AM376"/>
  <c r="AI376"/>
  <c r="AE376"/>
  <c r="AM372"/>
  <c r="V372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A386"/>
  <c r="AB117"/>
  <c r="AK117"/>
  <c r="Y117"/>
  <c r="AN117"/>
  <c r="AH117"/>
  <c r="AG287"/>
  <c r="AD287"/>
  <c r="V287"/>
  <c r="W287"/>
  <c r="AJ287"/>
  <c r="AB332"/>
  <c r="AI285"/>
  <c r="AG138"/>
  <c r="AK243"/>
  <c r="AB243"/>
  <c r="AI221"/>
  <c r="AF216"/>
  <c r="AK469"/>
  <c r="AM469"/>
  <c r="AH469"/>
  <c r="AJ469"/>
  <c r="AA469"/>
  <c r="X309"/>
  <c r="V309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O375"/>
  <c r="AF227"/>
  <c r="AI227"/>
  <c r="U271"/>
  <c r="Q271"/>
  <c r="BY150"/>
  <c r="N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C376"/>
  <c r="AL376"/>
  <c r="AK376"/>
  <c r="Z376"/>
  <c r="Y372"/>
  <c r="AF372"/>
  <c r="AC372"/>
  <c r="AZ372"/>
  <c r="AJ372"/>
  <c r="V386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X314"/>
  <c r="AD314"/>
  <c r="AZ375"/>
  <c r="AG227"/>
  <c r="Q235"/>
  <c r="AM430"/>
  <c r="AI430"/>
  <c r="AB430"/>
  <c r="AL430"/>
  <c r="AJ430"/>
  <c r="AC430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H309"/>
  <c r="AJ309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M456"/>
  <c r="V456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BY170"/>
  <c r="N170" s="1"/>
  <c r="AG430"/>
  <c r="AG251"/>
  <c r="AA251"/>
  <c r="AN251"/>
  <c r="W379"/>
  <c r="AN161"/>
  <c r="AE269"/>
  <c r="AL269"/>
  <c r="AE440"/>
  <c r="AO403"/>
  <c r="V29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V486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J455"/>
  <c r="AD200"/>
  <c r="AH200"/>
  <c r="AE200"/>
  <c r="AB200"/>
  <c r="AK200"/>
  <c r="AN456"/>
  <c r="AD456"/>
  <c r="AB456"/>
  <c r="AF456"/>
  <c r="AJ456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O440"/>
  <c r="AK403"/>
  <c r="AZ403"/>
  <c r="AH403"/>
  <c r="AC403"/>
  <c r="BY114"/>
  <c r="N114" s="1"/>
  <c r="Q234"/>
  <c r="BY136"/>
  <c r="N136" s="1"/>
  <c r="AH430"/>
  <c r="AF430"/>
  <c r="AZ430"/>
  <c r="AD430"/>
  <c r="AM251"/>
  <c r="AO251"/>
  <c r="V251"/>
  <c r="AL251"/>
  <c r="AF379"/>
  <c r="AB379"/>
  <c r="V379"/>
  <c r="AJ379"/>
  <c r="AC379"/>
  <c r="AB161"/>
  <c r="V161"/>
  <c r="AA161"/>
  <c r="AF161"/>
  <c r="AG269"/>
  <c r="AH269"/>
  <c r="AC269"/>
  <c r="AK269"/>
  <c r="AJ440"/>
  <c r="X440"/>
  <c r="Y440"/>
  <c r="AB440"/>
  <c r="W403"/>
  <c r="AL403"/>
  <c r="AM403"/>
  <c r="AN403"/>
  <c r="BY91"/>
  <c r="N91" s="1"/>
  <c r="AI291"/>
  <c r="X291"/>
  <c r="AD291"/>
  <c r="AE291"/>
  <c r="AD177"/>
  <c r="AI177"/>
  <c r="AJ177"/>
  <c r="AM177"/>
  <c r="AD343"/>
  <c r="AO343"/>
  <c r="AJ343"/>
  <c r="AG343"/>
  <c r="AD136"/>
  <c r="W136"/>
  <c r="AG136"/>
  <c r="AC136"/>
  <c r="Q243"/>
  <c r="Q216"/>
  <c r="Q109"/>
  <c r="BY438"/>
  <c r="Q227"/>
  <c r="Q136"/>
  <c r="AC486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BY241"/>
  <c r="N241" s="1"/>
  <c r="BY258"/>
  <c r="N258" s="1"/>
  <c r="BY221"/>
  <c r="N221" s="1"/>
  <c r="BY173"/>
  <c r="N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N323"/>
  <c r="AC323"/>
  <c r="X323"/>
  <c r="Z97"/>
  <c r="V97"/>
  <c r="AA97"/>
  <c r="AB97"/>
  <c r="AE97"/>
  <c r="AH306"/>
  <c r="W306"/>
  <c r="AB306"/>
  <c r="AO306"/>
  <c r="AI306"/>
  <c r="AA306"/>
  <c r="AZ473"/>
  <c r="AC473"/>
  <c r="AD473"/>
  <c r="W473"/>
  <c r="AG473"/>
  <c r="AK355"/>
  <c r="AK420"/>
  <c r="AM420"/>
  <c r="AA420"/>
  <c r="AO420"/>
  <c r="AE364"/>
  <c r="AA364"/>
  <c r="AL364"/>
  <c r="AF364"/>
  <c r="Z433"/>
  <c r="V433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O331"/>
  <c r="AD331"/>
  <c r="AE331"/>
  <c r="AH331"/>
  <c r="AK96"/>
  <c r="Q213"/>
  <c r="BY460"/>
  <c r="BY123"/>
  <c r="N123" s="1"/>
  <c r="BY168"/>
  <c r="N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BY214"/>
  <c r="N214" s="1"/>
  <c r="L214" s="1"/>
  <c r="J214" s="1"/>
  <c r="BY222"/>
  <c r="N222" s="1"/>
  <c r="Y97"/>
  <c r="AK97"/>
  <c r="AZ97"/>
  <c r="AM97"/>
  <c r="AF97"/>
  <c r="AD97"/>
  <c r="AC306"/>
  <c r="AE306"/>
  <c r="AM306"/>
  <c r="AJ306"/>
  <c r="Y306"/>
  <c r="AE473"/>
  <c r="AO473"/>
  <c r="AH473"/>
  <c r="Z473"/>
  <c r="V473"/>
  <c r="AI473"/>
  <c r="AC266"/>
  <c r="AA383"/>
  <c r="AE383"/>
  <c r="AL383"/>
  <c r="AH383"/>
  <c r="AF383"/>
  <c r="AC33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AK441"/>
  <c r="AH441"/>
  <c r="AB213"/>
  <c r="AM213"/>
  <c r="BY184"/>
  <c r="N184" s="1"/>
  <c r="W459"/>
  <c r="AG459"/>
  <c r="AK459"/>
  <c r="V459"/>
  <c r="BY268"/>
  <c r="N268" s="1"/>
  <c r="BY353"/>
  <c r="N353" s="1"/>
  <c r="L353" s="1"/>
  <c r="J353" s="1"/>
  <c r="BY233"/>
  <c r="N233" s="1"/>
  <c r="BY379"/>
  <c r="N379" s="1"/>
  <c r="L379" s="1"/>
  <c r="J379" s="1"/>
  <c r="BY465"/>
  <c r="BY470"/>
  <c r="BY139"/>
  <c r="N139" s="1"/>
  <c r="BY273"/>
  <c r="N273" s="1"/>
  <c r="BY215"/>
  <c r="N215" s="1"/>
  <c r="BY420"/>
  <c r="BY176"/>
  <c r="N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V441"/>
  <c r="AJ441"/>
  <c r="AE441"/>
  <c r="W213"/>
  <c r="AA213"/>
  <c r="Z213"/>
  <c r="AI213"/>
  <c r="AG213"/>
  <c r="BY146"/>
  <c r="N146" s="1"/>
  <c r="BY286"/>
  <c r="N286" s="1"/>
  <c r="L286" s="1"/>
  <c r="J286" s="1"/>
  <c r="AZ459"/>
  <c r="Y459"/>
  <c r="Z459"/>
  <c r="AN459"/>
  <c r="AE298"/>
  <c r="AO323"/>
  <c r="AZ323"/>
  <c r="AJ323"/>
  <c r="AD323"/>
  <c r="BY148"/>
  <c r="N148" s="1"/>
  <c r="L148" s="1"/>
  <c r="J148" s="1"/>
  <c r="AL97"/>
  <c r="AG97"/>
  <c r="AJ97"/>
  <c r="X97"/>
  <c r="AZ306"/>
  <c r="AK306"/>
  <c r="AG306"/>
  <c r="AL306"/>
  <c r="AG334"/>
  <c r="AZ334"/>
  <c r="Y334"/>
  <c r="X334"/>
  <c r="AJ473"/>
  <c r="AK473"/>
  <c r="AA473"/>
  <c r="X473"/>
  <c r="AK263"/>
  <c r="AG263"/>
  <c r="AD263"/>
  <c r="AA263"/>
  <c r="AM390"/>
  <c r="AD390"/>
  <c r="AB390"/>
  <c r="AK390"/>
  <c r="AA390"/>
  <c r="V420"/>
  <c r="AI420"/>
  <c r="AC420"/>
  <c r="AZ420"/>
  <c r="AJ364"/>
  <c r="V364"/>
  <c r="Y364"/>
  <c r="AO364"/>
  <c r="Y433"/>
  <c r="AC433"/>
  <c r="Y428"/>
  <c r="AC428"/>
  <c r="X428"/>
  <c r="AM102"/>
  <c r="X102"/>
  <c r="W314"/>
  <c r="AN314"/>
  <c r="AI314"/>
  <c r="AI375"/>
  <c r="Y375"/>
  <c r="AH400"/>
  <c r="X383"/>
  <c r="V383"/>
  <c r="AM383"/>
  <c r="AC383"/>
  <c r="V331"/>
  <c r="AN331"/>
  <c r="AG331"/>
  <c r="AZ331"/>
  <c r="AB96"/>
  <c r="AI328"/>
  <c r="AZ328"/>
  <c r="V328"/>
  <c r="AH328"/>
  <c r="U122"/>
  <c r="Q122"/>
  <c r="U103"/>
  <c r="Q103"/>
  <c r="BY243"/>
  <c r="N243" s="1"/>
  <c r="BY122"/>
  <c r="N122" s="1"/>
  <c r="L122" s="1"/>
  <c r="J122" s="1"/>
  <c r="BY159"/>
  <c r="N159" s="1"/>
  <c r="BY95"/>
  <c r="N95" s="1"/>
  <c r="BY157"/>
  <c r="N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K256"/>
  <c r="AJ256"/>
  <c r="AB413"/>
  <c r="Z476"/>
  <c r="AH292"/>
  <c r="AJ468"/>
  <c r="AL468"/>
  <c r="AM468"/>
  <c r="V468"/>
  <c r="AC468"/>
  <c r="AD298"/>
  <c r="V294"/>
  <c r="AZ294"/>
  <c r="AD294"/>
  <c r="AO294"/>
  <c r="AG294"/>
  <c r="Y322"/>
  <c r="X322"/>
  <c r="W322"/>
  <c r="V322"/>
  <c r="AC322"/>
  <c r="BY230"/>
  <c r="N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F439"/>
  <c r="AF432"/>
  <c r="AJ432"/>
  <c r="V432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BY156"/>
  <c r="N156" s="1"/>
  <c r="BY100"/>
  <c r="N100" s="1"/>
  <c r="Z355"/>
  <c r="AA432"/>
  <c r="AC432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BY485"/>
  <c r="BY391"/>
  <c r="N391" s="1"/>
  <c r="L391" s="1"/>
  <c r="J391" s="1"/>
  <c r="BY435"/>
  <c r="BY185"/>
  <c r="N185" s="1"/>
  <c r="L185" s="1"/>
  <c r="J185" s="1"/>
  <c r="BY261"/>
  <c r="N261" s="1"/>
  <c r="BY167"/>
  <c r="N167" s="1"/>
  <c r="BY412"/>
  <c r="N412" s="1"/>
  <c r="L412" s="1"/>
  <c r="J412" s="1"/>
  <c r="BY144"/>
  <c r="N144" s="1"/>
  <c r="BY370"/>
  <c r="N370" s="1"/>
  <c r="L370" s="1"/>
  <c r="J370" s="1"/>
  <c r="BY225"/>
  <c r="N225" s="1"/>
  <c r="BY238"/>
  <c r="N238" s="1"/>
  <c r="BY481"/>
  <c r="BY345"/>
  <c r="N345" s="1"/>
  <c r="L345" s="1"/>
  <c r="J345" s="1"/>
  <c r="BY107"/>
  <c r="N107" s="1"/>
  <c r="BY125"/>
  <c r="N125" s="1"/>
  <c r="BY227"/>
  <c r="N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Z294"/>
  <c r="AI294"/>
  <c r="AJ322"/>
  <c r="AH322"/>
  <c r="AI322"/>
  <c r="AO322"/>
  <c r="AF322"/>
  <c r="BY427"/>
  <c r="BY307"/>
  <c r="N307" s="1"/>
  <c r="L307" s="1"/>
  <c r="J307" s="1"/>
  <c r="BY120"/>
  <c r="N120" s="1"/>
  <c r="BY116"/>
  <c r="N116" s="1"/>
  <c r="AM432"/>
  <c r="X432"/>
  <c r="AB432"/>
  <c r="Y432"/>
  <c r="AN299"/>
  <c r="AG299"/>
  <c r="W299"/>
  <c r="AE299"/>
  <c r="AL299"/>
  <c r="AH175"/>
  <c r="W175"/>
  <c r="AA175"/>
  <c r="AB175"/>
  <c r="AJ400"/>
  <c r="W96"/>
  <c r="AN96"/>
  <c r="V96"/>
  <c r="AG96"/>
  <c r="AG328"/>
  <c r="AF328"/>
  <c r="AA328"/>
  <c r="AJ328"/>
  <c r="AE328"/>
  <c r="BY398"/>
  <c r="N398" s="1"/>
  <c r="L398" s="1"/>
  <c r="J398" s="1"/>
  <c r="BY474"/>
  <c r="BY200"/>
  <c r="N200" s="1"/>
  <c r="L200" s="1"/>
  <c r="J200" s="1"/>
  <c r="BY103"/>
  <c r="N103" s="1"/>
  <c r="BY448"/>
  <c r="BY210"/>
  <c r="N210" s="1"/>
  <c r="X413"/>
  <c r="AK413"/>
  <c r="AO413"/>
  <c r="W413"/>
  <c r="AK476"/>
  <c r="AD476"/>
  <c r="AA476"/>
  <c r="AJ476"/>
  <c r="V292"/>
  <c r="AB292"/>
  <c r="AG298"/>
  <c r="AJ298"/>
  <c r="Z298"/>
  <c r="BY430"/>
  <c r="BY199"/>
  <c r="N199" s="1"/>
  <c r="BY359"/>
  <c r="N359" s="1"/>
  <c r="L359" s="1"/>
  <c r="J359" s="1"/>
  <c r="AB439"/>
  <c r="Y292"/>
  <c r="AF292"/>
  <c r="AM292"/>
  <c r="AL292"/>
  <c r="AN292"/>
  <c r="AI292"/>
  <c r="AO292"/>
  <c r="AJ292"/>
  <c r="Z292"/>
  <c r="AE292"/>
  <c r="AH338"/>
  <c r="AB338"/>
  <c r="AZ338"/>
  <c r="AI338"/>
  <c r="AG338"/>
  <c r="AF338"/>
  <c r="AM338"/>
  <c r="W338"/>
  <c r="X338"/>
  <c r="AK338"/>
  <c r="Y338"/>
  <c r="Z338"/>
  <c r="AD338"/>
  <c r="AC338"/>
  <c r="V338"/>
  <c r="AJ338"/>
  <c r="Z332"/>
  <c r="AZ332"/>
  <c r="AM332"/>
  <c r="AO332"/>
  <c r="AA332"/>
  <c r="V332"/>
  <c r="X332"/>
  <c r="AE332"/>
  <c r="AI332"/>
  <c r="AJ332"/>
  <c r="Y332"/>
  <c r="AL332"/>
  <c r="AH332"/>
  <c r="AF332"/>
  <c r="AC332"/>
  <c r="AC285"/>
  <c r="V285"/>
  <c r="Y285"/>
  <c r="AM285"/>
  <c r="AZ285"/>
  <c r="AJ285"/>
  <c r="W285"/>
  <c r="AK285"/>
  <c r="AE285"/>
  <c r="AN285"/>
  <c r="AA285"/>
  <c r="Z285"/>
  <c r="AL285"/>
  <c r="AG285"/>
  <c r="AF285"/>
  <c r="U239"/>
  <c r="Q239"/>
  <c r="BY204"/>
  <c r="N204" s="1"/>
  <c r="BY375"/>
  <c r="N375" s="1"/>
  <c r="L375" s="1"/>
  <c r="J375" s="1"/>
  <c r="BY265"/>
  <c r="N265" s="1"/>
  <c r="BY278"/>
  <c r="N278" s="1"/>
  <c r="L278" s="1"/>
  <c r="J278" s="1"/>
  <c r="BY476"/>
  <c r="BY428"/>
  <c r="BY183"/>
  <c r="N183" s="1"/>
  <c r="AD413"/>
  <c r="AG413"/>
  <c r="AH413"/>
  <c r="W476"/>
  <c r="AE476"/>
  <c r="AG476"/>
  <c r="X292"/>
  <c r="AD292"/>
  <c r="AM298"/>
  <c r="AO439"/>
  <c r="AA338"/>
  <c r="U270"/>
  <c r="Q270"/>
  <c r="AJ413"/>
  <c r="AL413"/>
  <c r="AA413"/>
  <c r="AI413"/>
  <c r="V413"/>
  <c r="AC476"/>
  <c r="AO476"/>
  <c r="X476"/>
  <c r="AZ476"/>
  <c r="V476"/>
  <c r="AJ439"/>
  <c r="AK439"/>
  <c r="AZ439"/>
  <c r="V439"/>
  <c r="AI439"/>
  <c r="AG439"/>
  <c r="AL439"/>
  <c r="AA439"/>
  <c r="AE439"/>
  <c r="W439"/>
  <c r="AM439"/>
  <c r="AH439"/>
  <c r="AD439"/>
  <c r="X439"/>
  <c r="AC439"/>
  <c r="Z439"/>
  <c r="AZ298"/>
  <c r="AF298"/>
  <c r="AC298"/>
  <c r="AO298"/>
  <c r="V298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J355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O400"/>
  <c r="AA400"/>
  <c r="AE400"/>
  <c r="AC400"/>
  <c r="AF400"/>
  <c r="W400"/>
  <c r="AL400"/>
  <c r="AG400"/>
  <c r="AZ400"/>
  <c r="AI400"/>
  <c r="Y400"/>
  <c r="X400"/>
  <c r="BY251"/>
  <c r="N251" s="1"/>
  <c r="BY188"/>
  <c r="N188" s="1"/>
  <c r="BY246"/>
  <c r="N246" s="1"/>
  <c r="BY212"/>
  <c r="N212" s="1"/>
  <c r="L212" s="1"/>
  <c r="J212" s="1"/>
  <c r="BY357"/>
  <c r="N357" s="1"/>
  <c r="L357" s="1"/>
  <c r="J357" s="1"/>
  <c r="BY94"/>
  <c r="N94" s="1"/>
  <c r="BY401"/>
  <c r="N401" s="1"/>
  <c r="L401" s="1"/>
  <c r="J401" s="1"/>
  <c r="BY389"/>
  <c r="N389" s="1"/>
  <c r="L389" s="1"/>
  <c r="J389" s="1"/>
  <c r="BY250"/>
  <c r="N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BY99"/>
  <c r="N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M476"/>
  <c r="AL476"/>
  <c r="AI476"/>
  <c r="AF476"/>
  <c r="AK292"/>
  <c r="AC292"/>
  <c r="W292"/>
  <c r="AK298"/>
  <c r="W298"/>
  <c r="AL298"/>
  <c r="BY270"/>
  <c r="N270" s="1"/>
  <c r="AN439"/>
  <c r="AO338"/>
  <c r="AN338"/>
  <c r="U147"/>
  <c r="Q147"/>
  <c r="U206"/>
  <c r="Q206"/>
  <c r="U155"/>
  <c r="Q155"/>
  <c r="U159"/>
  <c r="Q159"/>
  <c r="U139"/>
  <c r="Q139"/>
  <c r="BY143"/>
  <c r="N143" s="1"/>
  <c r="BY372"/>
  <c r="N372" s="1"/>
  <c r="L372" s="1"/>
  <c r="J372" s="1"/>
  <c r="BY424"/>
  <c r="BY142"/>
  <c r="N142" s="1"/>
  <c r="AG433"/>
  <c r="X433"/>
  <c r="AH433"/>
  <c r="AF433"/>
  <c r="AL433"/>
  <c r="AA433"/>
  <c r="AK428"/>
  <c r="V428"/>
  <c r="AG428"/>
  <c r="AO428"/>
  <c r="W428"/>
  <c r="AA102"/>
  <c r="W102"/>
  <c r="AH102"/>
  <c r="AN102"/>
  <c r="AJ102"/>
  <c r="AE314"/>
  <c r="Z314"/>
  <c r="AB314"/>
  <c r="AL314"/>
  <c r="AO314"/>
  <c r="AN375"/>
  <c r="AC375"/>
  <c r="Z375"/>
  <c r="AF375"/>
  <c r="V375"/>
  <c r="U252"/>
  <c r="Q252"/>
  <c r="U145"/>
  <c r="Q145"/>
  <c r="U173"/>
  <c r="Q173"/>
  <c r="U233"/>
  <c r="Q233"/>
  <c r="U236"/>
  <c r="Q236"/>
  <c r="U218"/>
  <c r="Q218"/>
  <c r="BY271"/>
  <c r="N271" s="1"/>
  <c r="BY274"/>
  <c r="N274" s="1"/>
  <c r="BY129"/>
  <c r="N129" s="1"/>
  <c r="BY360"/>
  <c r="N360" s="1"/>
  <c r="L360" s="1"/>
  <c r="J360" s="1"/>
  <c r="BY101"/>
  <c r="N101" s="1"/>
  <c r="BY90"/>
  <c r="N90" s="1"/>
  <c r="BY410"/>
  <c r="N410" s="1"/>
  <c r="L410" s="1"/>
  <c r="J410" s="1"/>
  <c r="BY252"/>
  <c r="N252" s="1"/>
  <c r="BY218"/>
  <c r="N218" s="1"/>
  <c r="BY152"/>
  <c r="N152" s="1"/>
  <c r="BY164"/>
  <c r="N164" s="1"/>
  <c r="BY341"/>
  <c r="N341" s="1"/>
  <c r="L341" s="1"/>
  <c r="J341" s="1"/>
  <c r="BY437"/>
  <c r="BY414"/>
  <c r="N414" s="1"/>
  <c r="L414" s="1"/>
  <c r="J414" s="1"/>
  <c r="BY111"/>
  <c r="N111" s="1"/>
  <c r="BY365"/>
  <c r="N365" s="1"/>
  <c r="L365" s="1"/>
  <c r="J365" s="1"/>
  <c r="BY425"/>
  <c r="BY253"/>
  <c r="N253" s="1"/>
  <c r="BY453"/>
  <c r="BY208"/>
  <c r="N208" s="1"/>
  <c r="BY288"/>
  <c r="N288" s="1"/>
  <c r="L288" s="1"/>
  <c r="J288" s="1"/>
  <c r="BY321"/>
  <c r="N321" s="1"/>
  <c r="L321" s="1"/>
  <c r="J321" s="1"/>
  <c r="BY161"/>
  <c r="N161" s="1"/>
  <c r="BY397"/>
  <c r="N397" s="1"/>
  <c r="L397" s="1"/>
  <c r="J397" s="1"/>
  <c r="BY175"/>
  <c r="N175" s="1"/>
  <c r="BY239"/>
  <c r="N239" s="1"/>
  <c r="AA334"/>
  <c r="W334"/>
  <c r="V334"/>
  <c r="AD334"/>
  <c r="AL334"/>
  <c r="AO263"/>
  <c r="Y263"/>
  <c r="AC263"/>
  <c r="W263"/>
  <c r="AD420"/>
  <c r="AG420"/>
  <c r="AF420"/>
  <c r="X420"/>
  <c r="AM364"/>
  <c r="AC364"/>
  <c r="Z364"/>
  <c r="AZ364"/>
  <c r="Y179"/>
  <c r="AD179"/>
  <c r="AK179"/>
  <c r="AC179"/>
  <c r="AD433"/>
  <c r="AE433"/>
  <c r="AB433"/>
  <c r="AN433"/>
  <c r="AE428"/>
  <c r="AH428"/>
  <c r="AJ428"/>
  <c r="AZ428"/>
  <c r="AZ102"/>
  <c r="AD102"/>
  <c r="AC102"/>
  <c r="AB102"/>
  <c r="V102"/>
  <c r="AH314"/>
  <c r="AG314"/>
  <c r="Y314"/>
  <c r="V314"/>
  <c r="AK375"/>
  <c r="X375"/>
  <c r="AJ375"/>
  <c r="W375"/>
  <c r="AH375"/>
  <c r="AN328"/>
  <c r="BY163"/>
  <c r="N163" s="1"/>
  <c r="U223"/>
  <c r="Q223"/>
  <c r="U114"/>
  <c r="Q114"/>
  <c r="U127"/>
  <c r="Q127"/>
  <c r="AB461"/>
  <c r="AI461"/>
  <c r="Z461"/>
  <c r="AF461"/>
  <c r="AG461"/>
  <c r="AC461"/>
  <c r="AZ461"/>
  <c r="AD461"/>
  <c r="AM461"/>
  <c r="X461"/>
  <c r="AO461"/>
  <c r="AA461"/>
  <c r="AE461"/>
  <c r="W461"/>
  <c r="Y461"/>
  <c r="AK461"/>
  <c r="AH461"/>
  <c r="AL461"/>
  <c r="V461"/>
  <c r="AN461"/>
  <c r="AJ461"/>
  <c r="AC310"/>
  <c r="AO310"/>
  <c r="AI310"/>
  <c r="AF310"/>
  <c r="Y310"/>
  <c r="AH310"/>
  <c r="AA310"/>
  <c r="AM310"/>
  <c r="AN310"/>
  <c r="V310"/>
  <c r="AE310"/>
  <c r="AD310"/>
  <c r="AJ310"/>
  <c r="AB310"/>
  <c r="Z310"/>
  <c r="AK310"/>
  <c r="W310"/>
  <c r="X310"/>
  <c r="AL310"/>
  <c r="AG310"/>
  <c r="AZ310"/>
  <c r="AN388"/>
  <c r="AE388"/>
  <c r="W388"/>
  <c r="AM388"/>
  <c r="AB388"/>
  <c r="Z388"/>
  <c r="AC388"/>
  <c r="AZ388"/>
  <c r="AL388"/>
  <c r="AO388"/>
  <c r="AD388"/>
  <c r="AA388"/>
  <c r="AH388"/>
  <c r="AI388"/>
  <c r="Y388"/>
  <c r="X388"/>
  <c r="AJ388"/>
  <c r="AK388"/>
  <c r="AG388"/>
  <c r="V388"/>
  <c r="AF388"/>
  <c r="U98"/>
  <c r="Q98"/>
  <c r="AF282"/>
  <c r="AE282"/>
  <c r="AC282"/>
  <c r="AG282"/>
  <c r="AJ282"/>
  <c r="Z282"/>
  <c r="AH282"/>
  <c r="AM282"/>
  <c r="V282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I438"/>
  <c r="AZ438"/>
  <c r="AN438"/>
  <c r="AD438"/>
  <c r="AB438"/>
  <c r="AE438"/>
  <c r="Z438"/>
  <c r="W438"/>
  <c r="AL438"/>
  <c r="AC438"/>
  <c r="V438"/>
  <c r="AF438"/>
  <c r="AK438"/>
  <c r="AO438"/>
  <c r="X438"/>
  <c r="Y438"/>
  <c r="AM438"/>
  <c r="AH438"/>
  <c r="AA438"/>
  <c r="AL363"/>
  <c r="AM363"/>
  <c r="Y363"/>
  <c r="W363"/>
  <c r="V363"/>
  <c r="AJ363"/>
  <c r="AK363"/>
  <c r="AI363"/>
  <c r="AE363"/>
  <c r="AH363"/>
  <c r="X363"/>
  <c r="AF363"/>
  <c r="AN363"/>
  <c r="AZ363"/>
  <c r="AA363"/>
  <c r="AB363"/>
  <c r="AG363"/>
  <c r="AO363"/>
  <c r="AC363"/>
  <c r="Z363"/>
  <c r="AD363"/>
  <c r="U134"/>
  <c r="Q134"/>
  <c r="U129"/>
  <c r="Q129"/>
  <c r="AE312"/>
  <c r="Z312"/>
  <c r="X312"/>
  <c r="AL312"/>
  <c r="Y312"/>
  <c r="AB312"/>
  <c r="AA312"/>
  <c r="W312"/>
  <c r="AC312"/>
  <c r="AN312"/>
  <c r="AZ312"/>
  <c r="AJ312"/>
  <c r="AG312"/>
  <c r="AD312"/>
  <c r="AI312"/>
  <c r="AH312"/>
  <c r="AF312"/>
  <c r="V312"/>
  <c r="AK312"/>
  <c r="AM312"/>
  <c r="AO312"/>
  <c r="AF421"/>
  <c r="AN421"/>
  <c r="AM421"/>
  <c r="V421"/>
  <c r="W421"/>
  <c r="AZ421"/>
  <c r="AK421"/>
  <c r="AB421"/>
  <c r="AC421"/>
  <c r="AH421"/>
  <c r="Y421"/>
  <c r="Z421"/>
  <c r="AG421"/>
  <c r="AL421"/>
  <c r="AO421"/>
  <c r="AD421"/>
  <c r="AI421"/>
  <c r="AJ421"/>
  <c r="X421"/>
  <c r="AE421"/>
  <c r="AA421"/>
  <c r="AM339"/>
  <c r="AL339"/>
  <c r="Z339"/>
  <c r="V339"/>
  <c r="AD339"/>
  <c r="AC339"/>
  <c r="W339"/>
  <c r="AH339"/>
  <c r="AB339"/>
  <c r="X339"/>
  <c r="AF339"/>
  <c r="AZ339"/>
  <c r="AE339"/>
  <c r="AG339"/>
  <c r="AN339"/>
  <c r="AO339"/>
  <c r="AI339"/>
  <c r="AK339"/>
  <c r="Y339"/>
  <c r="AA339"/>
  <c r="AJ339"/>
  <c r="U237"/>
  <c r="Q237"/>
  <c r="AA396"/>
  <c r="AZ396"/>
  <c r="AJ396"/>
  <c r="V396"/>
  <c r="AE396"/>
  <c r="Z396"/>
  <c r="Y396"/>
  <c r="AN396"/>
  <c r="AK396"/>
  <c r="AG396"/>
  <c r="AC396"/>
  <c r="W396"/>
  <c r="AD396"/>
  <c r="AI396"/>
  <c r="AM396"/>
  <c r="AF396"/>
  <c r="AO396"/>
  <c r="AH396"/>
  <c r="X396"/>
  <c r="AL396"/>
  <c r="AB396"/>
  <c r="AM460"/>
  <c r="AA460"/>
  <c r="AL460"/>
  <c r="V460"/>
  <c r="AH460"/>
  <c r="AD460"/>
  <c r="Y460"/>
  <c r="AG460"/>
  <c r="AO460"/>
  <c r="AF460"/>
  <c r="AE460"/>
  <c r="AB460"/>
  <c r="AC460"/>
  <c r="W460"/>
  <c r="AJ460"/>
  <c r="AK460"/>
  <c r="X460"/>
  <c r="AN460"/>
  <c r="AZ460"/>
  <c r="AI460"/>
  <c r="Z460"/>
  <c r="X462"/>
  <c r="AH462"/>
  <c r="W462"/>
  <c r="AJ462"/>
  <c r="AO462"/>
  <c r="AA462"/>
  <c r="AE462"/>
  <c r="AI462"/>
  <c r="AM462"/>
  <c r="AK462"/>
  <c r="AN462"/>
  <c r="AC462"/>
  <c r="AL462"/>
  <c r="AB462"/>
  <c r="AZ462"/>
  <c r="AF462"/>
  <c r="V462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K342"/>
  <c r="V342"/>
  <c r="AJ342"/>
  <c r="AO342"/>
  <c r="X342"/>
  <c r="AG342"/>
  <c r="AN484"/>
  <c r="AZ484"/>
  <c r="AG484"/>
  <c r="V484"/>
  <c r="X484"/>
  <c r="AJ484"/>
  <c r="AC484"/>
  <c r="AI484"/>
  <c r="Z484"/>
  <c r="AH484"/>
  <c r="AO484"/>
  <c r="AK484"/>
  <c r="AA484"/>
  <c r="AM484"/>
  <c r="W484"/>
  <c r="AB484"/>
  <c r="AE484"/>
  <c r="AL484"/>
  <c r="AD484"/>
  <c r="Y484"/>
  <c r="AF484"/>
  <c r="AJ397"/>
  <c r="AA397"/>
  <c r="AK397"/>
  <c r="X397"/>
  <c r="AC397"/>
  <c r="AZ397"/>
  <c r="Z397"/>
  <c r="AD397"/>
  <c r="W397"/>
  <c r="AH397"/>
  <c r="AN397"/>
  <c r="AO397"/>
  <c r="AG397"/>
  <c r="AE397"/>
  <c r="AL397"/>
  <c r="V397"/>
  <c r="AM397"/>
  <c r="AB397"/>
  <c r="AI397"/>
  <c r="AF397"/>
  <c r="Y397"/>
  <c r="U121"/>
  <c r="Q121"/>
  <c r="AM404"/>
  <c r="AE404"/>
  <c r="X404"/>
  <c r="AC404"/>
  <c r="Z404"/>
  <c r="AN404"/>
  <c r="AI404"/>
  <c r="AA404"/>
  <c r="Y404"/>
  <c r="AF404"/>
  <c r="AG404"/>
  <c r="AJ404"/>
  <c r="AO404"/>
  <c r="AL404"/>
  <c r="AD404"/>
  <c r="AK404"/>
  <c r="V404"/>
  <c r="AH404"/>
  <c r="AB404"/>
  <c r="W404"/>
  <c r="AZ404"/>
  <c r="AG365"/>
  <c r="AM365"/>
  <c r="AJ365"/>
  <c r="AC365"/>
  <c r="AL365"/>
  <c r="AN365"/>
  <c r="AF365"/>
  <c r="AK365"/>
  <c r="AH365"/>
  <c r="AE365"/>
  <c r="AO365"/>
  <c r="V365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V349"/>
  <c r="AZ349"/>
  <c r="AG349"/>
  <c r="AA349"/>
  <c r="AL349"/>
  <c r="AK349"/>
  <c r="AM349"/>
  <c r="AB349"/>
  <c r="AF349"/>
  <c r="AC349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A341"/>
  <c r="AC341"/>
  <c r="AI341"/>
  <c r="Y341"/>
  <c r="AZ341"/>
  <c r="AB341"/>
  <c r="AD341"/>
  <c r="X341"/>
  <c r="AN341"/>
  <c r="AL341"/>
  <c r="AJ341"/>
  <c r="AG341"/>
  <c r="AH341"/>
  <c r="AO341"/>
  <c r="Z341"/>
  <c r="X467"/>
  <c r="AH467"/>
  <c r="AM467"/>
  <c r="AF467"/>
  <c r="AB467"/>
  <c r="AL467"/>
  <c r="AC467"/>
  <c r="W467"/>
  <c r="AZ467"/>
  <c r="V467"/>
  <c r="AG467"/>
  <c r="AK467"/>
  <c r="Z467"/>
  <c r="AE467"/>
  <c r="AD467"/>
  <c r="AA467"/>
  <c r="AJ467"/>
  <c r="AI467"/>
  <c r="Y467"/>
  <c r="AN467"/>
  <c r="AO467"/>
  <c r="AL399"/>
  <c r="AM399"/>
  <c r="Z399"/>
  <c r="V399"/>
  <c r="AN399"/>
  <c r="AI399"/>
  <c r="AK399"/>
  <c r="AG399"/>
  <c r="AF399"/>
  <c r="AD399"/>
  <c r="X399"/>
  <c r="AJ399"/>
  <c r="W399"/>
  <c r="AZ399"/>
  <c r="Y399"/>
  <c r="AO399"/>
  <c r="AC399"/>
  <c r="AE399"/>
  <c r="AH399"/>
  <c r="AA399"/>
  <c r="AB399"/>
  <c r="V316"/>
  <c r="AN316"/>
  <c r="W316"/>
  <c r="AD316"/>
  <c r="AO316"/>
  <c r="Z316"/>
  <c r="AL316"/>
  <c r="AI316"/>
  <c r="AC316"/>
  <c r="AK316"/>
  <c r="AF316"/>
  <c r="AZ316"/>
  <c r="AH316"/>
  <c r="AJ316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H373"/>
  <c r="AE373"/>
  <c r="AD373"/>
  <c r="Y373"/>
  <c r="AC373"/>
  <c r="V373"/>
  <c r="AI373"/>
  <c r="AO373"/>
  <c r="X373"/>
  <c r="AL373"/>
  <c r="AA373"/>
  <c r="U255"/>
  <c r="Q255"/>
  <c r="AA370"/>
  <c r="AO370"/>
  <c r="AF370"/>
  <c r="AZ370"/>
  <c r="Y370"/>
  <c r="V370"/>
  <c r="Z370"/>
  <c r="X370"/>
  <c r="W370"/>
  <c r="AB370"/>
  <c r="AK370"/>
  <c r="AH370"/>
  <c r="AN370"/>
  <c r="AM370"/>
  <c r="AI370"/>
  <c r="AC370"/>
  <c r="AD370"/>
  <c r="AE370"/>
  <c r="AG370"/>
  <c r="AL370"/>
  <c r="AJ370"/>
  <c r="Y286"/>
  <c r="AK286"/>
  <c r="Z286"/>
  <c r="V286"/>
  <c r="AM286"/>
  <c r="W286"/>
  <c r="X286"/>
  <c r="AO286"/>
  <c r="AZ286"/>
  <c r="AF286"/>
  <c r="AG286"/>
  <c r="AH286"/>
  <c r="AJ286"/>
  <c r="AN286"/>
  <c r="AI286"/>
  <c r="AB286"/>
  <c r="AE286"/>
  <c r="AC286"/>
  <c r="AL286"/>
  <c r="AD286"/>
  <c r="AA286"/>
  <c r="AF452"/>
  <c r="AN452"/>
  <c r="AJ452"/>
  <c r="Z452"/>
  <c r="V452"/>
  <c r="AM452"/>
  <c r="AI452"/>
  <c r="AA452"/>
  <c r="Y452"/>
  <c r="AE452"/>
  <c r="AL452"/>
  <c r="AH452"/>
  <c r="AD452"/>
  <c r="AC452"/>
  <c r="X452"/>
  <c r="W452"/>
  <c r="AZ452"/>
  <c r="AO452"/>
  <c r="AK452"/>
  <c r="AG452"/>
  <c r="AB452"/>
  <c r="U112"/>
  <c r="Q112"/>
  <c r="Z406"/>
  <c r="AH406"/>
  <c r="AL406"/>
  <c r="AO406"/>
  <c r="AA406"/>
  <c r="AK406"/>
  <c r="AJ406"/>
  <c r="Y406"/>
  <c r="X406"/>
  <c r="W406"/>
  <c r="AF406"/>
  <c r="AM406"/>
  <c r="AD406"/>
  <c r="AE406"/>
  <c r="AG406"/>
  <c r="AI406"/>
  <c r="AB406"/>
  <c r="AC406"/>
  <c r="V406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BY259"/>
  <c r="N259" s="1"/>
  <c r="BY115"/>
  <c r="N115" s="1"/>
  <c r="BY272"/>
  <c r="N272" s="1"/>
  <c r="BY335"/>
  <c r="N335" s="1"/>
  <c r="L335" s="1"/>
  <c r="J335" s="1"/>
  <c r="BY466"/>
  <c r="BY179"/>
  <c r="N179" s="1"/>
  <c r="BY260"/>
  <c r="N260" s="1"/>
  <c r="BY486"/>
  <c r="BY332"/>
  <c r="N332" s="1"/>
  <c r="L332" s="1"/>
  <c r="J332" s="1"/>
  <c r="BY206"/>
  <c r="N206" s="1"/>
  <c r="BY331"/>
  <c r="N331" s="1"/>
  <c r="L331" s="1"/>
  <c r="J331" s="1"/>
  <c r="BY135"/>
  <c r="N135" s="1"/>
  <c r="BY138"/>
  <c r="N138" s="1"/>
  <c r="BY477"/>
  <c r="BY302"/>
  <c r="N302" s="1"/>
  <c r="L302" s="1"/>
  <c r="J302" s="1"/>
  <c r="BY113"/>
  <c r="N113" s="1"/>
  <c r="BY97"/>
  <c r="N97" s="1"/>
  <c r="BY264"/>
  <c r="N264" s="1"/>
  <c r="BY281"/>
  <c r="N281" s="1"/>
  <c r="L281" s="1"/>
  <c r="J281" s="1"/>
  <c r="BY248"/>
  <c r="N248" s="1"/>
  <c r="BY469"/>
  <c r="BY488"/>
  <c r="BY249"/>
  <c r="N249" s="1"/>
  <c r="BY180"/>
  <c r="N180" s="1"/>
  <c r="BY126"/>
  <c r="N126" s="1"/>
  <c r="BY407"/>
  <c r="N407" s="1"/>
  <c r="L407" s="1"/>
  <c r="J407" s="1"/>
  <c r="BY439"/>
  <c r="BY468"/>
  <c r="BY203"/>
  <c r="N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BY367"/>
  <c r="N367" s="1"/>
  <c r="L367" s="1"/>
  <c r="J367" s="1"/>
  <c r="BY472"/>
  <c r="BY295"/>
  <c r="N295" s="1"/>
  <c r="L295" s="1"/>
  <c r="J295" s="1"/>
  <c r="BY207"/>
  <c r="N207" s="1"/>
  <c r="BY442"/>
  <c r="BY220"/>
  <c r="N220" s="1"/>
  <c r="AH361"/>
  <c r="AO361"/>
  <c r="AF361"/>
  <c r="AD361"/>
  <c r="Z361"/>
  <c r="AC361"/>
  <c r="AI361"/>
  <c r="AK361"/>
  <c r="AJ361"/>
  <c r="AM361"/>
  <c r="Y361"/>
  <c r="AZ361"/>
  <c r="X361"/>
  <c r="AN361"/>
  <c r="W361"/>
  <c r="V361"/>
  <c r="AG361"/>
  <c r="AA361"/>
  <c r="AE361"/>
  <c r="AL361"/>
  <c r="AB361"/>
  <c r="AB351"/>
  <c r="AH351"/>
  <c r="AG351"/>
  <c r="Y351"/>
  <c r="AL351"/>
  <c r="AA351"/>
  <c r="AC351"/>
  <c r="AO351"/>
  <c r="X351"/>
  <c r="AI351"/>
  <c r="AM351"/>
  <c r="AZ351"/>
  <c r="W351"/>
  <c r="AK351"/>
  <c r="AF351"/>
  <c r="AE351"/>
  <c r="AD351"/>
  <c r="AJ351"/>
  <c r="V351"/>
  <c r="Z351"/>
  <c r="AN351"/>
  <c r="U132"/>
  <c r="Q132"/>
  <c r="U242"/>
  <c r="Q242"/>
  <c r="U111"/>
  <c r="Q111"/>
  <c r="AN297"/>
  <c r="AE297"/>
  <c r="Z297"/>
  <c r="V297"/>
  <c r="AH297"/>
  <c r="AG297"/>
  <c r="W297"/>
  <c r="AK297"/>
  <c r="AB297"/>
  <c r="Y297"/>
  <c r="AI297"/>
  <c r="AL297"/>
  <c r="AF297"/>
  <c r="AC297"/>
  <c r="AO297"/>
  <c r="X297"/>
  <c r="AD297"/>
  <c r="AZ297"/>
  <c r="AJ297"/>
  <c r="AM297"/>
  <c r="AA297"/>
  <c r="U219"/>
  <c r="Q219"/>
  <c r="AA446"/>
  <c r="Y446"/>
  <c r="AM446"/>
  <c r="AN446"/>
  <c r="AF446"/>
  <c r="AG446"/>
  <c r="V446"/>
  <c r="AH446"/>
  <c r="X446"/>
  <c r="AZ446"/>
  <c r="Z446"/>
  <c r="AB446"/>
  <c r="W446"/>
  <c r="AJ446"/>
  <c r="AO446"/>
  <c r="AE446"/>
  <c r="AC446"/>
  <c r="AL446"/>
  <c r="AD446"/>
  <c r="AI446"/>
  <c r="AK446"/>
  <c r="U258"/>
  <c r="Q258"/>
  <c r="U247"/>
  <c r="Q247"/>
  <c r="AO401"/>
  <c r="AB401"/>
  <c r="AC401"/>
  <c r="W401"/>
  <c r="AD401"/>
  <c r="AA401"/>
  <c r="AZ401"/>
  <c r="AL401"/>
  <c r="AG401"/>
  <c r="AE401"/>
  <c r="V401"/>
  <c r="AN401"/>
  <c r="Z401"/>
  <c r="AJ40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W281"/>
  <c r="AC281"/>
  <c r="AI281"/>
  <c r="Y281"/>
  <c r="V281"/>
  <c r="AN281"/>
  <c r="AK281"/>
  <c r="AF281"/>
  <c r="X281"/>
  <c r="Z281"/>
  <c r="U142"/>
  <c r="Q142"/>
  <c r="V335"/>
  <c r="AF335"/>
  <c r="W335"/>
  <c r="X335"/>
  <c r="AJ335"/>
  <c r="AL335"/>
  <c r="AC335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Z466"/>
  <c r="AL466"/>
  <c r="Y466"/>
  <c r="X466"/>
  <c r="AI466"/>
  <c r="AA466"/>
  <c r="AB466"/>
  <c r="AJ466"/>
  <c r="AH466"/>
  <c r="AN466"/>
  <c r="W466"/>
  <c r="AE466"/>
  <c r="AF466"/>
  <c r="V466"/>
  <c r="AZ466"/>
  <c r="AG466"/>
  <c r="Y444"/>
  <c r="V444"/>
  <c r="AF444"/>
  <c r="AZ444"/>
  <c r="AJ444"/>
  <c r="AO444"/>
  <c r="AD444"/>
  <c r="AK444"/>
  <c r="AL444"/>
  <c r="AH444"/>
  <c r="AG444"/>
  <c r="X444"/>
  <c r="AB444"/>
  <c r="AM444"/>
  <c r="W444"/>
  <c r="AN444"/>
  <c r="Z444"/>
  <c r="AI444"/>
  <c r="AA444"/>
  <c r="AC444"/>
  <c r="AE444"/>
  <c r="AC414"/>
  <c r="AI414"/>
  <c r="Z414"/>
  <c r="AO414"/>
  <c r="AH414"/>
  <c r="X414"/>
  <c r="W414"/>
  <c r="Y414"/>
  <c r="AB414"/>
  <c r="AJ414"/>
  <c r="AF414"/>
  <c r="AK414"/>
  <c r="AZ414"/>
  <c r="AM414"/>
  <c r="AA414"/>
  <c r="V414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V318"/>
  <c r="AH318"/>
  <c r="AG318"/>
  <c r="AI318"/>
  <c r="Y318"/>
  <c r="X318"/>
  <c r="AC318"/>
  <c r="AA318"/>
  <c r="AF318"/>
  <c r="Z318"/>
  <c r="AI345"/>
  <c r="W345"/>
  <c r="AZ345"/>
  <c r="AF345"/>
  <c r="AN345"/>
  <c r="AK345"/>
  <c r="AJ345"/>
  <c r="Z345"/>
  <c r="AH345"/>
  <c r="Y345"/>
  <c r="AO345"/>
  <c r="AG345"/>
  <c r="AM345"/>
  <c r="X345"/>
  <c r="AE345"/>
  <c r="AL345"/>
  <c r="AA345"/>
  <c r="AC345"/>
  <c r="AB345"/>
  <c r="AD345"/>
  <c r="V345"/>
  <c r="AM325"/>
  <c r="AB325"/>
  <c r="AN325"/>
  <c r="X325"/>
  <c r="AF325"/>
  <c r="AJ325"/>
  <c r="AI325"/>
  <c r="AZ325"/>
  <c r="AH325"/>
  <c r="AC325"/>
  <c r="AO325"/>
  <c r="AL325"/>
  <c r="Z325"/>
  <c r="V325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C315"/>
  <c r="AD315"/>
  <c r="AG315"/>
  <c r="AI315"/>
  <c r="V315"/>
  <c r="AF315"/>
  <c r="AZ315"/>
  <c r="AN315"/>
  <c r="AM315"/>
  <c r="AO315"/>
  <c r="AA315"/>
  <c r="AC290"/>
  <c r="AA290"/>
  <c r="Y290"/>
  <c r="AO290"/>
  <c r="AE290"/>
  <c r="Z290"/>
  <c r="AG290"/>
  <c r="AZ290"/>
  <c r="AH290"/>
  <c r="AJ290"/>
  <c r="W290"/>
  <c r="AM290"/>
  <c r="X290"/>
  <c r="AF290"/>
  <c r="AB290"/>
  <c r="AI290"/>
  <c r="AN290"/>
  <c r="AK290"/>
  <c r="AL290"/>
  <c r="V290"/>
  <c r="AD290"/>
  <c r="AO411"/>
  <c r="V411"/>
  <c r="Z411"/>
  <c r="AM411"/>
  <c r="AB411"/>
  <c r="AH411"/>
  <c r="W411"/>
  <c r="AC411"/>
  <c r="AE411"/>
  <c r="AD411"/>
  <c r="AA411"/>
  <c r="Y411"/>
  <c r="AF411"/>
  <c r="AI411"/>
  <c r="AK411"/>
  <c r="X411"/>
  <c r="AJ411"/>
  <c r="AL411"/>
  <c r="AG411"/>
  <c r="AZ411"/>
  <c r="AN411"/>
  <c r="AZ425"/>
  <c r="AA425"/>
  <c r="AN425"/>
  <c r="Y425"/>
  <c r="W425"/>
  <c r="AG425"/>
  <c r="AM425"/>
  <c r="AF425"/>
  <c r="AK425"/>
  <c r="AJ425"/>
  <c r="AL425"/>
  <c r="AI425"/>
  <c r="AO425"/>
  <c r="AE425"/>
  <c r="V425"/>
  <c r="AB425"/>
  <c r="AC425"/>
  <c r="Z425"/>
  <c r="AH425"/>
  <c r="X425"/>
  <c r="AD425"/>
  <c r="U156"/>
  <c r="Q156"/>
  <c r="AC426"/>
  <c r="AE426"/>
  <c r="AF426"/>
  <c r="AL426"/>
  <c r="AI426"/>
  <c r="X426"/>
  <c r="AG426"/>
  <c r="V426"/>
  <c r="AO426"/>
  <c r="Z426"/>
  <c r="AA426"/>
  <c r="AM426"/>
  <c r="AD426"/>
  <c r="AZ426"/>
  <c r="AB426"/>
  <c r="AJ426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G374"/>
  <c r="V374"/>
  <c r="AO374"/>
  <c r="W374"/>
  <c r="AN374"/>
  <c r="X374"/>
  <c r="AC374"/>
  <c r="AL374"/>
  <c r="AK374"/>
  <c r="AD374"/>
  <c r="AB374"/>
  <c r="AC358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J358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X405"/>
  <c r="AE405"/>
  <c r="AI405"/>
  <c r="AA405"/>
  <c r="W405"/>
  <c r="AZ405"/>
  <c r="AJ405"/>
  <c r="V405"/>
  <c r="U202"/>
  <c r="Q202"/>
  <c r="AE319"/>
  <c r="AC319"/>
  <c r="Y319"/>
  <c r="V319"/>
  <c r="AL319"/>
  <c r="AZ319"/>
  <c r="AB319"/>
  <c r="AG319"/>
  <c r="AJ319"/>
  <c r="W319"/>
  <c r="AM319"/>
  <c r="AK319"/>
  <c r="AI319"/>
  <c r="AD319"/>
  <c r="AO319"/>
  <c r="AA319"/>
  <c r="X319"/>
  <c r="Z319"/>
  <c r="AF319"/>
  <c r="AH319"/>
  <c r="AN319"/>
  <c r="AD356"/>
  <c r="AL356"/>
  <c r="AC356"/>
  <c r="AE356"/>
  <c r="AZ356"/>
  <c r="X356"/>
  <c r="AN356"/>
  <c r="AF356"/>
  <c r="AM356"/>
  <c r="Y356"/>
  <c r="AO356"/>
  <c r="AK356"/>
  <c r="AJ356"/>
  <c r="AB356"/>
  <c r="AG356"/>
  <c r="Z356"/>
  <c r="V356"/>
  <c r="AH356"/>
  <c r="W356"/>
  <c r="AI356"/>
  <c r="AA356"/>
  <c r="U195"/>
  <c r="Q195"/>
  <c r="AO479"/>
  <c r="AA479"/>
  <c r="AM479"/>
  <c r="AE479"/>
  <c r="Y479"/>
  <c r="AJ479"/>
  <c r="AZ479"/>
  <c r="AG479"/>
  <c r="AF479"/>
  <c r="AL479"/>
  <c r="Z479"/>
  <c r="AD479"/>
  <c r="X479"/>
  <c r="W479"/>
  <c r="AB479"/>
  <c r="AC479"/>
  <c r="V479"/>
  <c r="AH479"/>
  <c r="AK479"/>
  <c r="AI479"/>
  <c r="AN479"/>
  <c r="U153"/>
  <c r="Q153"/>
  <c r="AG279"/>
  <c r="AE279"/>
  <c r="W279"/>
  <c r="X279"/>
  <c r="AJ279"/>
  <c r="AK279"/>
  <c r="AD279"/>
  <c r="AL279"/>
  <c r="AH279"/>
  <c r="AO279"/>
  <c r="AZ279"/>
  <c r="AA279"/>
  <c r="Z279"/>
  <c r="V279"/>
  <c r="AC279"/>
  <c r="AI279"/>
  <c r="AM279"/>
  <c r="AF279"/>
  <c r="Y279"/>
  <c r="AN279"/>
  <c r="AB279"/>
  <c r="AL346"/>
  <c r="AH346"/>
  <c r="W346"/>
  <c r="AE346"/>
  <c r="V346"/>
  <c r="AO346"/>
  <c r="AA346"/>
  <c r="Y346"/>
  <c r="AD346"/>
  <c r="AK346"/>
  <c r="AM346"/>
  <c r="AI346"/>
  <c r="AN346"/>
  <c r="Z346"/>
  <c r="AB346"/>
  <c r="AJ346"/>
  <c r="AG346"/>
  <c r="AF346"/>
  <c r="AC346"/>
  <c r="X346"/>
  <c r="AZ346"/>
  <c r="V283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B283"/>
  <c r="AJ283"/>
  <c r="AB470"/>
  <c r="X470"/>
  <c r="AJ470"/>
  <c r="AF470"/>
  <c r="Y470"/>
  <c r="AA470"/>
  <c r="AZ470"/>
  <c r="W470"/>
  <c r="AN470"/>
  <c r="AM470"/>
  <c r="AC470"/>
  <c r="AO470"/>
  <c r="AE470"/>
  <c r="Z470"/>
  <c r="AD470"/>
  <c r="AI470"/>
  <c r="V470"/>
  <c r="AL470"/>
  <c r="AH470"/>
  <c r="AG470"/>
  <c r="AK470"/>
  <c r="AL384"/>
  <c r="AN384"/>
  <c r="AB384"/>
  <c r="AK384"/>
  <c r="Z384"/>
  <c r="X384"/>
  <c r="Y384"/>
  <c r="AZ384"/>
  <c r="AJ384"/>
  <c r="AM384"/>
  <c r="AH384"/>
  <c r="AG384"/>
  <c r="AF384"/>
  <c r="AA384"/>
  <c r="AD384"/>
  <c r="AE384"/>
  <c r="W384"/>
  <c r="AI384"/>
  <c r="V384"/>
  <c r="AC384"/>
  <c r="AO384"/>
  <c r="U167"/>
  <c r="Q167"/>
  <c r="U264"/>
  <c r="Q264"/>
  <c r="AL409"/>
  <c r="AC409"/>
  <c r="AH409"/>
  <c r="AZ409"/>
  <c r="AA409"/>
  <c r="Y409"/>
  <c r="V409"/>
  <c r="Z409"/>
  <c r="AO409"/>
  <c r="X409"/>
  <c r="AG409"/>
  <c r="W409"/>
  <c r="AB409"/>
  <c r="AM409"/>
  <c r="AF409"/>
  <c r="AE409"/>
  <c r="AJ409"/>
  <c r="AD409"/>
  <c r="AN409"/>
  <c r="AI409"/>
  <c r="AK409"/>
  <c r="U104"/>
  <c r="Q104"/>
  <c r="W488"/>
  <c r="AA488"/>
  <c r="AK488"/>
  <c r="AF488"/>
  <c r="AJ488"/>
  <c r="AI488"/>
  <c r="AZ488"/>
  <c r="AC488"/>
  <c r="AO488"/>
  <c r="Y488"/>
  <c r="AM488"/>
  <c r="Z488"/>
  <c r="AN488"/>
  <c r="AD488"/>
  <c r="AE488"/>
  <c r="AH488"/>
  <c r="X488"/>
  <c r="AG488"/>
  <c r="AB488"/>
  <c r="AL488"/>
  <c r="V488"/>
  <c r="AL402"/>
  <c r="AD402"/>
  <c r="AF402"/>
  <c r="AG402"/>
  <c r="AM402"/>
  <c r="Y402"/>
  <c r="AO402"/>
  <c r="AJ402"/>
  <c r="AH402"/>
  <c r="AA402"/>
  <c r="Z402"/>
  <c r="AE402"/>
  <c r="V402"/>
  <c r="AZ402"/>
  <c r="AK402"/>
  <c r="AB402"/>
  <c r="AI402"/>
  <c r="W402"/>
  <c r="AN402"/>
  <c r="X402"/>
  <c r="AC402"/>
  <c r="AD407"/>
  <c r="AM407"/>
  <c r="AG407"/>
  <c r="AI407"/>
  <c r="AC407"/>
  <c r="AL407"/>
  <c r="AA407"/>
  <c r="AE407"/>
  <c r="AZ407"/>
  <c r="X407"/>
  <c r="W407"/>
  <c r="AH407"/>
  <c r="AK407"/>
  <c r="AJ407"/>
  <c r="AF407"/>
  <c r="AB407"/>
  <c r="Z407"/>
  <c r="AN407"/>
  <c r="V407"/>
  <c r="Y407"/>
  <c r="AO407"/>
  <c r="U165"/>
  <c r="Q165"/>
  <c r="Y371"/>
  <c r="AD371"/>
  <c r="AL371"/>
  <c r="AK371"/>
  <c r="AB371"/>
  <c r="W371"/>
  <c r="AC371"/>
  <c r="AI371"/>
  <c r="Z371"/>
  <c r="AH371"/>
  <c r="AM371"/>
  <c r="AG371"/>
  <c r="AO371"/>
  <c r="AJ371"/>
  <c r="V371"/>
  <c r="AZ371"/>
  <c r="AA371"/>
  <c r="AN371"/>
  <c r="AF371"/>
  <c r="AE371"/>
  <c r="X371"/>
  <c r="AH329"/>
  <c r="AD329"/>
  <c r="AO329"/>
  <c r="AC329"/>
  <c r="AF329"/>
  <c r="AE329"/>
  <c r="AJ329"/>
  <c r="AM329"/>
  <c r="V329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K394"/>
  <c r="AO394"/>
  <c r="AL394"/>
  <c r="AN394"/>
  <c r="X394"/>
  <c r="AI394"/>
  <c r="W394"/>
  <c r="AB394"/>
  <c r="AF394"/>
  <c r="AE394"/>
  <c r="AC394"/>
  <c r="AG394"/>
  <c r="AH394"/>
  <c r="V394"/>
  <c r="AA394"/>
  <c r="AM398"/>
  <c r="AK398"/>
  <c r="X398"/>
  <c r="AL398"/>
  <c r="AO398"/>
  <c r="Z398"/>
  <c r="AN398"/>
  <c r="AH398"/>
  <c r="AB398"/>
  <c r="V398"/>
  <c r="AI398"/>
  <c r="W398"/>
  <c r="AD398"/>
  <c r="AJ398"/>
  <c r="AG398"/>
  <c r="AE398"/>
  <c r="AF398"/>
  <c r="AC398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K324"/>
  <c r="AI324"/>
  <c r="AO324"/>
  <c r="AF324"/>
  <c r="W324"/>
  <c r="AC324"/>
  <c r="V324"/>
  <c r="AE324"/>
  <c r="U119"/>
  <c r="Q119"/>
  <c r="AO445"/>
  <c r="Y445"/>
  <c r="AE445"/>
  <c r="AK445"/>
  <c r="AL445"/>
  <c r="AF445"/>
  <c r="AZ445"/>
  <c r="Z445"/>
  <c r="V445"/>
  <c r="AJ445"/>
  <c r="AA445"/>
  <c r="AI445"/>
  <c r="AB445"/>
  <c r="AC445"/>
  <c r="AN445"/>
  <c r="X445"/>
  <c r="AD445"/>
  <c r="AM445"/>
  <c r="W445"/>
  <c r="AG445"/>
  <c r="AH445"/>
  <c r="U240"/>
  <c r="Q240"/>
  <c r="AE368"/>
  <c r="AC368"/>
  <c r="AM368"/>
  <c r="AA368"/>
  <c r="AG368"/>
  <c r="Y368"/>
  <c r="V368"/>
  <c r="X368"/>
  <c r="AD368"/>
  <c r="AH368"/>
  <c r="AI368"/>
  <c r="AO368"/>
  <c r="AF368"/>
  <c r="Z368"/>
  <c r="AK368"/>
  <c r="AJ368"/>
  <c r="W368"/>
  <c r="AN368"/>
  <c r="AB368"/>
  <c r="AL368"/>
  <c r="AZ368"/>
  <c r="BY118"/>
  <c r="N118" s="1"/>
  <c r="BY131"/>
  <c r="N131" s="1"/>
  <c r="BY177"/>
  <c r="N177" s="1"/>
  <c r="BY364"/>
  <c r="N364" s="1"/>
  <c r="L364" s="1"/>
  <c r="J364" s="1"/>
  <c r="BY408"/>
  <c r="N408" s="1"/>
  <c r="L408" s="1"/>
  <c r="J408" s="1"/>
  <c r="BY228"/>
  <c r="N228" s="1"/>
  <c r="BY377"/>
  <c r="N377" s="1"/>
  <c r="L377" s="1"/>
  <c r="J377" s="1"/>
  <c r="BY98"/>
  <c r="N98" s="1"/>
  <c r="BY329"/>
  <c r="N329" s="1"/>
  <c r="L329" s="1"/>
  <c r="J329" s="1"/>
  <c r="BY416"/>
  <c r="N416" s="1"/>
  <c r="L416" s="1"/>
  <c r="J416" s="1"/>
  <c r="BY229"/>
  <c r="N229" s="1"/>
  <c r="BY346"/>
  <c r="N346" s="1"/>
  <c r="L346" s="1"/>
  <c r="J346" s="1"/>
  <c r="BY223"/>
  <c r="N223" s="1"/>
  <c r="L223" s="1"/>
  <c r="J223" s="1"/>
  <c r="BY311"/>
  <c r="N311" s="1"/>
  <c r="L311" s="1"/>
  <c r="J311" s="1"/>
  <c r="BY256"/>
  <c r="N256" s="1"/>
  <c r="BY289"/>
  <c r="N289" s="1"/>
  <c r="L289" s="1"/>
  <c r="J289" s="1"/>
  <c r="BY327"/>
  <c r="N327" s="1"/>
  <c r="L327" s="1"/>
  <c r="J327" s="1"/>
  <c r="BY213"/>
  <c r="N213" s="1"/>
  <c r="BY369"/>
  <c r="N369" s="1"/>
  <c r="L369" s="1"/>
  <c r="J369" s="1"/>
  <c r="BY433"/>
  <c r="BY105"/>
  <c r="N105" s="1"/>
  <c r="BY415"/>
  <c r="N415" s="1"/>
  <c r="L415" s="1"/>
  <c r="J415" s="1"/>
  <c r="BY431"/>
  <c r="BY192"/>
  <c r="N192" s="1"/>
  <c r="L192" s="1"/>
  <c r="J192" s="1"/>
  <c r="BY205"/>
  <c r="N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BY247"/>
  <c r="N247" s="1"/>
  <c r="BY304"/>
  <c r="N304" s="1"/>
  <c r="L304" s="1"/>
  <c r="J304" s="1"/>
  <c r="BY172"/>
  <c r="N172" s="1"/>
  <c r="BY171"/>
  <c r="N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BY313"/>
  <c r="N313" s="1"/>
  <c r="L313" s="1"/>
  <c r="J313" s="1"/>
  <c r="BY417"/>
  <c r="N417" s="1"/>
  <c r="L417" s="1"/>
  <c r="J417" s="1"/>
  <c r="BY117"/>
  <c r="N117" s="1"/>
  <c r="BY443"/>
  <c r="BY169"/>
  <c r="N169" s="1"/>
  <c r="BY140"/>
  <c r="N140" s="1"/>
  <c r="BY378"/>
  <c r="N378" s="1"/>
  <c r="L378" s="1"/>
  <c r="J378" s="1"/>
  <c r="BY191"/>
  <c r="N191" s="1"/>
  <c r="BY269"/>
  <c r="N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BY386"/>
  <c r="N386" s="1"/>
  <c r="L386" s="1"/>
  <c r="J386" s="1"/>
  <c r="BY396"/>
  <c r="N396" s="1"/>
  <c r="L396" s="1"/>
  <c r="J396" s="1"/>
  <c r="U164"/>
  <c r="Q164"/>
  <c r="AB288"/>
  <c r="AE288"/>
  <c r="AM288"/>
  <c r="V288"/>
  <c r="AZ288"/>
  <c r="AF288"/>
  <c r="AG288"/>
  <c r="AH288"/>
  <c r="Y288"/>
  <c r="AI288"/>
  <c r="AN288"/>
  <c r="AJ288"/>
  <c r="W288"/>
  <c r="Z288"/>
  <c r="AK288"/>
  <c r="AD288"/>
  <c r="X288"/>
  <c r="AL288"/>
  <c r="AC288"/>
  <c r="AO288"/>
  <c r="AA288"/>
  <c r="U118"/>
  <c r="Q118"/>
  <c r="Z304"/>
  <c r="AK304"/>
  <c r="X304"/>
  <c r="V304"/>
  <c r="AL304"/>
  <c r="AJ304"/>
  <c r="AA304"/>
  <c r="AZ304"/>
  <c r="AD304"/>
  <c r="AO304"/>
  <c r="AN304"/>
  <c r="AH304"/>
  <c r="AM304"/>
  <c r="AI304"/>
  <c r="AC304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Y485"/>
  <c r="AZ485"/>
  <c r="W485"/>
  <c r="AJ485"/>
  <c r="AM485"/>
  <c r="AB485"/>
  <c r="Z485"/>
  <c r="AD485"/>
  <c r="V485"/>
  <c r="AG485"/>
  <c r="AK485"/>
  <c r="U199"/>
  <c r="Q199"/>
  <c r="AH387"/>
  <c r="V387"/>
  <c r="AI387"/>
  <c r="AG387"/>
  <c r="AE387"/>
  <c r="AD387"/>
  <c r="AB387"/>
  <c r="AZ387"/>
  <c r="X387"/>
  <c r="AL387"/>
  <c r="AA387"/>
  <c r="AN387"/>
  <c r="W387"/>
  <c r="AJ387"/>
  <c r="AF387"/>
  <c r="Z387"/>
  <c r="AC387"/>
  <c r="AO387"/>
  <c r="AM387"/>
  <c r="AK387"/>
  <c r="Y387"/>
  <c r="U220"/>
  <c r="Q220"/>
  <c r="AO458"/>
  <c r="Y458"/>
  <c r="AD458"/>
  <c r="AG458"/>
  <c r="Z458"/>
  <c r="AM458"/>
  <c r="AL458"/>
  <c r="V458"/>
  <c r="AF458"/>
  <c r="AK458"/>
  <c r="AI458"/>
  <c r="AE458"/>
  <c r="X458"/>
  <c r="AZ458"/>
  <c r="AH458"/>
  <c r="AA458"/>
  <c r="W458"/>
  <c r="AJ458"/>
  <c r="AC458"/>
  <c r="AN458"/>
  <c r="AB458"/>
  <c r="U158"/>
  <c r="Q158"/>
  <c r="AE424"/>
  <c r="Z424"/>
  <c r="AI424"/>
  <c r="Y424"/>
  <c r="AB424"/>
  <c r="AM424"/>
  <c r="AC424"/>
  <c r="AL424"/>
  <c r="AH424"/>
  <c r="AG424"/>
  <c r="V424"/>
  <c r="AD424"/>
  <c r="AF424"/>
  <c r="W424"/>
  <c r="AO424"/>
  <c r="AA424"/>
  <c r="AZ424"/>
  <c r="X424"/>
  <c r="AN424"/>
  <c r="AK424"/>
  <c r="AJ424"/>
  <c r="U141"/>
  <c r="Q141"/>
  <c r="AE483"/>
  <c r="AD483"/>
  <c r="Z483"/>
  <c r="AJ483"/>
  <c r="AC483"/>
  <c r="AH483"/>
  <c r="AB483"/>
  <c r="V483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N296"/>
  <c r="AG296"/>
  <c r="AL296"/>
  <c r="W296"/>
  <c r="AD296"/>
  <c r="AH296"/>
  <c r="AO296"/>
  <c r="V296"/>
  <c r="AI296"/>
  <c r="X296"/>
  <c r="AC296"/>
  <c r="AF296"/>
  <c r="AZ296"/>
  <c r="AA296"/>
  <c r="AM296"/>
  <c r="AB296"/>
  <c r="U93"/>
  <c r="Q93"/>
  <c r="U246"/>
  <c r="Q246"/>
  <c r="Y427"/>
  <c r="V427"/>
  <c r="AA427"/>
  <c r="AN427"/>
  <c r="X427"/>
  <c r="AF427"/>
  <c r="AZ427"/>
  <c r="AM427"/>
  <c r="AK427"/>
  <c r="AO427"/>
  <c r="W427"/>
  <c r="Z427"/>
  <c r="AG427"/>
  <c r="AL427"/>
  <c r="AC427"/>
  <c r="AE427"/>
  <c r="AD427"/>
  <c r="AH427"/>
  <c r="AB427"/>
  <c r="AI427"/>
  <c r="AJ427"/>
  <c r="U137"/>
  <c r="Q137"/>
  <c r="AJ489"/>
  <c r="Z489"/>
  <c r="AZ489"/>
  <c r="AA489"/>
  <c r="AO489"/>
  <c r="AF489"/>
  <c r="X489"/>
  <c r="AC489"/>
  <c r="AM489"/>
  <c r="AE489"/>
  <c r="AN489"/>
  <c r="Y489"/>
  <c r="V489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L344"/>
  <c r="AJ344"/>
  <c r="AO344"/>
  <c r="AI344"/>
  <c r="AB344"/>
  <c r="AG344"/>
  <c r="AM344"/>
  <c r="Z344"/>
  <c r="AZ344"/>
  <c r="V344"/>
  <c r="W344"/>
  <c r="AH344"/>
  <c r="AN344"/>
  <c r="AA344"/>
  <c r="X344"/>
  <c r="AD344"/>
  <c r="U268"/>
  <c r="Q268"/>
  <c r="AE416"/>
  <c r="AA416"/>
  <c r="AI416"/>
  <c r="AL416"/>
  <c r="AC416"/>
  <c r="X416"/>
  <c r="AO416"/>
  <c r="AB416"/>
  <c r="Y416"/>
  <c r="AJ416"/>
  <c r="Z416"/>
  <c r="AH416"/>
  <c r="AZ416"/>
  <c r="W416"/>
  <c r="V416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C481"/>
  <c r="V48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H293"/>
  <c r="AN293"/>
  <c r="Z293"/>
  <c r="AF293"/>
  <c r="AJ293"/>
  <c r="AK293"/>
  <c r="AL293"/>
  <c r="AC293"/>
  <c r="Y293"/>
  <c r="AZ293"/>
  <c r="AB293"/>
  <c r="W293"/>
  <c r="AM293"/>
  <c r="AD293"/>
  <c r="U232"/>
  <c r="Q232"/>
  <c r="AZ437"/>
  <c r="Y437"/>
  <c r="AD437"/>
  <c r="AB437"/>
  <c r="AG437"/>
  <c r="Z437"/>
  <c r="AH437"/>
  <c r="AC437"/>
  <c r="AF437"/>
  <c r="AK437"/>
  <c r="AM437"/>
  <c r="AO437"/>
  <c r="V437"/>
  <c r="AN437"/>
  <c r="AA437"/>
  <c r="AI437"/>
  <c r="W437"/>
  <c r="AL437"/>
  <c r="AE437"/>
  <c r="X437"/>
  <c r="AJ437"/>
  <c r="AK330"/>
  <c r="AZ330"/>
  <c r="Z330"/>
  <c r="W330"/>
  <c r="V330"/>
  <c r="AH330"/>
  <c r="AA330"/>
  <c r="AM330"/>
  <c r="AG330"/>
  <c r="AJ330"/>
  <c r="AB330"/>
  <c r="AC330"/>
  <c r="AD330"/>
  <c r="AN330"/>
  <c r="AL330"/>
  <c r="AO330"/>
  <c r="AE330"/>
  <c r="AF330"/>
  <c r="AI330"/>
  <c r="Y330"/>
  <c r="X330"/>
  <c r="U228"/>
  <c r="Q228"/>
  <c r="AH348"/>
  <c r="AL348"/>
  <c r="AB348"/>
  <c r="AC348"/>
  <c r="AI348"/>
  <c r="AA348"/>
  <c r="Y348"/>
  <c r="AF348"/>
  <c r="AO348"/>
  <c r="AN348"/>
  <c r="AK348"/>
  <c r="AM348"/>
  <c r="AG348"/>
  <c r="AZ348"/>
  <c r="AE348"/>
  <c r="X348"/>
  <c r="Z348"/>
  <c r="W348"/>
  <c r="V348"/>
  <c r="AJ348"/>
  <c r="AD348"/>
  <c r="U197"/>
  <c r="Q197"/>
  <c r="AE429"/>
  <c r="Y429"/>
  <c r="AI429"/>
  <c r="AN429"/>
  <c r="AA429"/>
  <c r="AD429"/>
  <c r="AB429"/>
  <c r="AL429"/>
  <c r="AC429"/>
  <c r="AK429"/>
  <c r="AZ429"/>
  <c r="V429"/>
  <c r="W429"/>
  <c r="AM429"/>
  <c r="AH429"/>
  <c r="AO429"/>
  <c r="AJ429"/>
  <c r="AG429"/>
  <c r="AF429"/>
  <c r="X429"/>
  <c r="Z429"/>
  <c r="U257"/>
  <c r="Q257"/>
  <c r="U183"/>
  <c r="Q183"/>
  <c r="AZ443"/>
  <c r="AM443"/>
  <c r="AL443"/>
  <c r="Y443"/>
  <c r="AI443"/>
  <c r="Z443"/>
  <c r="AO443"/>
  <c r="V443"/>
  <c r="AC443"/>
  <c r="W443"/>
  <c r="AA443"/>
  <c r="AE443"/>
  <c r="AG443"/>
  <c r="X443"/>
  <c r="AK443"/>
  <c r="AH443"/>
  <c r="AJ443"/>
  <c r="AN443"/>
  <c r="AF443"/>
  <c r="AD443"/>
  <c r="AB443"/>
  <c r="Y333"/>
  <c r="Z333"/>
  <c r="AF333"/>
  <c r="AM333"/>
  <c r="X333"/>
  <c r="AJ333"/>
  <c r="AA333"/>
  <c r="AE333"/>
  <c r="V333"/>
  <c r="W333"/>
  <c r="AL333"/>
  <c r="AO333"/>
  <c r="AZ333"/>
  <c r="AH333"/>
  <c r="AK333"/>
  <c r="AN333"/>
  <c r="AI333"/>
  <c r="AC333"/>
  <c r="AG333"/>
  <c r="AD333"/>
  <c r="AB333"/>
  <c r="U120"/>
  <c r="Q120"/>
  <c r="U90"/>
  <c r="Q90"/>
  <c r="BY315"/>
  <c r="N315" s="1"/>
  <c r="L315" s="1"/>
  <c r="J315" s="1"/>
  <c r="BY108"/>
  <c r="N108" s="1"/>
  <c r="BY201"/>
  <c r="N201" s="1"/>
  <c r="BY104"/>
  <c r="N104" s="1"/>
  <c r="BY330"/>
  <c r="N330" s="1"/>
  <c r="L330" s="1"/>
  <c r="J330" s="1"/>
  <c r="BY147"/>
  <c r="N147" s="1"/>
  <c r="BY419"/>
  <c r="BY195"/>
  <c r="N195" s="1"/>
  <c r="BY298"/>
  <c r="N298" s="1"/>
  <c r="L298" s="1"/>
  <c r="J298" s="1"/>
  <c r="BY406"/>
  <c r="N406" s="1"/>
  <c r="L406" s="1"/>
  <c r="J406" s="1"/>
  <c r="BY162"/>
  <c r="N162" s="1"/>
  <c r="BY403"/>
  <c r="N403" s="1"/>
  <c r="L403" s="1"/>
  <c r="J403" s="1"/>
  <c r="BY187"/>
  <c r="N187" s="1"/>
  <c r="BY267"/>
  <c r="N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BY198"/>
  <c r="N198" s="1"/>
  <c r="BY182"/>
  <c r="N182" s="1"/>
  <c r="BY463"/>
  <c r="BY447"/>
  <c r="BY151"/>
  <c r="N151" s="1"/>
  <c r="BY405"/>
  <c r="N405" s="1"/>
  <c r="L405" s="1"/>
  <c r="J405" s="1"/>
  <c r="BY130"/>
  <c r="N130" s="1"/>
  <c r="BY455"/>
  <c r="BY320"/>
  <c r="N320" s="1"/>
  <c r="L320" s="1"/>
  <c r="J320" s="1"/>
  <c r="BY454"/>
  <c r="BY109"/>
  <c r="N109" s="1"/>
  <c r="BY266"/>
  <c r="N266" s="1"/>
  <c r="BY450"/>
  <c r="BY245"/>
  <c r="N245" s="1"/>
  <c r="BY217"/>
  <c r="N217" s="1"/>
  <c r="BY160"/>
  <c r="N160" s="1"/>
  <c r="BY363"/>
  <c r="N363" s="1"/>
  <c r="L363" s="1"/>
  <c r="J363" s="1"/>
  <c r="BY141"/>
  <c r="N141" s="1"/>
  <c r="BY457"/>
  <c r="BY324"/>
  <c r="N324" s="1"/>
  <c r="L324" s="1"/>
  <c r="J324" s="1"/>
  <c r="BY296"/>
  <c r="N296" s="1"/>
  <c r="L296" s="1"/>
  <c r="J296" s="1"/>
  <c r="BY189"/>
  <c r="N189" s="1"/>
  <c r="BY155"/>
  <c r="N155" s="1"/>
  <c r="BY358"/>
  <c r="N358" s="1"/>
  <c r="L358" s="1"/>
  <c r="J358" s="1"/>
  <c r="BY190"/>
  <c r="N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BY255"/>
  <c r="N255" s="1"/>
  <c r="U238"/>
  <c r="Q238"/>
  <c r="AK289"/>
  <c r="AN289"/>
  <c r="V289"/>
  <c r="Z289"/>
  <c r="AA289"/>
  <c r="AO289"/>
  <c r="AB289"/>
  <c r="AI289"/>
  <c r="X289"/>
  <c r="AE289"/>
  <c r="AZ289"/>
  <c r="AH289"/>
  <c r="Y289"/>
  <c r="AG289"/>
  <c r="AL289"/>
  <c r="AJ289"/>
  <c r="AF289"/>
  <c r="AM289"/>
  <c r="AC289"/>
  <c r="AD289"/>
  <c r="W289"/>
  <c r="U260"/>
  <c r="Q260"/>
  <c r="U124"/>
  <c r="Q124"/>
  <c r="U143"/>
  <c r="Q143"/>
  <c r="AD477"/>
  <c r="AA477"/>
  <c r="W477"/>
  <c r="AI477"/>
  <c r="V477"/>
  <c r="AH477"/>
  <c r="Z477"/>
  <c r="Y477"/>
  <c r="AF477"/>
  <c r="AB477"/>
  <c r="X477"/>
  <c r="AG477"/>
  <c r="AN477"/>
  <c r="AZ477"/>
  <c r="AO477"/>
  <c r="AJ477"/>
  <c r="AM477"/>
  <c r="AL477"/>
  <c r="AC477"/>
  <c r="AK477"/>
  <c r="AE477"/>
  <c r="AD436"/>
  <c r="AC436"/>
  <c r="AK436"/>
  <c r="AA436"/>
  <c r="AJ436"/>
  <c r="V436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F487"/>
  <c r="Z487"/>
  <c r="AZ487"/>
  <c r="AI487"/>
  <c r="Y487"/>
  <c r="X487"/>
  <c r="AE487"/>
  <c r="AA487"/>
  <c r="AL487"/>
  <c r="AO487"/>
  <c r="AG487"/>
  <c r="AB487"/>
  <c r="V487"/>
  <c r="AH487"/>
  <c r="AK487"/>
  <c r="AJ487"/>
  <c r="V366"/>
  <c r="AA366"/>
  <c r="AL366"/>
  <c r="AG366"/>
  <c r="AC366"/>
  <c r="AM366"/>
  <c r="AH366"/>
  <c r="X366"/>
  <c r="AK366"/>
  <c r="AZ366"/>
  <c r="AO366"/>
  <c r="AN366"/>
  <c r="Z366"/>
  <c r="AD366"/>
  <c r="AF366"/>
  <c r="AE366"/>
  <c r="AJ366"/>
  <c r="Y366"/>
  <c r="AB366"/>
  <c r="AI366"/>
  <c r="W366"/>
  <c r="AH385"/>
  <c r="AN385"/>
  <c r="AI385"/>
  <c r="AJ385"/>
  <c r="AG385"/>
  <c r="W385"/>
  <c r="AL385"/>
  <c r="AF385"/>
  <c r="AA385"/>
  <c r="Z385"/>
  <c r="X385"/>
  <c r="AK385"/>
  <c r="AB385"/>
  <c r="AO385"/>
  <c r="Y385"/>
  <c r="V385"/>
  <c r="AE385"/>
  <c r="AM385"/>
  <c r="AZ385"/>
  <c r="AC385"/>
  <c r="AD385"/>
  <c r="AF320"/>
  <c r="AA320"/>
  <c r="V320"/>
  <c r="AN320"/>
  <c r="AC320"/>
  <c r="AD320"/>
  <c r="AJ320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H352"/>
  <c r="AL352"/>
  <c r="AD352"/>
  <c r="AM352"/>
  <c r="AI352"/>
  <c r="AC352"/>
  <c r="AB352"/>
  <c r="AE352"/>
  <c r="AF352"/>
  <c r="Z352"/>
  <c r="Y352"/>
  <c r="X352"/>
  <c r="AZ352"/>
  <c r="AN352"/>
  <c r="AO352"/>
  <c r="AJ352"/>
  <c r="AO482"/>
  <c r="AK482"/>
  <c r="X482"/>
  <c r="AL482"/>
  <c r="AH482"/>
  <c r="AM482"/>
  <c r="AC482"/>
  <c r="W482"/>
  <c r="Y482"/>
  <c r="AA482"/>
  <c r="AF482"/>
  <c r="Z482"/>
  <c r="AI482"/>
  <c r="AE482"/>
  <c r="AD482"/>
  <c r="AN482"/>
  <c r="AG482"/>
  <c r="AZ482"/>
  <c r="AB482"/>
  <c r="V482"/>
  <c r="AJ482"/>
  <c r="U105"/>
  <c r="Q105"/>
  <c r="AN313"/>
  <c r="AZ313"/>
  <c r="AA313"/>
  <c r="AC313"/>
  <c r="X313"/>
  <c r="AE313"/>
  <c r="AL313"/>
  <c r="AH313"/>
  <c r="AJ313"/>
  <c r="V313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E451"/>
  <c r="AF451"/>
  <c r="AK451"/>
  <c r="AN451"/>
  <c r="AB451"/>
  <c r="W451"/>
  <c r="AI451"/>
  <c r="AJ451"/>
  <c r="AA451"/>
  <c r="AL451"/>
  <c r="AH451"/>
  <c r="Y451"/>
  <c r="AM451"/>
  <c r="V45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Y457"/>
  <c r="AA457"/>
  <c r="AI457"/>
  <c r="AJ457"/>
  <c r="AH457"/>
  <c r="V457"/>
  <c r="AK457"/>
  <c r="AF457"/>
  <c r="AD457"/>
  <c r="Z457"/>
  <c r="AG457"/>
  <c r="AZ457"/>
  <c r="AO457"/>
  <c r="AM457"/>
  <c r="AI367"/>
  <c r="AA367"/>
  <c r="AJ367"/>
  <c r="AN367"/>
  <c r="Z367"/>
  <c r="AH367"/>
  <c r="AD367"/>
  <c r="AB367"/>
  <c r="AK367"/>
  <c r="AF367"/>
  <c r="AE367"/>
  <c r="AM367"/>
  <c r="AO367"/>
  <c r="Y367"/>
  <c r="AG367"/>
  <c r="AC367"/>
  <c r="X367"/>
  <c r="AL367"/>
  <c r="AZ367"/>
  <c r="W367"/>
  <c r="V367"/>
  <c r="U241"/>
  <c r="Q241"/>
  <c r="AH378"/>
  <c r="AD378"/>
  <c r="X378"/>
  <c r="AG378"/>
  <c r="AB378"/>
  <c r="AN378"/>
  <c r="AI378"/>
  <c r="AA378"/>
  <c r="AC378"/>
  <c r="AE378"/>
  <c r="V378"/>
  <c r="AM378"/>
  <c r="AJ378"/>
  <c r="AL378"/>
  <c r="AF378"/>
  <c r="W378"/>
  <c r="Z378"/>
  <c r="AO378"/>
  <c r="AZ378"/>
  <c r="AK378"/>
  <c r="Y378"/>
  <c r="AN465"/>
  <c r="AJ465"/>
  <c r="AC465"/>
  <c r="AA465"/>
  <c r="AG465"/>
  <c r="V465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H472"/>
  <c r="Z472"/>
  <c r="AZ472"/>
  <c r="AJ472"/>
  <c r="AI472"/>
  <c r="AF472"/>
  <c r="AK472"/>
  <c r="AL472"/>
  <c r="AE472"/>
  <c r="Y472"/>
  <c r="AD472"/>
  <c r="W472"/>
  <c r="AG472"/>
  <c r="AN472"/>
  <c r="AO472"/>
  <c r="X472"/>
  <c r="AB472"/>
  <c r="AA472"/>
  <c r="V472"/>
  <c r="AM472"/>
  <c r="U198"/>
  <c r="Q198"/>
  <c r="AC463"/>
  <c r="AZ463"/>
  <c r="AF463"/>
  <c r="AN463"/>
  <c r="AA463"/>
  <c r="Z463"/>
  <c r="AH463"/>
  <c r="AO463"/>
  <c r="Y463"/>
  <c r="AG463"/>
  <c r="AJ463"/>
  <c r="AM463"/>
  <c r="AB463"/>
  <c r="X463"/>
  <c r="V463"/>
  <c r="W463"/>
  <c r="AD463"/>
  <c r="AI463"/>
  <c r="AK463"/>
  <c r="AL463"/>
  <c r="AE463"/>
  <c r="U184"/>
  <c r="Q184"/>
  <c r="U249"/>
  <c r="Q249"/>
  <c r="U150"/>
  <c r="Q150"/>
  <c r="Z305"/>
  <c r="AD305"/>
  <c r="AF305"/>
  <c r="V305"/>
  <c r="AM305"/>
  <c r="AL305"/>
  <c r="AK305"/>
  <c r="AZ305"/>
  <c r="AJ305"/>
  <c r="W305"/>
  <c r="AO305"/>
  <c r="AE305"/>
  <c r="AI305"/>
  <c r="AB305"/>
  <c r="AG305"/>
  <c r="Y305"/>
  <c r="AC305"/>
  <c r="AH305"/>
  <c r="AN305"/>
  <c r="AA305"/>
  <c r="X305"/>
  <c r="U151"/>
  <c r="Q151"/>
  <c r="AZ412"/>
  <c r="AF412"/>
  <c r="AJ412"/>
  <c r="AG412"/>
  <c r="Y412"/>
  <c r="AM412"/>
  <c r="AD412"/>
  <c r="AA412"/>
  <c r="AK412"/>
  <c r="AB412"/>
  <c r="AH412"/>
  <c r="AC412"/>
  <c r="W412"/>
  <c r="V412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O392"/>
  <c r="AG392"/>
  <c r="AC392"/>
  <c r="V392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H449"/>
  <c r="AE449"/>
  <c r="AL449"/>
  <c r="AZ449"/>
  <c r="Z449"/>
  <c r="V449"/>
  <c r="AO449"/>
  <c r="AG449"/>
  <c r="AD449"/>
  <c r="AM449"/>
  <c r="X449"/>
  <c r="AB449"/>
  <c r="AK449"/>
  <c r="Y449"/>
  <c r="AI449"/>
  <c r="AN449"/>
  <c r="AJ449"/>
  <c r="Z474"/>
  <c r="AZ474"/>
  <c r="AC474"/>
  <c r="AG474"/>
  <c r="X474"/>
  <c r="AK474"/>
  <c r="W474"/>
  <c r="AB474"/>
  <c r="Y474"/>
  <c r="AD474"/>
  <c r="AF474"/>
  <c r="AM474"/>
  <c r="AN474"/>
  <c r="AH474"/>
  <c r="V474"/>
  <c r="AA474"/>
  <c r="AL474"/>
  <c r="AO474"/>
  <c r="AJ474"/>
  <c r="AI474"/>
  <c r="AE474"/>
  <c r="AN317"/>
  <c r="V317"/>
  <c r="AH317"/>
  <c r="AO317"/>
  <c r="X317"/>
  <c r="Y317"/>
  <c r="AM317"/>
  <c r="W317"/>
  <c r="Z317"/>
  <c r="AL317"/>
  <c r="AI317"/>
  <c r="AZ317"/>
  <c r="AE317"/>
  <c r="AJ317"/>
  <c r="AD317"/>
  <c r="AC317"/>
  <c r="AF317"/>
  <c r="AG317"/>
  <c r="AB317"/>
  <c r="AA317"/>
  <c r="AK317"/>
  <c r="AG393"/>
  <c r="AK393"/>
  <c r="AN393"/>
  <c r="AJ393"/>
  <c r="AL393"/>
  <c r="AD393"/>
  <c r="AM393"/>
  <c r="AF393"/>
  <c r="AE393"/>
  <c r="AO393"/>
  <c r="Z393"/>
  <c r="AB393"/>
  <c r="AA393"/>
  <c r="AC393"/>
  <c r="X393"/>
  <c r="AH393"/>
  <c r="AI393"/>
  <c r="V393"/>
  <c r="W393"/>
  <c r="AZ393"/>
  <c r="Y393"/>
  <c r="Y408"/>
  <c r="AG408"/>
  <c r="AH408"/>
  <c r="AB408"/>
  <c r="AO408"/>
  <c r="AA408"/>
  <c r="X408"/>
  <c r="AM408"/>
  <c r="AN408"/>
  <c r="AL408"/>
  <c r="W408"/>
  <c r="V408"/>
  <c r="Z408"/>
  <c r="AD408"/>
  <c r="AJ408"/>
  <c r="AI408"/>
  <c r="AZ408"/>
  <c r="AF408"/>
  <c r="AC408"/>
  <c r="AE408"/>
  <c r="AK408"/>
  <c r="U126"/>
  <c r="Q126"/>
  <c r="AZ381"/>
  <c r="AJ381"/>
  <c r="W381"/>
  <c r="Y381"/>
  <c r="AG381"/>
  <c r="AF381"/>
  <c r="AB381"/>
  <c r="X381"/>
  <c r="Z381"/>
  <c r="AM381"/>
  <c r="AA381"/>
  <c r="AL381"/>
  <c r="AK381"/>
  <c r="AC381"/>
  <c r="AH381"/>
  <c r="AE381"/>
  <c r="AI381"/>
  <c r="AO381"/>
  <c r="AD381"/>
  <c r="V381"/>
  <c r="AN381"/>
  <c r="BY473"/>
  <c r="BY196"/>
  <c r="N196" s="1"/>
  <c r="BY232"/>
  <c r="N232" s="1"/>
  <c r="BY402"/>
  <c r="N402" s="1"/>
  <c r="L402" s="1"/>
  <c r="J402" s="1"/>
  <c r="BY186"/>
  <c r="N186" s="1"/>
  <c r="BY426"/>
  <c r="BY306"/>
  <c r="N306" s="1"/>
  <c r="L306" s="1"/>
  <c r="J306" s="1"/>
  <c r="BY110"/>
  <c r="N110" s="1"/>
  <c r="BY351"/>
  <c r="N351" s="1"/>
  <c r="L351" s="1"/>
  <c r="J351" s="1"/>
  <c r="BY219"/>
  <c r="N219" s="1"/>
  <c r="BY349"/>
  <c r="N349" s="1"/>
  <c r="L349" s="1"/>
  <c r="J349" s="1"/>
  <c r="BY132"/>
  <c r="N132" s="1"/>
  <c r="BY216"/>
  <c r="N216" s="1"/>
  <c r="BY128"/>
  <c r="N128" s="1"/>
  <c r="BY422"/>
  <c r="BY456"/>
  <c r="BY388"/>
  <c r="N388" s="1"/>
  <c r="L388" s="1"/>
  <c r="J388" s="1"/>
  <c r="BY290"/>
  <c r="N290" s="1"/>
  <c r="L290" s="1"/>
  <c r="J290" s="1"/>
  <c r="BY479"/>
  <c r="BY224"/>
  <c r="N224" s="1"/>
  <c r="BY158"/>
  <c r="N158" s="1"/>
  <c r="BY235"/>
  <c r="N235" s="1"/>
  <c r="BY276"/>
  <c r="N276" s="1"/>
  <c r="BY153"/>
  <c r="N153" s="1"/>
  <c r="BY317"/>
  <c r="N317" s="1"/>
  <c r="L317" s="1"/>
  <c r="J317" s="1"/>
  <c r="BY342"/>
  <c r="N342" s="1"/>
  <c r="L342" s="1"/>
  <c r="J342" s="1"/>
  <c r="BY133"/>
  <c r="N133" s="1"/>
  <c r="BY293"/>
  <c r="N293" s="1"/>
  <c r="L293" s="1"/>
  <c r="J293" s="1"/>
  <c r="BY231"/>
  <c r="N231" s="1"/>
  <c r="BY154"/>
  <c r="N154" s="1"/>
  <c r="BY434"/>
  <c r="BY234"/>
  <c r="N234" s="1"/>
  <c r="BY134"/>
  <c r="N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BY237"/>
  <c r="N237" s="1"/>
  <c r="BY464"/>
  <c r="BY446"/>
  <c r="BY303"/>
  <c r="N303" s="1"/>
  <c r="L303" s="1"/>
  <c r="J303" s="1"/>
  <c r="BY242"/>
  <c r="N242" s="1"/>
  <c r="BY432"/>
  <c r="BY145"/>
  <c r="N145" s="1"/>
  <c r="BY471"/>
  <c r="BY226"/>
  <c r="N226" s="1"/>
  <c r="BY421"/>
  <c r="BY308"/>
  <c r="N308" s="1"/>
  <c r="L308" s="1"/>
  <c r="J308" s="1"/>
  <c r="AT379" l="1"/>
  <c r="AT464"/>
  <c r="AU464"/>
  <c r="L97"/>
  <c r="J97" s="1"/>
  <c r="L138"/>
  <c r="J138" s="1"/>
  <c r="L259"/>
  <c r="J259" s="1"/>
  <c r="AS315"/>
  <c r="AS380"/>
  <c r="AS410"/>
  <c r="AS336"/>
  <c r="AS357"/>
  <c r="AS449"/>
  <c r="AS412"/>
  <c r="AS457"/>
  <c r="AS451"/>
  <c r="AS320"/>
  <c r="AS385"/>
  <c r="AS487"/>
  <c r="AS443"/>
  <c r="AS481"/>
  <c r="AS427"/>
  <c r="AS394"/>
  <c r="AS384"/>
  <c r="AS405"/>
  <c r="AS411"/>
  <c r="AS414"/>
  <c r="AS401"/>
  <c r="AS363"/>
  <c r="AS388"/>
  <c r="AS338"/>
  <c r="AS441"/>
  <c r="AS323"/>
  <c r="AS469"/>
  <c r="AS453"/>
  <c r="AS347"/>
  <c r="AS306"/>
  <c r="AS354"/>
  <c r="AS350"/>
  <c r="AS353"/>
  <c r="AS430"/>
  <c r="AS302"/>
  <c r="AS313"/>
  <c r="AS458"/>
  <c r="AS329"/>
  <c r="AS283"/>
  <c r="AS356"/>
  <c r="AS452"/>
  <c r="AS399"/>
  <c r="AS341"/>
  <c r="AS462"/>
  <c r="AS282"/>
  <c r="AS298"/>
  <c r="AS468"/>
  <c r="AS456"/>
  <c r="AS309"/>
  <c r="AS287"/>
  <c r="AS321"/>
  <c r="AS403"/>
  <c r="AS362"/>
  <c r="AS422"/>
  <c r="AS284"/>
  <c r="AS478"/>
  <c r="AS382"/>
  <c r="AS480"/>
  <c r="AS381"/>
  <c r="AS472"/>
  <c r="AS367"/>
  <c r="AS436"/>
  <c r="AS437"/>
  <c r="AS485"/>
  <c r="AS304"/>
  <c r="AS371"/>
  <c r="AS409"/>
  <c r="AS470"/>
  <c r="AS374"/>
  <c r="AS290"/>
  <c r="AS325"/>
  <c r="AS318"/>
  <c r="AS444"/>
  <c r="AS466"/>
  <c r="AS297"/>
  <c r="AS351"/>
  <c r="AS361"/>
  <c r="AS406"/>
  <c r="AS467"/>
  <c r="AS349"/>
  <c r="AS484"/>
  <c r="AS342"/>
  <c r="AS396"/>
  <c r="AS421"/>
  <c r="AS310"/>
  <c r="AS461"/>
  <c r="AS314"/>
  <c r="AS428"/>
  <c r="AS432"/>
  <c r="AS328"/>
  <c r="AS420"/>
  <c r="AS291"/>
  <c r="AS442"/>
  <c r="AS372"/>
  <c r="AS299"/>
  <c r="AS447"/>
  <c r="AS311"/>
  <c r="AS390"/>
  <c r="AS448"/>
  <c r="AS454"/>
  <c r="AS392"/>
  <c r="AS293"/>
  <c r="AS408"/>
  <c r="AS317"/>
  <c r="AS474"/>
  <c r="AS465"/>
  <c r="AS378"/>
  <c r="AS289"/>
  <c r="AS333"/>
  <c r="AS330"/>
  <c r="AS416"/>
  <c r="AS489"/>
  <c r="AS296"/>
  <c r="AS483"/>
  <c r="AS424"/>
  <c r="AS288"/>
  <c r="AS445"/>
  <c r="AS324"/>
  <c r="AS407"/>
  <c r="AS488"/>
  <c r="AS319"/>
  <c r="AS358"/>
  <c r="AS426"/>
  <c r="AS425"/>
  <c r="AS281"/>
  <c r="AS286"/>
  <c r="AS373"/>
  <c r="AS316"/>
  <c r="AS365"/>
  <c r="AS404"/>
  <c r="AS397"/>
  <c r="AS460"/>
  <c r="AS339"/>
  <c r="AS312"/>
  <c r="AS334"/>
  <c r="AS400"/>
  <c r="AS413"/>
  <c r="AS285"/>
  <c r="AS331"/>
  <c r="AS364"/>
  <c r="AS433"/>
  <c r="AS379"/>
  <c r="AS343"/>
  <c r="AS434"/>
  <c r="AS395"/>
  <c r="AS389"/>
  <c r="AS300"/>
  <c r="AS303"/>
  <c r="AS369"/>
  <c r="AS435"/>
  <c r="AS418"/>
  <c r="AS475"/>
  <c r="AS301"/>
  <c r="AS376"/>
  <c r="AS307"/>
  <c r="AS419"/>
  <c r="AS393"/>
  <c r="AS305"/>
  <c r="AS463"/>
  <c r="AS482"/>
  <c r="AS352"/>
  <c r="AS477"/>
  <c r="AS429"/>
  <c r="AS348"/>
  <c r="AS344"/>
  <c r="AS387"/>
  <c r="AS368"/>
  <c r="AS398"/>
  <c r="AS402"/>
  <c r="AS346"/>
  <c r="AS279"/>
  <c r="AS479"/>
  <c r="AS345"/>
  <c r="AS446"/>
  <c r="AS370"/>
  <c r="AS438"/>
  <c r="AS375"/>
  <c r="AS355"/>
  <c r="AS439"/>
  <c r="AS476"/>
  <c r="AS332"/>
  <c r="AS292"/>
  <c r="AS322"/>
  <c r="AS294"/>
  <c r="AS383"/>
  <c r="AS473"/>
  <c r="AS440"/>
  <c r="AS455"/>
  <c r="AS486"/>
  <c r="AS386"/>
  <c r="AS450"/>
  <c r="AS295"/>
  <c r="AS326"/>
  <c r="AS391"/>
  <c r="AS327"/>
  <c r="AS308"/>
  <c r="AS360"/>
  <c r="AS423"/>
  <c r="AS415"/>
  <c r="AS337"/>
  <c r="AS471"/>
  <c r="AS359"/>
  <c r="AS431"/>
  <c r="AS280"/>
  <c r="AS377"/>
  <c r="AS417"/>
  <c r="AU357"/>
  <c r="AT357"/>
  <c r="L190"/>
  <c r="J190" s="1"/>
  <c r="L231"/>
  <c r="J231" s="1"/>
  <c r="L189"/>
  <c r="J189" s="1"/>
  <c r="L187"/>
  <c r="J187" s="1"/>
  <c r="AT480"/>
  <c r="AU480"/>
  <c r="AT417"/>
  <c r="AU417"/>
  <c r="AS366"/>
  <c r="AU377"/>
  <c r="AT377"/>
  <c r="AT353"/>
  <c r="AU353"/>
  <c r="AU280"/>
  <c r="AT280"/>
  <c r="L186"/>
  <c r="J186" s="1"/>
  <c r="L182"/>
  <c r="J182" s="1"/>
  <c r="AU336"/>
  <c r="L128"/>
  <c r="J128" s="1"/>
  <c r="L226"/>
  <c r="J226" s="1"/>
  <c r="L242"/>
  <c r="J242" s="1"/>
  <c r="L219"/>
  <c r="J219" s="1"/>
  <c r="L169"/>
  <c r="J169" s="1"/>
  <c r="L203"/>
  <c r="J203" s="1"/>
  <c r="AT302"/>
  <c r="AT431"/>
  <c r="L134"/>
  <c r="J134" s="1"/>
  <c r="L196"/>
  <c r="J196" s="1"/>
  <c r="L277"/>
  <c r="J277" s="1"/>
  <c r="L239"/>
  <c r="J239" s="1"/>
  <c r="AU431"/>
  <c r="AT336"/>
  <c r="AU302"/>
  <c r="L94"/>
  <c r="J94" s="1"/>
  <c r="L155"/>
  <c r="J155" s="1"/>
  <c r="L217"/>
  <c r="J217" s="1"/>
  <c r="L140"/>
  <c r="J140" s="1"/>
  <c r="L153"/>
  <c r="J153" s="1"/>
  <c r="L132"/>
  <c r="J132" s="1"/>
  <c r="L104"/>
  <c r="J104" s="1"/>
  <c r="L180"/>
  <c r="J180" s="1"/>
  <c r="L248"/>
  <c r="J248" s="1"/>
  <c r="L99"/>
  <c r="J99" s="1"/>
  <c r="L251"/>
  <c r="J251" s="1"/>
  <c r="L154"/>
  <c r="J154" s="1"/>
  <c r="L109"/>
  <c r="J109" s="1"/>
  <c r="L147"/>
  <c r="J147" s="1"/>
  <c r="L261"/>
  <c r="J261" s="1"/>
  <c r="L91"/>
  <c r="J91" s="1"/>
  <c r="L237"/>
  <c r="J237" s="1"/>
  <c r="L133"/>
  <c r="J133" s="1"/>
  <c r="L255"/>
  <c r="J255" s="1"/>
  <c r="L160"/>
  <c r="J160" s="1"/>
  <c r="L213"/>
  <c r="J213" s="1"/>
  <c r="L131"/>
  <c r="J131" s="1"/>
  <c r="L207"/>
  <c r="J207" s="1"/>
  <c r="L272"/>
  <c r="J272" s="1"/>
  <c r="L161"/>
  <c r="J161" s="1"/>
  <c r="AT292"/>
  <c r="L275"/>
  <c r="J275" s="1"/>
  <c r="L210"/>
  <c r="J210" s="1"/>
  <c r="L107"/>
  <c r="J107" s="1"/>
  <c r="L225"/>
  <c r="J225" s="1"/>
  <c r="AU372"/>
  <c r="AU295"/>
  <c r="L224"/>
  <c r="J224" s="1"/>
  <c r="L252"/>
  <c r="J252" s="1"/>
  <c r="L270"/>
  <c r="J270" s="1"/>
  <c r="L269"/>
  <c r="J269" s="1"/>
  <c r="L172"/>
  <c r="J172" s="1"/>
  <c r="L206"/>
  <c r="J206" s="1"/>
  <c r="L179"/>
  <c r="J179" s="1"/>
  <c r="AT364"/>
  <c r="L274"/>
  <c r="J274" s="1"/>
  <c r="L235"/>
  <c r="J235" s="1"/>
  <c r="AU332"/>
  <c r="L243"/>
  <c r="J243" s="1"/>
  <c r="AT441"/>
  <c r="L215"/>
  <c r="J215" s="1"/>
  <c r="AT331"/>
  <c r="L222"/>
  <c r="J222" s="1"/>
  <c r="L168"/>
  <c r="J168" s="1"/>
  <c r="AU379"/>
  <c r="AT455"/>
  <c r="AT362"/>
  <c r="L166"/>
  <c r="J166" s="1"/>
  <c r="AU308"/>
  <c r="AU478"/>
  <c r="AU301"/>
  <c r="AT423"/>
  <c r="AV340"/>
  <c r="BC340" s="1"/>
  <c r="L117"/>
  <c r="J117" s="1"/>
  <c r="L256"/>
  <c r="J256" s="1"/>
  <c r="L229"/>
  <c r="J229" s="1"/>
  <c r="L145"/>
  <c r="J145" s="1"/>
  <c r="L276"/>
  <c r="J276" s="1"/>
  <c r="L234"/>
  <c r="J234" s="1"/>
  <c r="L110"/>
  <c r="J110" s="1"/>
  <c r="L195"/>
  <c r="J195" s="1"/>
  <c r="AT324"/>
  <c r="AU281"/>
  <c r="L175"/>
  <c r="J175" s="1"/>
  <c r="L218"/>
  <c r="J218" s="1"/>
  <c r="AU441"/>
  <c r="L174"/>
  <c r="J174" s="1"/>
  <c r="L102"/>
  <c r="J102" s="1"/>
  <c r="AT327"/>
  <c r="AU284"/>
  <c r="AU418"/>
  <c r="AT314"/>
  <c r="L158"/>
  <c r="J158" s="1"/>
  <c r="L216"/>
  <c r="J216" s="1"/>
  <c r="AT381"/>
  <c r="AT393"/>
  <c r="AU449"/>
  <c r="AT392"/>
  <c r="AT465"/>
  <c r="AU367"/>
  <c r="AU352"/>
  <c r="AU487"/>
  <c r="L141"/>
  <c r="J141" s="1"/>
  <c r="L171"/>
  <c r="J171" s="1"/>
  <c r="AT297"/>
  <c r="L208"/>
  <c r="J208" s="1"/>
  <c r="L103"/>
  <c r="J103" s="1"/>
  <c r="L227"/>
  <c r="J227" s="1"/>
  <c r="AT486"/>
  <c r="AU343"/>
  <c r="AT403"/>
  <c r="AT372"/>
  <c r="AU389"/>
  <c r="AT303"/>
  <c r="AT299"/>
  <c r="L96"/>
  <c r="J96" s="1"/>
  <c r="L108"/>
  <c r="J108" s="1"/>
  <c r="L177"/>
  <c r="J177" s="1"/>
  <c r="L113"/>
  <c r="J113" s="1"/>
  <c r="L271"/>
  <c r="J271" s="1"/>
  <c r="L176"/>
  <c r="J176" s="1"/>
  <c r="AU420"/>
  <c r="L221"/>
  <c r="J221" s="1"/>
  <c r="AU403"/>
  <c r="AT448"/>
  <c r="AU422"/>
  <c r="L232"/>
  <c r="J232" s="1"/>
  <c r="AT408"/>
  <c r="L266"/>
  <c r="J266" s="1"/>
  <c r="AT333"/>
  <c r="AU333"/>
  <c r="AU344"/>
  <c r="AU427"/>
  <c r="AT458"/>
  <c r="L98"/>
  <c r="J98" s="1"/>
  <c r="AT394"/>
  <c r="AT384"/>
  <c r="AT346"/>
  <c r="AU425"/>
  <c r="AU325"/>
  <c r="AT446"/>
  <c r="AU370"/>
  <c r="AT341"/>
  <c r="AT365"/>
  <c r="AU342"/>
  <c r="AT363"/>
  <c r="L253"/>
  <c r="J253" s="1"/>
  <c r="AU391"/>
  <c r="AT439"/>
  <c r="AU294"/>
  <c r="L273"/>
  <c r="J273" s="1"/>
  <c r="L123"/>
  <c r="J123" s="1"/>
  <c r="AU450"/>
  <c r="L211"/>
  <c r="J211" s="1"/>
  <c r="AT359"/>
  <c r="AT350"/>
  <c r="AT317"/>
  <c r="AU392"/>
  <c r="AT305"/>
  <c r="AU305"/>
  <c r="AU378"/>
  <c r="AT378"/>
  <c r="AT367"/>
  <c r="AU482"/>
  <c r="AU320"/>
  <c r="AT385"/>
  <c r="AU385"/>
  <c r="AU366"/>
  <c r="AT366"/>
  <c r="AU436"/>
  <c r="L254"/>
  <c r="J254" s="1"/>
  <c r="L162"/>
  <c r="J162" s="1"/>
  <c r="L201"/>
  <c r="J201" s="1"/>
  <c r="AU330"/>
  <c r="AT481"/>
  <c r="AT483"/>
  <c r="AU387"/>
  <c r="AU304"/>
  <c r="L191"/>
  <c r="J191" s="1"/>
  <c r="L194"/>
  <c r="J194" s="1"/>
  <c r="AT371"/>
  <c r="AU407"/>
  <c r="AT488"/>
  <c r="AT325"/>
  <c r="AU345"/>
  <c r="AT414"/>
  <c r="AT351"/>
  <c r="L220"/>
  <c r="J220" s="1"/>
  <c r="L126"/>
  <c r="J126" s="1"/>
  <c r="AU452"/>
  <c r="AT316"/>
  <c r="AT467"/>
  <c r="AT349"/>
  <c r="AT421"/>
  <c r="AT438"/>
  <c r="AT282"/>
  <c r="L152"/>
  <c r="J152" s="1"/>
  <c r="L90"/>
  <c r="J90" s="1"/>
  <c r="AT375"/>
  <c r="L142"/>
  <c r="J142" s="1"/>
  <c r="AT400"/>
  <c r="AT298"/>
  <c r="AU413"/>
  <c r="L204"/>
  <c r="J204" s="1"/>
  <c r="AU285"/>
  <c r="AU298"/>
  <c r="AU476"/>
  <c r="L167"/>
  <c r="J167" s="1"/>
  <c r="L121"/>
  <c r="J121" s="1"/>
  <c r="L95"/>
  <c r="J95" s="1"/>
  <c r="AT420"/>
  <c r="L268"/>
  <c r="J268" s="1"/>
  <c r="L258"/>
  <c r="J258" s="1"/>
  <c r="AU455"/>
  <c r="AT440"/>
  <c r="AT430"/>
  <c r="L150"/>
  <c r="J150" s="1"/>
  <c r="L93"/>
  <c r="J93" s="1"/>
  <c r="L112"/>
  <c r="J112" s="1"/>
  <c r="AU299"/>
  <c r="L127"/>
  <c r="J127" s="1"/>
  <c r="AT343"/>
  <c r="AU327"/>
  <c r="AU471"/>
  <c r="AU459"/>
  <c r="AU423"/>
  <c r="AT386"/>
  <c r="AT415"/>
  <c r="AT418"/>
  <c r="AU454"/>
  <c r="AU383"/>
  <c r="AU382"/>
  <c r="AU408"/>
  <c r="AU393"/>
  <c r="AU412"/>
  <c r="AT463"/>
  <c r="AT352"/>
  <c r="AT436"/>
  <c r="AT477"/>
  <c r="AT289"/>
  <c r="L151"/>
  <c r="J151" s="1"/>
  <c r="L198"/>
  <c r="J198" s="1"/>
  <c r="AU429"/>
  <c r="AT429"/>
  <c r="AU348"/>
  <c r="AT348"/>
  <c r="AT437"/>
  <c r="AT293"/>
  <c r="AT416"/>
  <c r="AU424"/>
  <c r="AU485"/>
  <c r="AT485"/>
  <c r="AT304"/>
  <c r="L205"/>
  <c r="J205" s="1"/>
  <c r="L105"/>
  <c r="J105" s="1"/>
  <c r="L118"/>
  <c r="J118" s="1"/>
  <c r="AT368"/>
  <c r="AU394"/>
  <c r="AU329"/>
  <c r="AU402"/>
  <c r="AU488"/>
  <c r="AU384"/>
  <c r="AT283"/>
  <c r="AU346"/>
  <c r="AU279"/>
  <c r="AT479"/>
  <c r="AT356"/>
  <c r="AT374"/>
  <c r="AU426"/>
  <c r="AT411"/>
  <c r="AT290"/>
  <c r="AU315"/>
  <c r="AU414"/>
  <c r="AU335"/>
  <c r="AU446"/>
  <c r="AU361"/>
  <c r="L119"/>
  <c r="J119" s="1"/>
  <c r="L264"/>
  <c r="J264" s="1"/>
  <c r="L115"/>
  <c r="J115" s="1"/>
  <c r="AU286"/>
  <c r="AU316"/>
  <c r="AU341"/>
  <c r="AT397"/>
  <c r="AU397"/>
  <c r="AU484"/>
  <c r="AT342"/>
  <c r="AT462"/>
  <c r="AU462"/>
  <c r="AT460"/>
  <c r="AU339"/>
  <c r="AU421"/>
  <c r="AT388"/>
  <c r="AU461"/>
  <c r="AU428"/>
  <c r="L111"/>
  <c r="J111" s="1"/>
  <c r="L164"/>
  <c r="J164" s="1"/>
  <c r="L129"/>
  <c r="J129" s="1"/>
  <c r="L250"/>
  <c r="J250" s="1"/>
  <c r="AT391"/>
  <c r="AT476"/>
  <c r="AT338"/>
  <c r="AU292"/>
  <c r="AU328"/>
  <c r="AU400"/>
  <c r="L125"/>
  <c r="J125" s="1"/>
  <c r="L238"/>
  <c r="J238" s="1"/>
  <c r="AT432"/>
  <c r="L156"/>
  <c r="J156" s="1"/>
  <c r="AT256"/>
  <c r="L157"/>
  <c r="J157" s="1"/>
  <c r="AT428"/>
  <c r="AU473"/>
  <c r="L146"/>
  <c r="J146" s="1"/>
  <c r="AT473"/>
  <c r="AU440"/>
  <c r="L114"/>
  <c r="J114" s="1"/>
  <c r="AT309"/>
  <c r="AT234"/>
  <c r="AU469"/>
  <c r="AT442"/>
  <c r="AT469"/>
  <c r="AU291"/>
  <c r="AU362"/>
  <c r="AU334"/>
  <c r="L262"/>
  <c r="J262" s="1"/>
  <c r="AT395"/>
  <c r="AT453"/>
  <c r="AU448"/>
  <c r="AU321"/>
  <c r="AT321"/>
  <c r="L181"/>
  <c r="J181" s="1"/>
  <c r="AT389"/>
  <c r="AT369"/>
  <c r="AT300"/>
  <c r="AT471"/>
  <c r="AT459"/>
  <c r="AT354"/>
  <c r="AT337"/>
  <c r="AU337"/>
  <c r="AT287"/>
  <c r="AT284"/>
  <c r="AT390"/>
  <c r="AU376"/>
  <c r="AU410"/>
  <c r="AU317"/>
  <c r="AU474"/>
  <c r="AT474"/>
  <c r="AT449"/>
  <c r="AT412"/>
  <c r="AU472"/>
  <c r="AT472"/>
  <c r="AU465"/>
  <c r="AU457"/>
  <c r="AT457"/>
  <c r="AU451"/>
  <c r="AT451"/>
  <c r="AT313"/>
  <c r="AT482"/>
  <c r="AT320"/>
  <c r="AU477"/>
  <c r="AU289"/>
  <c r="L245"/>
  <c r="J245" s="1"/>
  <c r="AU443"/>
  <c r="AT443"/>
  <c r="AT330"/>
  <c r="AU437"/>
  <c r="AU293"/>
  <c r="AU416"/>
  <c r="AT344"/>
  <c r="AT489"/>
  <c r="AT427"/>
  <c r="AT296"/>
  <c r="AT288"/>
  <c r="L149"/>
  <c r="J149" s="1"/>
  <c r="L228"/>
  <c r="J228" s="1"/>
  <c r="AT445"/>
  <c r="AU445"/>
  <c r="AU324"/>
  <c r="AT398"/>
  <c r="AU398"/>
  <c r="AT329"/>
  <c r="AT402"/>
  <c r="AU409"/>
  <c r="AT470"/>
  <c r="AU470"/>
  <c r="AU319"/>
  <c r="AU405"/>
  <c r="AU358"/>
  <c r="AT358"/>
  <c r="AU374"/>
  <c r="AT426"/>
  <c r="AU411"/>
  <c r="AU290"/>
  <c r="AT315"/>
  <c r="AT318"/>
  <c r="AT444"/>
  <c r="AU466"/>
  <c r="AT466"/>
  <c r="AT281"/>
  <c r="AU401"/>
  <c r="AT361"/>
  <c r="L124"/>
  <c r="J124" s="1"/>
  <c r="L249"/>
  <c r="J249" s="1"/>
  <c r="L260"/>
  <c r="J260" s="1"/>
  <c r="AT406"/>
  <c r="AT286"/>
  <c r="AU373"/>
  <c r="AU399"/>
  <c r="AU467"/>
  <c r="AU349"/>
  <c r="AT484"/>
  <c r="AT396"/>
  <c r="AU396"/>
  <c r="AT339"/>
  <c r="AU312"/>
  <c r="AU438"/>
  <c r="AU282"/>
  <c r="AU310"/>
  <c r="AT310"/>
  <c r="AT461"/>
  <c r="L163"/>
  <c r="J163" s="1"/>
  <c r="AU375"/>
  <c r="AT413"/>
  <c r="L188"/>
  <c r="J188" s="1"/>
  <c r="AU355"/>
  <c r="AU439"/>
  <c r="L183"/>
  <c r="J183" s="1"/>
  <c r="L265"/>
  <c r="J265" s="1"/>
  <c r="AT332"/>
  <c r="L120"/>
  <c r="J120" s="1"/>
  <c r="L144"/>
  <c r="J144" s="1"/>
  <c r="L137"/>
  <c r="J137" s="1"/>
  <c r="L100"/>
  <c r="J100" s="1"/>
  <c r="AT294"/>
  <c r="AU432"/>
  <c r="AT322"/>
  <c r="AT383"/>
  <c r="AU364"/>
  <c r="AU323"/>
  <c r="L139"/>
  <c r="J139" s="1"/>
  <c r="L233"/>
  <c r="J233" s="1"/>
  <c r="L165"/>
  <c r="J165" s="1"/>
  <c r="AU306"/>
  <c r="L257"/>
  <c r="J257" s="1"/>
  <c r="AU456"/>
  <c r="AU486"/>
  <c r="L170"/>
  <c r="J170" s="1"/>
  <c r="AT456"/>
  <c r="AT376"/>
  <c r="AU314"/>
  <c r="AU287"/>
  <c r="AU433"/>
  <c r="AU360"/>
  <c r="AU390"/>
  <c r="AU347"/>
  <c r="AU303"/>
  <c r="AU453"/>
  <c r="AT434"/>
  <c r="AU326"/>
  <c r="L236"/>
  <c r="J236" s="1"/>
  <c r="AT450"/>
  <c r="AT326"/>
  <c r="AT295"/>
  <c r="AT308"/>
  <c r="AT447"/>
  <c r="AT311"/>
  <c r="AU369"/>
  <c r="AU307"/>
  <c r="AU300"/>
  <c r="AT478"/>
  <c r="AU442"/>
  <c r="AU475"/>
  <c r="AT301"/>
  <c r="AU380"/>
  <c r="AT422"/>
  <c r="AT419"/>
  <c r="AU359"/>
  <c r="AT410"/>
  <c r="AU381"/>
  <c r="AU463"/>
  <c r="AU313"/>
  <c r="AT487"/>
  <c r="L130"/>
  <c r="J130" s="1"/>
  <c r="L267"/>
  <c r="J267" s="1"/>
  <c r="AU481"/>
  <c r="AU489"/>
  <c r="AU296"/>
  <c r="AU483"/>
  <c r="AT424"/>
  <c r="AU458"/>
  <c r="AT387"/>
  <c r="AU288"/>
  <c r="L247"/>
  <c r="J247" s="1"/>
  <c r="AU368"/>
  <c r="AU371"/>
  <c r="AT407"/>
  <c r="AT409"/>
  <c r="AU283"/>
  <c r="AT279"/>
  <c r="AU479"/>
  <c r="AU356"/>
  <c r="AT319"/>
  <c r="AT405"/>
  <c r="AT425"/>
  <c r="AT345"/>
  <c r="AU318"/>
  <c r="AU444"/>
  <c r="AT335"/>
  <c r="AT401"/>
  <c r="AU297"/>
  <c r="AU351"/>
  <c r="L135"/>
  <c r="J135" s="1"/>
  <c r="AU406"/>
  <c r="AT452"/>
  <c r="AT370"/>
  <c r="AT373"/>
  <c r="AT399"/>
  <c r="AU365"/>
  <c r="AU404"/>
  <c r="AT404"/>
  <c r="AU460"/>
  <c r="AT312"/>
  <c r="AU363"/>
  <c r="AU388"/>
  <c r="L101"/>
  <c r="J101" s="1"/>
  <c r="L143"/>
  <c r="J143" s="1"/>
  <c r="L246"/>
  <c r="J246" s="1"/>
  <c r="AT285"/>
  <c r="AU338"/>
  <c r="L199"/>
  <c r="J199" s="1"/>
  <c r="L116"/>
  <c r="J116" s="1"/>
  <c r="AU322"/>
  <c r="AT355"/>
  <c r="L230"/>
  <c r="J230" s="1"/>
  <c r="AT468"/>
  <c r="AU468"/>
  <c r="L159"/>
  <c r="J159" s="1"/>
  <c r="AT433"/>
  <c r="L184"/>
  <c r="J184" s="1"/>
  <c r="AT306"/>
  <c r="AU331"/>
  <c r="AT323"/>
  <c r="L173"/>
  <c r="J173" s="1"/>
  <c r="L241"/>
  <c r="J241" s="1"/>
  <c r="L136"/>
  <c r="J136" s="1"/>
  <c r="AT235"/>
  <c r="AU309"/>
  <c r="AU430"/>
  <c r="AU386"/>
  <c r="AT291"/>
  <c r="L178"/>
  <c r="J178" s="1"/>
  <c r="AT328"/>
  <c r="AU434"/>
  <c r="L202"/>
  <c r="J202" s="1"/>
  <c r="L92"/>
  <c r="J92" s="1"/>
  <c r="AT380"/>
  <c r="AU395"/>
  <c r="AU311"/>
  <c r="AU447"/>
  <c r="AT360"/>
  <c r="AT334"/>
  <c r="AU435"/>
  <c r="AT307"/>
  <c r="AT123"/>
  <c r="AU415"/>
  <c r="AT347"/>
  <c r="AU354"/>
  <c r="AT435"/>
  <c r="AT475"/>
  <c r="AU419"/>
  <c r="L197"/>
  <c r="J197" s="1"/>
  <c r="AT454"/>
  <c r="AT382"/>
  <c r="AU350"/>
  <c r="AI274"/>
  <c r="AD276"/>
  <c r="AE274"/>
  <c r="AK274"/>
  <c r="AJ274"/>
  <c r="V274"/>
  <c r="AE278"/>
  <c r="Z277"/>
  <c r="AO277"/>
  <c r="AG277"/>
  <c r="AM278"/>
  <c r="AN277"/>
  <c r="AJ278"/>
  <c r="AJ277"/>
  <c r="AB278"/>
  <c r="AN278"/>
  <c r="AU91"/>
  <c r="AT169"/>
  <c r="AS231"/>
  <c r="AT203"/>
  <c r="AA275"/>
  <c r="AH275"/>
  <c r="AT148"/>
  <c r="AT210"/>
  <c r="AU210"/>
  <c r="AT168"/>
  <c r="AB274"/>
  <c r="AM274"/>
  <c r="AN274"/>
  <c r="AF274"/>
  <c r="X274"/>
  <c r="AL274"/>
  <c r="AS108"/>
  <c r="AS128"/>
  <c r="AT128"/>
  <c r="AT248"/>
  <c r="AT106"/>
  <c r="AU185"/>
  <c r="AA274"/>
  <c r="AC274"/>
  <c r="Z274"/>
  <c r="AZ274"/>
  <c r="AD274"/>
  <c r="AS210"/>
  <c r="W274"/>
  <c r="Y274"/>
  <c r="AG274"/>
  <c r="AH274"/>
  <c r="AC272"/>
  <c r="AT187"/>
  <c r="AT107"/>
  <c r="AS171"/>
  <c r="AS229"/>
  <c r="AU148"/>
  <c r="AT166"/>
  <c r="AS168"/>
  <c r="AS166"/>
  <c r="AU215"/>
  <c r="AU231"/>
  <c r="AO272"/>
  <c r="AT231"/>
  <c r="AU169"/>
  <c r="W277"/>
  <c r="AH277"/>
  <c r="X277"/>
  <c r="AA277"/>
  <c r="AE277"/>
  <c r="AK278"/>
  <c r="AO278"/>
  <c r="AC278"/>
  <c r="AI278"/>
  <c r="AL278"/>
  <c r="AZ278"/>
  <c r="AB277"/>
  <c r="AD277"/>
  <c r="AZ277"/>
  <c r="Y277"/>
  <c r="AM277"/>
  <c r="Y278"/>
  <c r="AG278"/>
  <c r="V278"/>
  <c r="X278"/>
  <c r="W278"/>
  <c r="AU123"/>
  <c r="AS148"/>
  <c r="AU166"/>
  <c r="AU168"/>
  <c r="AS169"/>
  <c r="AL277"/>
  <c r="V277"/>
  <c r="AF277"/>
  <c r="AI277"/>
  <c r="AK277"/>
  <c r="Z278"/>
  <c r="AD278"/>
  <c r="AA278"/>
  <c r="AF278"/>
  <c r="AT108"/>
  <c r="AU248"/>
  <c r="AT185"/>
  <c r="AS106"/>
  <c r="AT215"/>
  <c r="AT261"/>
  <c r="AU203"/>
  <c r="AS203"/>
  <c r="AS123"/>
  <c r="AU229"/>
  <c r="AS248"/>
  <c r="AS99"/>
  <c r="AS107"/>
  <c r="AU106"/>
  <c r="AS215"/>
  <c r="AU99"/>
  <c r="AT154"/>
  <c r="AT259"/>
  <c r="AE276"/>
  <c r="AG276"/>
  <c r="AO275"/>
  <c r="X276"/>
  <c r="AL275"/>
  <c r="AE275"/>
  <c r="AL276"/>
  <c r="AM275"/>
  <c r="AU108"/>
  <c r="AS91"/>
  <c r="AU171"/>
  <c r="AS185"/>
  <c r="W272"/>
  <c r="AK276"/>
  <c r="AZ276"/>
  <c r="AM276"/>
  <c r="V276"/>
  <c r="AO276"/>
  <c r="AD275"/>
  <c r="AI275"/>
  <c r="AN275"/>
  <c r="AT138"/>
  <c r="X275"/>
  <c r="AB275"/>
  <c r="AB272"/>
  <c r="AN276"/>
  <c r="AB276"/>
  <c r="AI276"/>
  <c r="Y276"/>
  <c r="Z276"/>
  <c r="Y275"/>
  <c r="AJ275"/>
  <c r="W275"/>
  <c r="AJ272"/>
  <c r="AJ276"/>
  <c r="AC276"/>
  <c r="W276"/>
  <c r="AF276"/>
  <c r="AH276"/>
  <c r="AK275"/>
  <c r="AG275"/>
  <c r="Z275"/>
  <c r="AC275"/>
  <c r="AF275"/>
  <c r="V275"/>
  <c r="AT117"/>
  <c r="AU174"/>
  <c r="AU107"/>
  <c r="AT171"/>
  <c r="AT99"/>
  <c r="AT91"/>
  <c r="AU128"/>
  <c r="AU187"/>
  <c r="CS94"/>
  <c r="A93"/>
  <c r="AT212"/>
  <c r="AS212"/>
  <c r="AU225"/>
  <c r="AS214"/>
  <c r="AU261"/>
  <c r="AS261"/>
  <c r="AU94"/>
  <c r="AT251"/>
  <c r="AT229"/>
  <c r="AZ272"/>
  <c r="AF272"/>
  <c r="AE272"/>
  <c r="AD272"/>
  <c r="AK272"/>
  <c r="AT266"/>
  <c r="AT269"/>
  <c r="AM272"/>
  <c r="Z272"/>
  <c r="X272"/>
  <c r="AI272"/>
  <c r="AA272"/>
  <c r="AT227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S221"/>
  <c r="AT226"/>
  <c r="AU222"/>
  <c r="AT214"/>
  <c r="AU259"/>
  <c r="AS207"/>
  <c r="AS251"/>
  <c r="AS222"/>
  <c r="AT140"/>
  <c r="AU214"/>
  <c r="AS140"/>
  <c r="AT174"/>
  <c r="AS187"/>
  <c r="AU140"/>
  <c r="AU211"/>
  <c r="AU117"/>
  <c r="AU154"/>
  <c r="AS216"/>
  <c r="AU226"/>
  <c r="AT222"/>
  <c r="AS259"/>
  <c r="AS136"/>
  <c r="AU207"/>
  <c r="AT207"/>
  <c r="AS226"/>
  <c r="AU175"/>
  <c r="AS154"/>
  <c r="AT225"/>
  <c r="AS225"/>
  <c r="AS174"/>
  <c r="AT136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U235"/>
  <c r="AT102"/>
  <c r="AS179"/>
  <c r="AT175"/>
  <c r="AU213"/>
  <c r="AS211"/>
  <c r="AT200"/>
  <c r="AU177"/>
  <c r="AS217"/>
  <c r="AU217"/>
  <c r="AU109"/>
  <c r="AT180"/>
  <c r="AT221"/>
  <c r="AU243"/>
  <c r="AS138"/>
  <c r="AS177"/>
  <c r="AS235"/>
  <c r="AT109"/>
  <c r="AU200"/>
  <c r="AS200"/>
  <c r="AU216"/>
  <c r="AU221"/>
  <c r="AU138"/>
  <c r="AT177"/>
  <c r="AS161"/>
  <c r="AT161"/>
  <c r="AU172"/>
  <c r="AS180"/>
  <c r="AT216"/>
  <c r="AS117"/>
  <c r="AS172"/>
  <c r="AS227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U179"/>
  <c r="AT97"/>
  <c r="AS213"/>
  <c r="AS97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S263"/>
  <c r="AT263"/>
  <c r="AU102"/>
  <c r="AS459"/>
  <c r="AS96"/>
  <c r="AS175"/>
  <c r="AS256"/>
  <c r="AT96"/>
  <c r="AU96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J122"/>
  <c r="AO122"/>
  <c r="AE122"/>
  <c r="V122"/>
  <c r="AL122"/>
  <c r="AG122"/>
  <c r="AB122"/>
  <c r="W122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S102"/>
  <c r="AS266"/>
  <c r="AS94"/>
  <c r="AT94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T244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U209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U244"/>
  <c r="AS244"/>
  <c r="AS335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S209"/>
  <c r="AT209"/>
  <c r="AV304" l="1"/>
  <c r="BB304" s="1"/>
  <c r="BC304" s="1"/>
  <c r="AV325"/>
  <c r="BC325" s="1"/>
  <c r="AV464"/>
  <c r="BC464" s="1"/>
  <c r="AV359"/>
  <c r="BB359" s="1"/>
  <c r="BC359" s="1"/>
  <c r="AV461"/>
  <c r="BC461" s="1"/>
  <c r="AV391"/>
  <c r="BC391" s="1"/>
  <c r="AV323"/>
  <c r="BC323" s="1"/>
  <c r="AV312"/>
  <c r="BC312" s="1"/>
  <c r="AV320"/>
  <c r="BC320" s="1"/>
  <c r="AV389"/>
  <c r="BC389" s="1"/>
  <c r="AV379"/>
  <c r="BC379" s="1"/>
  <c r="AV370"/>
  <c r="BC370" s="1"/>
  <c r="AV279"/>
  <c r="BC279" s="1"/>
  <c r="AV284"/>
  <c r="BC284" s="1"/>
  <c r="AV343"/>
  <c r="BC343" s="1"/>
  <c r="AV427"/>
  <c r="BC427" s="1"/>
  <c r="AV360"/>
  <c r="BC360" s="1"/>
  <c r="AV383"/>
  <c r="BC383" s="1"/>
  <c r="AV382"/>
  <c r="BC382" s="1"/>
  <c r="AV471"/>
  <c r="BC471" s="1"/>
  <c r="AV347"/>
  <c r="BC347" s="1"/>
  <c r="AV425"/>
  <c r="BC425" s="1"/>
  <c r="AV482"/>
  <c r="BC482" s="1"/>
  <c r="AV357"/>
  <c r="BC357" s="1"/>
  <c r="AV480"/>
  <c r="BC480" s="1"/>
  <c r="AV307"/>
  <c r="BC307" s="1"/>
  <c r="AV417"/>
  <c r="BC417" s="1"/>
  <c r="AV377"/>
  <c r="BC377" s="1"/>
  <c r="AV353"/>
  <c r="BC353" s="1"/>
  <c r="AV388"/>
  <c r="BC388" s="1"/>
  <c r="AV280"/>
  <c r="BC280" s="1"/>
  <c r="AV336"/>
  <c r="BC336" s="1"/>
  <c r="AV282"/>
  <c r="BC282" s="1"/>
  <c r="AV488"/>
  <c r="BC488" s="1"/>
  <c r="AV341"/>
  <c r="BC341" s="1"/>
  <c r="AV295"/>
  <c r="BC295" s="1"/>
  <c r="AV479"/>
  <c r="BC479" s="1"/>
  <c r="AV351"/>
  <c r="BC351" s="1"/>
  <c r="AV381"/>
  <c r="BC381" s="1"/>
  <c r="AV438"/>
  <c r="BC438" s="1"/>
  <c r="AV411"/>
  <c r="BC411" s="1"/>
  <c r="AV465"/>
  <c r="BC465" s="1"/>
  <c r="AV316"/>
  <c r="BC316" s="1"/>
  <c r="AV348"/>
  <c r="BC348" s="1"/>
  <c r="AV423"/>
  <c r="BC423" s="1"/>
  <c r="AV294"/>
  <c r="BC294" s="1"/>
  <c r="AV329"/>
  <c r="BC329" s="1"/>
  <c r="AV288"/>
  <c r="BC288" s="1"/>
  <c r="AV300"/>
  <c r="BC300" s="1"/>
  <c r="AV335"/>
  <c r="BC335" s="1"/>
  <c r="AV395"/>
  <c r="BC395" s="1"/>
  <c r="AV386"/>
  <c r="BB386" s="1"/>
  <c r="BC386" s="1"/>
  <c r="AV355"/>
  <c r="BC355" s="1"/>
  <c r="AV406"/>
  <c r="BC406" s="1"/>
  <c r="AV424"/>
  <c r="BC424" s="1"/>
  <c r="AV481"/>
  <c r="BC481" s="1"/>
  <c r="AV313"/>
  <c r="BC313" s="1"/>
  <c r="AV390"/>
  <c r="BC390" s="1"/>
  <c r="AV375"/>
  <c r="BC375" s="1"/>
  <c r="AV339"/>
  <c r="BB339" s="1"/>
  <c r="BC339" s="1"/>
  <c r="AV466"/>
  <c r="BC466" s="1"/>
  <c r="AV457"/>
  <c r="BC457" s="1"/>
  <c r="AV337"/>
  <c r="BC337" s="1"/>
  <c r="AV440"/>
  <c r="BC440" s="1"/>
  <c r="AV428"/>
  <c r="BC428" s="1"/>
  <c r="AV299"/>
  <c r="BC299" s="1"/>
  <c r="AV305"/>
  <c r="BC305" s="1"/>
  <c r="AV403"/>
  <c r="BC403" s="1"/>
  <c r="AV291"/>
  <c r="BC291" s="1"/>
  <c r="AV413"/>
  <c r="BB413" s="1"/>
  <c r="BC413" s="1"/>
  <c r="AV281"/>
  <c r="BC281" s="1"/>
  <c r="AV442"/>
  <c r="BC442" s="1"/>
  <c r="AV418"/>
  <c r="BC418" s="1"/>
  <c r="AV327"/>
  <c r="BC327" s="1"/>
  <c r="AV331"/>
  <c r="BC331" s="1"/>
  <c r="AV431"/>
  <c r="BC431" s="1"/>
  <c r="AV447"/>
  <c r="BC447" s="1"/>
  <c r="AV468"/>
  <c r="BC468" s="1"/>
  <c r="AV404"/>
  <c r="BC404" s="1"/>
  <c r="AV456"/>
  <c r="BC456" s="1"/>
  <c r="AV322"/>
  <c r="BC322" s="1"/>
  <c r="AV396"/>
  <c r="BC396" s="1"/>
  <c r="AV358"/>
  <c r="BB358" s="1"/>
  <c r="BC358" s="1"/>
  <c r="AV470"/>
  <c r="BC470" s="1"/>
  <c r="AV445"/>
  <c r="BC445" s="1"/>
  <c r="AV321"/>
  <c r="BC321" s="1"/>
  <c r="AV436"/>
  <c r="BC436" s="1"/>
  <c r="AV385"/>
  <c r="BC385" s="1"/>
  <c r="AV333"/>
  <c r="BC333" s="1"/>
  <c r="AV441"/>
  <c r="BC441" s="1"/>
  <c r="AV376"/>
  <c r="BC376" s="1"/>
  <c r="AV429"/>
  <c r="BC429" s="1"/>
  <c r="AV467"/>
  <c r="BC467" s="1"/>
  <c r="AV283"/>
  <c r="BB283" s="1"/>
  <c r="BC283" s="1"/>
  <c r="AV399"/>
  <c r="BB399" s="1"/>
  <c r="BC399" s="1"/>
  <c r="AV460"/>
  <c r="BC460" s="1"/>
  <c r="AV421"/>
  <c r="BC421" s="1"/>
  <c r="AV407"/>
  <c r="BC407" s="1"/>
  <c r="AV330"/>
  <c r="BB330" s="1"/>
  <c r="BC330" s="1"/>
  <c r="AV420"/>
  <c r="BC420" s="1"/>
  <c r="AV301"/>
  <c r="BC301" s="1"/>
  <c r="AV364"/>
  <c r="BB364" s="1"/>
  <c r="BC364" s="1"/>
  <c r="AV302"/>
  <c r="BC302" s="1"/>
  <c r="AV306"/>
  <c r="BC306" s="1"/>
  <c r="AV432"/>
  <c r="BC432" s="1"/>
  <c r="AV287"/>
  <c r="BC287" s="1"/>
  <c r="AV293"/>
  <c r="BC293" s="1"/>
  <c r="AV463"/>
  <c r="BC463" s="1"/>
  <c r="AV285"/>
  <c r="BB285" s="1"/>
  <c r="BC285" s="1"/>
  <c r="AV455"/>
  <c r="BC455" s="1"/>
  <c r="AV332"/>
  <c r="BC332" s="1"/>
  <c r="AV292"/>
  <c r="BB292" s="1"/>
  <c r="BC292" s="1"/>
  <c r="AV444"/>
  <c r="BC444" s="1"/>
  <c r="AV354"/>
  <c r="BC354" s="1"/>
  <c r="AV369"/>
  <c r="BB369" s="1"/>
  <c r="BC369" s="1"/>
  <c r="AV309"/>
  <c r="BC309" s="1"/>
  <c r="AV298"/>
  <c r="BC298" s="1"/>
  <c r="AV414"/>
  <c r="BC414" s="1"/>
  <c r="AV458"/>
  <c r="BC458" s="1"/>
  <c r="AV454"/>
  <c r="BC454" s="1"/>
  <c r="AV387"/>
  <c r="BC387" s="1"/>
  <c r="AV296"/>
  <c r="BC296" s="1"/>
  <c r="AV451"/>
  <c r="BC451" s="1"/>
  <c r="AV416"/>
  <c r="BC416" s="1"/>
  <c r="AV363"/>
  <c r="BC363" s="1"/>
  <c r="AV303"/>
  <c r="BB303" s="1"/>
  <c r="BC303" s="1"/>
  <c r="AV392"/>
  <c r="BC392" s="1"/>
  <c r="AV410"/>
  <c r="BC410" s="1"/>
  <c r="AV478"/>
  <c r="BC478" s="1"/>
  <c r="AV311"/>
  <c r="BC311" s="1"/>
  <c r="AV326"/>
  <c r="BC326" s="1"/>
  <c r="AV486"/>
  <c r="BC486" s="1"/>
  <c r="AV439"/>
  <c r="BC439" s="1"/>
  <c r="AV349"/>
  <c r="BC349" s="1"/>
  <c r="AV402"/>
  <c r="BC402" s="1"/>
  <c r="AV462"/>
  <c r="BC462" s="1"/>
  <c r="AV397"/>
  <c r="BC397" s="1"/>
  <c r="AV446"/>
  <c r="BC446" s="1"/>
  <c r="AV372"/>
  <c r="BC372" s="1"/>
  <c r="AV475"/>
  <c r="BC475" s="1"/>
  <c r="AV338"/>
  <c r="BC338" s="1"/>
  <c r="AV401"/>
  <c r="BC401" s="1"/>
  <c r="AV380"/>
  <c r="BC380" s="1"/>
  <c r="AV434"/>
  <c r="BC434" s="1"/>
  <c r="AV324"/>
  <c r="BB324" s="1"/>
  <c r="BC324" s="1"/>
  <c r="AV453"/>
  <c r="BC453" s="1"/>
  <c r="AV362"/>
  <c r="BB362" s="1"/>
  <c r="BC362" s="1"/>
  <c r="AV469"/>
  <c r="BC469" s="1"/>
  <c r="AV328"/>
  <c r="BC328" s="1"/>
  <c r="AV290"/>
  <c r="BC290" s="1"/>
  <c r="AV356"/>
  <c r="BB356" s="1"/>
  <c r="BC356" s="1"/>
  <c r="AV437"/>
  <c r="BC437" s="1"/>
  <c r="AV477"/>
  <c r="BC477" s="1"/>
  <c r="AV412"/>
  <c r="BC412" s="1"/>
  <c r="AV415"/>
  <c r="BC415" s="1"/>
  <c r="AV430"/>
  <c r="BC430" s="1"/>
  <c r="AV483"/>
  <c r="BC483" s="1"/>
  <c r="AV394"/>
  <c r="BC394" s="1"/>
  <c r="AV344"/>
  <c r="BB344" s="1"/>
  <c r="BC344" s="1"/>
  <c r="AV408"/>
  <c r="BC408" s="1"/>
  <c r="AV367"/>
  <c r="BB367" s="1"/>
  <c r="BC367" s="1"/>
  <c r="AV393"/>
  <c r="BC393" s="1"/>
  <c r="AV314"/>
  <c r="BC314" s="1"/>
  <c r="AV308"/>
  <c r="BC308" s="1"/>
  <c r="AV419"/>
  <c r="BC419" s="1"/>
  <c r="AV435"/>
  <c r="BC435" s="1"/>
  <c r="AV433"/>
  <c r="BC433" s="1"/>
  <c r="AV452"/>
  <c r="BC452" s="1"/>
  <c r="AV368"/>
  <c r="BC368" s="1"/>
  <c r="AV487"/>
  <c r="BC487" s="1"/>
  <c r="AV422"/>
  <c r="BC422" s="1"/>
  <c r="AV484"/>
  <c r="BC484" s="1"/>
  <c r="AV373"/>
  <c r="BB373" s="1"/>
  <c r="BC373" s="1"/>
  <c r="AV426"/>
  <c r="BC426" s="1"/>
  <c r="AV398"/>
  <c r="BC398" s="1"/>
  <c r="AV443"/>
  <c r="BC443" s="1"/>
  <c r="AV473"/>
  <c r="BC473" s="1"/>
  <c r="AV476"/>
  <c r="BC476" s="1"/>
  <c r="AV361"/>
  <c r="BC361" s="1"/>
  <c r="AV346"/>
  <c r="BC346" s="1"/>
  <c r="AV289"/>
  <c r="BC289" s="1"/>
  <c r="AV378"/>
  <c r="BB378" s="1"/>
  <c r="BC378" s="1"/>
  <c r="AV350"/>
  <c r="BB350" s="1"/>
  <c r="BC350" s="1"/>
  <c r="AV365"/>
  <c r="BC365" s="1"/>
  <c r="AV319"/>
  <c r="BB319" s="1"/>
  <c r="BC319" s="1"/>
  <c r="AV489"/>
  <c r="BC489" s="1"/>
  <c r="AV310"/>
  <c r="BC310" s="1"/>
  <c r="AV318"/>
  <c r="BB318" s="1"/>
  <c r="BC318" s="1"/>
  <c r="AV405"/>
  <c r="BC405" s="1"/>
  <c r="AV409"/>
  <c r="BC409" s="1"/>
  <c r="AV472"/>
  <c r="BC472" s="1"/>
  <c r="AV474"/>
  <c r="BC474" s="1"/>
  <c r="AV334"/>
  <c r="BC334" s="1"/>
  <c r="AV286"/>
  <c r="BC286" s="1"/>
  <c r="AV315"/>
  <c r="BC315" s="1"/>
  <c r="AV374"/>
  <c r="BC374" s="1"/>
  <c r="AV485"/>
  <c r="BC485" s="1"/>
  <c r="AV400"/>
  <c r="BC400" s="1"/>
  <c r="AV345"/>
  <c r="BB345" s="1"/>
  <c r="BC345" s="1"/>
  <c r="AV371"/>
  <c r="BC371" s="1"/>
  <c r="AV366"/>
  <c r="BB366" s="1"/>
  <c r="BC366" s="1"/>
  <c r="AV317"/>
  <c r="BC317" s="1"/>
  <c r="AV450"/>
  <c r="BC450" s="1"/>
  <c r="AV342"/>
  <c r="BC342" s="1"/>
  <c r="AV384"/>
  <c r="BC384" s="1"/>
  <c r="AV448"/>
  <c r="BC448" s="1"/>
  <c r="AV297"/>
  <c r="BB297" s="1"/>
  <c r="BC297" s="1"/>
  <c r="AV352"/>
  <c r="BC352" s="1"/>
  <c r="AV449"/>
  <c r="BC449" s="1"/>
  <c r="AU191"/>
  <c r="AT239"/>
  <c r="AV459"/>
  <c r="BC459" s="1"/>
  <c r="AT121"/>
  <c r="AT124"/>
  <c r="AT277"/>
  <c r="AT125"/>
  <c r="AT122"/>
  <c r="AV169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A275"/>
  <c r="CS276"/>
  <c r="CS99" l="1"/>
  <c r="A98"/>
  <c r="A276"/>
  <c r="CS277"/>
  <c r="CS271" l="1"/>
  <c r="CS100"/>
  <c r="A99"/>
  <c r="A277"/>
  <c r="CS278"/>
  <c r="A278" s="1"/>
  <c r="CS254" l="1"/>
  <c r="CS272"/>
  <c r="A271"/>
  <c r="CS101"/>
  <c r="A100"/>
  <c r="A272" l="1"/>
  <c r="CS273"/>
  <c r="A273" s="1"/>
  <c r="CS258"/>
  <c r="A254"/>
  <c r="CS255"/>
  <c r="A101"/>
  <c r="CS102"/>
  <c r="A258" l="1"/>
  <c r="CS259"/>
  <c r="CS256"/>
  <c r="A255"/>
  <c r="CS268"/>
  <c r="A102"/>
  <c r="CS103"/>
  <c r="A256" l="1"/>
  <c r="CS257"/>
  <c r="A257" s="1"/>
  <c r="A268"/>
  <c r="CS269"/>
  <c r="CS260"/>
  <c r="A259"/>
  <c r="A103"/>
  <c r="CS104"/>
  <c r="A104" l="1"/>
  <c r="CS105"/>
  <c r="CS270"/>
  <c r="A270" s="1"/>
  <c r="A269"/>
  <c r="A260"/>
  <c r="CS261"/>
  <c r="A105" l="1"/>
  <c r="CS106"/>
  <c r="CS262"/>
  <c r="A261"/>
  <c r="A106" l="1"/>
  <c r="CS107"/>
  <c r="CS263"/>
  <c r="A262"/>
  <c r="A107" l="1"/>
  <c r="CS108"/>
  <c r="A263"/>
  <c r="CS264"/>
  <c r="A108" l="1"/>
  <c r="CS109"/>
  <c r="CS265"/>
  <c r="A264"/>
  <c r="A109" l="1"/>
  <c r="CS110"/>
  <c r="A265"/>
  <c r="CS266"/>
  <c r="A110" l="1"/>
  <c r="CS111"/>
  <c r="CS267"/>
  <c r="A267" s="1"/>
  <c r="A266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A121" l="1"/>
  <c r="CS122"/>
  <c r="A122" l="1"/>
  <c r="CS123"/>
  <c r="A123" l="1"/>
  <c r="CS124"/>
  <c r="A124" l="1"/>
  <c r="CS125"/>
  <c r="A125" l="1"/>
  <c r="CS126"/>
  <c r="A126" l="1"/>
  <c r="CS127"/>
  <c r="A127" l="1"/>
  <c r="CS128"/>
  <c r="CS253"/>
  <c r="A253" s="1"/>
  <c r="A128" l="1"/>
  <c r="CS129"/>
  <c r="A129" l="1"/>
  <c r="CS130"/>
  <c r="A130" l="1"/>
  <c r="CS131"/>
  <c r="A131" l="1"/>
  <c r="CS132"/>
  <c r="A132" l="1"/>
  <c r="CS133"/>
  <c r="A133" l="1"/>
  <c r="CS134"/>
  <c r="A134" l="1"/>
  <c r="CS135"/>
  <c r="A135" l="1"/>
  <c r="CS136"/>
  <c r="CS248"/>
  <c r="A136" l="1"/>
  <c r="CS137"/>
  <c r="A248"/>
  <c r="CS249"/>
  <c r="A137" l="1"/>
  <c r="CS138"/>
  <c r="A249"/>
  <c r="CS250"/>
  <c r="A138" l="1"/>
  <c r="CS139"/>
  <c r="A250"/>
  <c r="CS251"/>
  <c r="A139" l="1"/>
  <c r="CS140"/>
  <c r="CS252"/>
  <c r="A252" s="1"/>
  <c r="A251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A154" l="1"/>
  <c r="CS155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A163" l="1"/>
  <c r="CS164"/>
  <c r="A164" l="1"/>
  <c r="CS165"/>
  <c r="CS166" l="1"/>
  <c r="A165"/>
  <c r="CS167" l="1"/>
  <c r="A166"/>
  <c r="A167" l="1"/>
  <c r="CS168"/>
  <c r="A168" l="1"/>
  <c r="CS169"/>
  <c r="A169" l="1"/>
  <c r="CS170"/>
  <c r="A170" l="1"/>
  <c r="CS171"/>
  <c r="CS172" l="1"/>
  <c r="A171"/>
  <c r="CS173" l="1"/>
  <c r="A172"/>
  <c r="CS174" l="1"/>
  <c r="A173"/>
  <c r="CS175" l="1"/>
  <c r="A174"/>
  <c r="A175" l="1"/>
  <c r="CS176"/>
  <c r="A176" l="1"/>
  <c r="CS177"/>
  <c r="A177" l="1"/>
  <c r="CS178"/>
  <c r="CS179" l="1"/>
  <c r="A178"/>
  <c r="A179" l="1"/>
  <c r="CS180"/>
  <c r="A180" l="1"/>
  <c r="CS181"/>
  <c r="A181" l="1"/>
  <c r="CS182"/>
  <c r="CS183" l="1"/>
  <c r="A182"/>
  <c r="A183" l="1"/>
  <c r="CS184"/>
  <c r="CS185" l="1"/>
  <c r="A184"/>
  <c r="A185" l="1"/>
  <c r="CS186"/>
  <c r="A186" l="1"/>
  <c r="CS187"/>
  <c r="A187" l="1"/>
  <c r="CS188"/>
  <c r="A188" l="1"/>
  <c r="CS189"/>
  <c r="A189" l="1"/>
  <c r="CS190"/>
  <c r="A190" l="1"/>
  <c r="CS191"/>
  <c r="CS192" l="1"/>
  <c r="A191"/>
  <c r="A192" l="1"/>
  <c r="CS193"/>
  <c r="A193" l="1"/>
  <c r="CS194"/>
  <c r="A194" l="1"/>
  <c r="CS195"/>
  <c r="A195" l="1"/>
  <c r="CS196"/>
  <c r="A196" l="1"/>
  <c r="CS197"/>
  <c r="CS198" l="1"/>
  <c r="A197"/>
  <c r="CS199" l="1"/>
  <c r="A198"/>
  <c r="A199" l="1"/>
  <c r="CS200"/>
  <c r="A200" l="1"/>
  <c r="CS201"/>
  <c r="A201" l="1"/>
  <c r="CS202"/>
  <c r="A202" l="1"/>
  <c r="CS203"/>
  <c r="A203" l="1"/>
  <c r="CS204"/>
  <c r="A204" l="1"/>
  <c r="CS205"/>
  <c r="CS206" l="1"/>
  <c r="A205"/>
  <c r="A206" l="1"/>
  <c r="CS207"/>
  <c r="CS208" l="1"/>
  <c r="A207"/>
  <c r="A208" l="1"/>
  <c r="CS209"/>
  <c r="A209" l="1"/>
  <c r="CS210"/>
  <c r="CS211" l="1"/>
  <c r="A210"/>
  <c r="A211" l="1"/>
  <c r="CS212"/>
  <c r="A212" l="1"/>
  <c r="CS213"/>
  <c r="CS214" l="1"/>
  <c r="A213"/>
  <c r="A214" l="1"/>
  <c r="CS215"/>
  <c r="A215" l="1"/>
  <c r="CS216"/>
  <c r="A216" l="1"/>
  <c r="CS217"/>
  <c r="A217" l="1"/>
  <c r="CS218"/>
  <c r="A218" l="1"/>
  <c r="CS219"/>
  <c r="A219" l="1"/>
  <c r="CS220"/>
  <c r="A220" l="1"/>
  <c r="CS221"/>
  <c r="A221" l="1"/>
  <c r="CS222"/>
  <c r="A222" l="1"/>
  <c r="CS223"/>
  <c r="A223" l="1"/>
  <c r="CS224"/>
  <c r="A224" l="1"/>
  <c r="CS225"/>
  <c r="A225" l="1"/>
  <c r="CS226"/>
  <c r="A226" l="1"/>
  <c r="CS227"/>
  <c r="A227" l="1"/>
  <c r="CS228"/>
  <c r="A228" l="1"/>
  <c r="CS229"/>
  <c r="A229" l="1"/>
  <c r="CS230"/>
  <c r="A230" l="1"/>
  <c r="CS231"/>
  <c r="A231" l="1"/>
  <c r="CS232"/>
  <c r="A232" l="1"/>
  <c r="CS233"/>
  <c r="A233" l="1"/>
  <c r="CS234"/>
  <c r="A234" l="1"/>
  <c r="CS235"/>
  <c r="A235" l="1"/>
  <c r="CS236"/>
  <c r="A236" l="1"/>
  <c r="CS237"/>
  <c r="A237" l="1"/>
  <c r="CS238"/>
  <c r="A238" l="1"/>
  <c r="CS239"/>
  <c r="A239" l="1"/>
  <c r="CS240"/>
  <c r="A240" l="1"/>
  <c r="CS241"/>
  <c r="A241" l="1"/>
  <c r="CS242"/>
  <c r="A242" l="1"/>
  <c r="CS243"/>
  <c r="A243" l="1"/>
  <c r="CS244"/>
  <c r="A244" l="1"/>
  <c r="CS245"/>
  <c r="A245" l="1"/>
  <c r="CS246"/>
  <c r="A246" l="1"/>
  <c r="CS247"/>
  <c r="A247" s="1"/>
</calcChain>
</file>

<file path=xl/sharedStrings.xml><?xml version="1.0" encoding="utf-8"?>
<sst xmlns="http://schemas.openxmlformats.org/spreadsheetml/2006/main" count="3754" uniqueCount="319">
  <si>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</si>
  <si>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</si>
  <si>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</si>
  <si>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</si>
  <si>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</si>
  <si>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</si>
  <si>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</si>
  <si>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</si>
  <si>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</si>
  <si>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</si>
  <si>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</si>
  <si>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</si>
  <si>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</si>
  <si>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</si>
  <si>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</si>
  <si>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</si>
  <si>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</si>
  <si>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</si>
  <si>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</si>
  <si>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</si>
  <si>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</si>
  <si>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</si>
  <si>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</si>
  <si>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</si>
  <si>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</si>
  <si>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</si>
  <si>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</si>
  <si>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</si>
  <si>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</si>
  <si>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</si>
  <si>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</si>
  <si>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</si>
  <si>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</si>
  <si>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</si>
  <si>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</si>
  <si>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</si>
  <si>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</si>
  <si>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</si>
  <si>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</si>
  <si>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</si>
  <si>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</si>
  <si>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</si>
  <si>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</si>
  <si>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</si>
  <si>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</si>
  <si>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</si>
  <si>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</si>
  <si>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</si>
  <si>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</si>
  <si>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</si>
  <si>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</si>
  <si>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</si>
  <si>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</si>
  <si>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</si>
  <si>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</si>
  <si>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</si>
  <si>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</si>
  <si>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</si>
  <si>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</si>
  <si>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</si>
  <si>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</si>
  <si>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</si>
  <si>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</si>
  <si>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</si>
  <si>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</si>
  <si>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</si>
  <si>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</si>
  <si>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</si>
  <si>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</si>
  <si>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</si>
  <si>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</si>
  <si>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</si>
  <si>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poř.č.</t>
  </si>
  <si>
    <t>vážen</t>
  </si>
  <si>
    <t>nevážen</t>
  </si>
  <si>
    <t>Hnid.</t>
  </si>
  <si>
    <t>H.Brod</t>
  </si>
  <si>
    <t>Jeřábek Milan</t>
  </si>
  <si>
    <t>Kufr Adam</t>
  </si>
  <si>
    <t>Adamec Matouš</t>
  </si>
  <si>
    <t>Císař Daniel</t>
  </si>
  <si>
    <t>Paclík Matěj</t>
  </si>
  <si>
    <t>Lébl Vítek</t>
  </si>
  <si>
    <t>kad</t>
  </si>
  <si>
    <t>ml.ž</t>
  </si>
  <si>
    <t>ž-kad</t>
  </si>
  <si>
    <t>v.s.</t>
  </si>
  <si>
    <t>Pinkasová Alexandra</t>
  </si>
  <si>
    <t>Paniagua Marian</t>
  </si>
  <si>
    <t>Pinkas Petr</t>
  </si>
  <si>
    <t>Bouška Lukáš</t>
  </si>
  <si>
    <t>Oliva Jan</t>
  </si>
  <si>
    <t>Znamenáček Petr</t>
  </si>
  <si>
    <t>Deák Jiří</t>
  </si>
  <si>
    <t>Štibal Jakub</t>
  </si>
  <si>
    <t>Chvátalová Barbora</t>
  </si>
  <si>
    <t>ž-ml.ž</t>
  </si>
  <si>
    <t>Hanusek Max</t>
  </si>
  <si>
    <t>Šimek Daniel</t>
  </si>
  <si>
    <t>Major Aleš</t>
  </si>
  <si>
    <t>Rázl Michal</t>
  </si>
  <si>
    <t>Chadim Jan</t>
  </si>
  <si>
    <t>Zvolánek Matěj</t>
  </si>
  <si>
    <t>Kořán Jiří</t>
  </si>
  <si>
    <t>Benc Jan</t>
  </si>
  <si>
    <t>Zelenka Michal</t>
  </si>
  <si>
    <t>Šimek Matěj</t>
  </si>
  <si>
    <t>Klofáč Matěj</t>
  </si>
  <si>
    <t>Hencl David</t>
  </si>
  <si>
    <t>Sarmazyan Artur</t>
  </si>
  <si>
    <t>Havlíček David</t>
  </si>
  <si>
    <t>Jankovič Matouš</t>
  </si>
  <si>
    <t>Wenke Alexandr</t>
  </si>
  <si>
    <t>Podaný Matěj</t>
  </si>
  <si>
    <t>Voborník David</t>
  </si>
  <si>
    <t>Třebeška Filip</t>
  </si>
  <si>
    <t>Bejr Daniel</t>
  </si>
  <si>
    <t>Hammer Dominik</t>
  </si>
  <si>
    <t>Koutníková Anna</t>
  </si>
  <si>
    <t>Sok.HK</t>
  </si>
  <si>
    <t>Beran Václav</t>
  </si>
  <si>
    <t>Lib.</t>
  </si>
  <si>
    <t>Kučera Otakar</t>
  </si>
  <si>
    <t>Špatný Neklan</t>
  </si>
  <si>
    <t>Sabau Marek</t>
  </si>
  <si>
    <t>Penc Daniel</t>
  </si>
  <si>
    <t>Blecha Jiří</t>
  </si>
  <si>
    <t>Tepl.</t>
  </si>
  <si>
    <t>Culek Filip</t>
  </si>
  <si>
    <t>Svitek Daniel</t>
  </si>
  <si>
    <t>Kvapil Jakub</t>
  </si>
  <si>
    <t>Hakl Tadeáš</t>
  </si>
  <si>
    <t>Čiháková Nikola</t>
  </si>
  <si>
    <t>Kasalová Anna</t>
  </si>
  <si>
    <t>Košková Tereza</t>
  </si>
  <si>
    <t>Chrast.</t>
  </si>
  <si>
    <t>Mullerová Karolína</t>
  </si>
  <si>
    <t>Breuer Daniel</t>
  </si>
  <si>
    <t>Prysk</t>
  </si>
  <si>
    <t>Mičulek Jan</t>
  </si>
  <si>
    <t>Sobek Robert</t>
  </si>
  <si>
    <t>Trinkewitz Ondřej</t>
  </si>
  <si>
    <t>Petr Václav</t>
  </si>
  <si>
    <t>Tichá</t>
  </si>
  <si>
    <t>Hodoušek Nikolas</t>
  </si>
  <si>
    <t>Nový Petr</t>
  </si>
  <si>
    <t>Švígler Ivo</t>
  </si>
  <si>
    <t>Lange František</t>
  </si>
  <si>
    <t>Kolář David</t>
  </si>
  <si>
    <t>Konopíková Tereze</t>
  </si>
  <si>
    <t>Holyš.</t>
  </si>
  <si>
    <t>Treml Alex</t>
  </si>
  <si>
    <t>Novotný Vítek</t>
  </si>
  <si>
    <t>Cvinger David</t>
  </si>
  <si>
    <t>Havelka Ondřej</t>
  </si>
  <si>
    <t>Borůvka Ondřej</t>
  </si>
  <si>
    <t>Nejd.</t>
  </si>
  <si>
    <t>Švrčková Natálie</t>
  </si>
  <si>
    <t>Dostál René</t>
  </si>
  <si>
    <t>Dostálová Dominika</t>
  </si>
  <si>
    <t>Čambal Tomáš</t>
  </si>
  <si>
    <t>Kyjaňa Tomáš</t>
  </si>
  <si>
    <t>N.Jič.</t>
  </si>
  <si>
    <t>Rakhmet Omar</t>
  </si>
  <si>
    <t>Malikov Ali</t>
  </si>
  <si>
    <t>Mussagaliyev Abdulla</t>
  </si>
  <si>
    <t>Baižanov Abdurahman</t>
  </si>
  <si>
    <t>Nur</t>
  </si>
  <si>
    <t>Michalcová Anna</t>
  </si>
  <si>
    <t>Šifalda Radek</t>
  </si>
  <si>
    <t>Krn.</t>
  </si>
  <si>
    <t>Brejcha Matouš</t>
  </si>
  <si>
    <t xml:space="preserve">Havlíček Jan </t>
  </si>
  <si>
    <t>Havlíček Adam</t>
  </si>
  <si>
    <t>Lok.Pl.</t>
  </si>
  <si>
    <t>Holub Tomáš</t>
  </si>
  <si>
    <t>Berka Jan</t>
  </si>
  <si>
    <t>Houška Jan</t>
  </si>
  <si>
    <t>Komzák Štěpán</t>
  </si>
  <si>
    <t>Muchka Tomáš</t>
  </si>
  <si>
    <t>Sl.Plz.</t>
  </si>
  <si>
    <t>Horák Štěpán</t>
  </si>
  <si>
    <t>Šrámek Petr</t>
  </si>
  <si>
    <t>Boroh.</t>
  </si>
  <si>
    <t>Vrba Marek</t>
  </si>
  <si>
    <t>Sok.Pl.</t>
  </si>
  <si>
    <t xml:space="preserve">Nikitinský Jakub </t>
  </si>
  <si>
    <t>Plzák Jan</t>
  </si>
  <si>
    <t>Stříb.</t>
  </si>
  <si>
    <t>Gazur Jan</t>
  </si>
  <si>
    <t>Szkandera Jakub</t>
  </si>
  <si>
    <t>Janošek Daniel</t>
  </si>
  <si>
    <t>Přeček Vojtěch</t>
  </si>
  <si>
    <t>Trojka Tomáš</t>
  </si>
  <si>
    <t>Gorzolka Šimon</t>
  </si>
  <si>
    <t>Olšový Přemysl</t>
  </si>
  <si>
    <t>Třin.</t>
  </si>
  <si>
    <t>Kejík Alois</t>
  </si>
  <si>
    <t>Pospíšil David</t>
  </si>
  <si>
    <t>Čech.</t>
  </si>
  <si>
    <t>Kudla Ondřej</t>
  </si>
  <si>
    <t>Dušek Jiří</t>
  </si>
  <si>
    <t>Dušek Lukáš</t>
  </si>
  <si>
    <t>Bystroň Samuel</t>
  </si>
  <si>
    <t>Kaliský Dominik</t>
  </si>
  <si>
    <t>Grygerek Petr</t>
  </si>
  <si>
    <t>Sláma Ondřej</t>
  </si>
  <si>
    <t>Mlčoch Matěj</t>
  </si>
  <si>
    <t>Drnovský Daniel</t>
  </si>
  <si>
    <t>Sok.Vít.</t>
  </si>
  <si>
    <t>Wiewiórka Jakub</t>
  </si>
  <si>
    <t>Horya Mykyta</t>
  </si>
  <si>
    <t>Šotek Jakub</t>
  </si>
  <si>
    <t>Záděra Jaroslav</t>
  </si>
  <si>
    <t>Šoukal Martin</t>
  </si>
  <si>
    <t>Homolka Hynek</t>
  </si>
  <si>
    <t>Kudlička Vojtěch</t>
  </si>
  <si>
    <t>Kopřiva Milan</t>
  </si>
  <si>
    <t>Kala Jakub</t>
  </si>
  <si>
    <t>Jančo Miroslav</t>
  </si>
  <si>
    <t>Dvořáková Tereza</t>
  </si>
  <si>
    <t>Brno</t>
  </si>
  <si>
    <t>K.Lípa</t>
  </si>
  <si>
    <t>Indrák Jaroslav</t>
  </si>
  <si>
    <t>Hod.</t>
  </si>
  <si>
    <t>Lišťák Viktor</t>
  </si>
  <si>
    <t>Fuchs Matěj</t>
  </si>
  <si>
    <t>Nasler Vítek</t>
  </si>
  <si>
    <t>Jebavý Ivan</t>
  </si>
  <si>
    <t>Pastor David</t>
  </si>
  <si>
    <t>Soutěž</t>
  </si>
  <si>
    <t>MČR mladší žáci a žákyně, kadeti a kadetky</t>
  </si>
  <si>
    <t>Pořadatel:</t>
  </si>
  <si>
    <t>T.J. Sokol Vítkovice</t>
  </si>
  <si>
    <t>Datum:</t>
  </si>
  <si>
    <t xml:space="preserve"> 13.6.2015 </t>
  </si>
  <si>
    <t>los</t>
  </si>
  <si>
    <t/>
  </si>
  <si>
    <t>styl</t>
  </si>
  <si>
    <t>ř.ř.</t>
  </si>
  <si>
    <t>číslo</t>
  </si>
  <si>
    <t>hmot.</t>
  </si>
  <si>
    <t>příjmení a jméno</t>
  </si>
  <si>
    <t>oddíl</t>
  </si>
  <si>
    <t>ročník</t>
  </si>
  <si>
    <t>skut. hmot. kg</t>
  </si>
  <si>
    <t>Celkem</t>
  </si>
  <si>
    <t>Registrováno</t>
  </si>
  <si>
    <t>Podpis hlavního rozhodčího:</t>
  </si>
  <si>
    <t>29 - v.s.</t>
  </si>
  <si>
    <t>ml.ž - v.s.</t>
  </si>
  <si>
    <t>31 - v.s.</t>
  </si>
  <si>
    <t>kad - v.s.</t>
  </si>
  <si>
    <t>33 - v.s.</t>
  </si>
  <si>
    <t>ž-ml.ž - v.s.</t>
  </si>
  <si>
    <t>35 - v.s.</t>
  </si>
  <si>
    <t>ž-kad - v.s.</t>
  </si>
  <si>
    <t>37 - v.s.</t>
  </si>
  <si>
    <t>40 - v.s.</t>
  </si>
  <si>
    <t>44 - v.s.</t>
  </si>
  <si>
    <t>48 - v.s.</t>
  </si>
  <si>
    <t>52 - v.s.</t>
  </si>
  <si>
    <t>56 - v.s.</t>
  </si>
  <si>
    <t>60 - v.s.</t>
  </si>
  <si>
    <t>65 - v.s.</t>
  </si>
  <si>
    <t>70 - v.s.</t>
  </si>
  <si>
    <t>80 - v.s.</t>
  </si>
  <si>
    <t>50 - v.s.</t>
  </si>
  <si>
    <t>54 - v.s.</t>
  </si>
  <si>
    <t>58 - v.s.</t>
  </si>
  <si>
    <t>63 - v.s.</t>
  </si>
  <si>
    <t>69 - v.s.</t>
  </si>
  <si>
    <t>76 - v.s.</t>
  </si>
  <si>
    <t>85 - v.s.</t>
  </si>
  <si>
    <t>100 - v.s.</t>
  </si>
  <si>
    <t>27 - v.s.</t>
  </si>
  <si>
    <t>Vážní listina</t>
  </si>
  <si>
    <t>styl:</t>
  </si>
  <si>
    <t>ml.ž 29</t>
  </si>
  <si>
    <t>ml.ž 31</t>
  </si>
  <si>
    <t>ml.ž 33</t>
  </si>
  <si>
    <t>ml.ž 35</t>
  </si>
  <si>
    <t>ml.ž 37</t>
  </si>
  <si>
    <t>ml.ž 40</t>
  </si>
  <si>
    <t>ml.ž 44</t>
  </si>
  <si>
    <t>ml.ž 48</t>
  </si>
  <si>
    <t>ml.ž 52</t>
  </si>
  <si>
    <t>ml.ž 56</t>
  </si>
  <si>
    <t>MČR mladší žáci</t>
  </si>
  <si>
    <t>Výsledky v soutěži jednotlivců</t>
  </si>
  <si>
    <t>Soutěž:</t>
  </si>
  <si>
    <t>Místo:</t>
  </si>
  <si>
    <t>Ostrava - Zábřeh</t>
  </si>
  <si>
    <t>Hmotnost:</t>
  </si>
  <si>
    <t>ml.ž 29 kg v.s.</t>
  </si>
  <si>
    <t>pořadí</t>
  </si>
  <si>
    <t xml:space="preserve">Ostrava - Zábřeh,  13.6.2015 </t>
  </si>
  <si>
    <t>ml.ž 31 kg v.s.</t>
  </si>
  <si>
    <t xml:space="preserve">MČR mladší žáci </t>
  </si>
  <si>
    <t>ml.ž 33 kg v.s.</t>
  </si>
  <si>
    <t>ml.ž 35 kg v.s.</t>
  </si>
  <si>
    <t>finále</t>
  </si>
  <si>
    <t>ml.ž 37 kg v.s.</t>
  </si>
  <si>
    <t>ml.ž 40 kg v.s.</t>
  </si>
  <si>
    <t>ml.ž 44 kg v.s.</t>
  </si>
  <si>
    <t>ml.ž 48 kg v.s.</t>
  </si>
  <si>
    <t>ml.ž 52 kg v.s.</t>
  </si>
  <si>
    <t>ml.ž 56 kg v.s.</t>
  </si>
  <si>
    <t>ml.ž 60 kg v.s.</t>
  </si>
  <si>
    <t>5.-7. místo</t>
  </si>
  <si>
    <t>Pos 1-6</t>
  </si>
  <si>
    <t>Pos 7-12</t>
  </si>
  <si>
    <t>Pos 13-18</t>
  </si>
  <si>
    <t>Pos 19-24</t>
  </si>
  <si>
    <t>Pos 25-28</t>
  </si>
  <si>
    <t>jméno</t>
  </si>
  <si>
    <t>ml.ž 65 kg v.s.</t>
  </si>
  <si>
    <t>ml.ž 70 kg v.s.</t>
  </si>
  <si>
    <t>ml.ž 80 kg v.s.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</si>
</sst>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6" fontId="19" fillId="0" borderId="0"/>
  </cellStyleXfs>
  <cellXfs count="21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left" vertical="center" wrapText="1"/>
    </xf>
    <xf numFmtId="0" fontId="11" fillId="0" borderId="18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vertical="center" wrapText="1"/>
    </xf>
    <xf numFmtId="0" fontId="21" fillId="0" borderId="22" xfId="0" applyFont="1" applyBorder="1" applyAlignment="1">
      <alignment vertical="center" wrapText="1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0" fontId="21" fillId="0" borderId="1" xfId="0" applyFont="1" applyBorder="1" applyAlignment="1">
      <alignment horizontal="center" vertical="center" wrapText="1"/>
    </xf>
    <xf numFmtId="0" fontId="0" fillId="0" borderId="23" xfId="0" applyBorder="1"/>
    <xf numFmtId="0" fontId="20" fillId="0" borderId="0" xfId="0" applyFont="1" applyAlignment="1">
      <alignment horizontal="center"/>
    </xf>
    <xf numFmtId="14" fontId="1" fillId="0" borderId="0" xfId="0" applyNumberFormat="1" applyFont="1"/>
    <xf numFmtId="0" fontId="21" fillId="0" borderId="24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ml.%20&#382;&#225;c,%20&#382;&#225;kyn&#283;,%20kadeti%20a%20kadetky%20v.s.%202015-06-13%20V&#237;tkovice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ml.%20&#382;&#225;c,%20&#382;&#225;kyn&#283;,%20kadeti%20a%20kadetky%20v.s.%202015-06-13%20V&#237;tkovice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 žáci a žákyně, kadeti a kadetky</v>
          </cell>
          <cell r="G3" t="str">
            <v xml:space="preserve"> 13.6.2015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2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29</v>
          </cell>
          <cell r="F8">
            <v>42</v>
          </cell>
          <cell r="J8">
            <v>27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46</v>
          </cell>
          <cell r="J9">
            <v>29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33</v>
          </cell>
          <cell r="F10">
            <v>50</v>
          </cell>
          <cell r="J10">
            <v>31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35</v>
          </cell>
          <cell r="F11">
            <v>54</v>
          </cell>
          <cell r="J11">
            <v>33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37</v>
          </cell>
          <cell r="F12">
            <v>58</v>
          </cell>
          <cell r="J12">
            <v>35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40</v>
          </cell>
          <cell r="F13">
            <v>63</v>
          </cell>
          <cell r="J13">
            <v>37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44</v>
          </cell>
          <cell r="F14">
            <v>69</v>
          </cell>
          <cell r="J14">
            <v>40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48</v>
          </cell>
          <cell r="F15">
            <v>76</v>
          </cell>
          <cell r="J15">
            <v>44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52</v>
          </cell>
          <cell r="F16">
            <v>85</v>
          </cell>
          <cell r="J16">
            <v>48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56</v>
          </cell>
          <cell r="F17">
            <v>100</v>
          </cell>
          <cell r="J17">
            <v>52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60</v>
          </cell>
          <cell r="F18" t="str">
            <v>xxx</v>
          </cell>
          <cell r="J18">
            <v>56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65</v>
          </cell>
          <cell r="F19" t="str">
            <v>xxx</v>
          </cell>
          <cell r="J19">
            <v>60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>
            <v>70</v>
          </cell>
          <cell r="F20" t="str">
            <v>xxx</v>
          </cell>
          <cell r="J20">
            <v>65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>
            <v>80</v>
          </cell>
          <cell r="F21" t="str">
            <v>xxx</v>
          </cell>
          <cell r="J21">
            <v>70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>
            <v>90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Racib.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0" hidden="1" customWidth="1"/>
    <col min="84" max="84" width="10.85546875" style="130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0" hidden="1" customWidth="1"/>
    <col min="102" max="102" width="10.85546875" style="130" hidden="1" customWidth="1"/>
    <col min="103" max="103" width="8" style="49" hidden="1" customWidth="1"/>
    <col min="104" max="104" width="12" style="164" hidden="1" customWidth="1"/>
    <col min="105" max="105" width="9.140625" style="135" hidden="1" customWidth="1"/>
    <col min="106" max="109" width="9.140625" style="66" hidden="1" customWidth="1"/>
    <col min="110" max="110" width="9.140625" style="134" hidden="1" customWidth="1"/>
    <col min="111" max="111" width="9.140625" style="49" hidden="1" customWidth="1"/>
    <col min="112" max="16384" width="9.140625" style="49"/>
  </cols>
  <sheetData>
    <row r="1" spans="1:110" ht="15.75">
      <c r="A1" s="179" t="str">
        <f>[1]List1!$A$2</f>
        <v>Vážní listina</v>
      </c>
      <c r="B1" s="179"/>
      <c r="C1" s="179"/>
      <c r="D1" s="179"/>
      <c r="E1" s="179"/>
      <c r="F1" s="179"/>
      <c r="G1" s="179"/>
      <c r="H1" s="179"/>
      <c r="I1" s="179"/>
      <c r="J1" s="179"/>
    </row>
    <row r="2" spans="1:110" ht="15.75">
      <c r="A2" s="126" t="str">
        <f>[1]List1!$A$9</f>
        <v>Soutěž</v>
      </c>
      <c r="B2" s="180" t="str">
        <f>CONCATENATE('[2]Základní údaje'!$B$3)</f>
        <v>MČR mladší žáci a žákyně, kadeti a kadetky</v>
      </c>
      <c r="C2" s="180"/>
      <c r="D2" s="180"/>
      <c r="E2" s="180"/>
      <c r="F2" s="97" t="str">
        <f>[1]List1!$C$6</f>
        <v>Pořadatel:</v>
      </c>
      <c r="G2" s="181" t="str">
        <f>CONCATENATE('[2]Základní údaje'!$F$8)</f>
        <v>T.J. Sokol Vítkovice</v>
      </c>
      <c r="H2" s="181"/>
      <c r="I2" s="181"/>
      <c r="J2" s="181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6" t="str">
        <f>[1]List1!$A$4</f>
        <v>Datum:</v>
      </c>
      <c r="B3" s="181" t="str">
        <f>'[2]Základní údaje'!$G$3</f>
        <v xml:space="preserve"> 13.6.2015 </v>
      </c>
      <c r="C3" s="181"/>
      <c r="D3" s="181"/>
      <c r="E3" s="181"/>
      <c r="F3" s="97"/>
      <c r="G3" s="97"/>
      <c r="H3" s="97"/>
      <c r="I3" s="167"/>
      <c r="J3" s="97"/>
      <c r="CD3" s="66" t="s">
        <v>60</v>
      </c>
    </row>
    <row r="4" spans="1:110" ht="15.75">
      <c r="A4" s="118"/>
      <c r="B4" s="146"/>
      <c r="C4" s="146"/>
      <c r="D4" s="146"/>
      <c r="E4" s="146"/>
      <c r="F4" s="97"/>
      <c r="G4" s="99"/>
      <c r="H4" s="146"/>
      <c r="I4" s="55"/>
      <c r="J4" s="118"/>
      <c r="S4" s="48" t="s">
        <v>59</v>
      </c>
      <c r="DF4" s="134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6"/>
      <c r="I5" s="55"/>
      <c r="J5" s="118"/>
      <c r="S5" s="48" t="s">
        <v>60</v>
      </c>
      <c r="DF5" s="134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6"/>
      <c r="I6" s="55"/>
      <c r="J6" s="118"/>
      <c r="DF6" s="134" t="str">
        <f>[1]List1!$F$8</f>
        <v>Nevážen</v>
      </c>
    </row>
    <row r="7" spans="1:110" s="60" customFormat="1" ht="15.75">
      <c r="A7" s="182"/>
      <c r="B7" s="182"/>
      <c r="C7" s="182"/>
      <c r="D7" s="182"/>
      <c r="E7" s="182"/>
      <c r="F7" s="98" t="str">
        <f>[1]List1!$C$4</f>
        <v>Podpis hlavního rozhodčího:</v>
      </c>
      <c r="G7" s="146"/>
      <c r="H7" s="146"/>
      <c r="I7" s="55"/>
      <c r="J7" s="14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38"/>
      <c r="CB7" s="138">
        <v>1</v>
      </c>
      <c r="CC7" s="138">
        <v>2</v>
      </c>
      <c r="CD7" s="138">
        <v>3</v>
      </c>
      <c r="CE7" s="138">
        <v>4</v>
      </c>
      <c r="CF7" s="138">
        <v>5</v>
      </c>
      <c r="CG7" s="138">
        <v>6</v>
      </c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W7" s="132"/>
      <c r="CX7" s="132"/>
      <c r="CZ7" s="165"/>
      <c r="DA7" s="136"/>
      <c r="DB7" s="138"/>
      <c r="DC7" s="138"/>
      <c r="DD7" s="138"/>
      <c r="DE7" s="138"/>
      <c r="DF7" s="132"/>
    </row>
    <row r="8" spans="1:110" s="60" customFormat="1" ht="16.5" thickBot="1">
      <c r="A8" s="99"/>
      <c r="B8" s="99"/>
      <c r="C8" s="99"/>
      <c r="D8" s="99"/>
      <c r="E8" s="99"/>
      <c r="F8" s="98"/>
      <c r="G8" s="146"/>
      <c r="H8" s="146"/>
      <c r="I8" s="55"/>
      <c r="J8" s="14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38" t="s">
        <v>50</v>
      </c>
      <c r="CB8" s="138"/>
      <c r="CC8" s="138" t="s">
        <v>53</v>
      </c>
      <c r="CD8" s="138" t="s">
        <v>62</v>
      </c>
      <c r="CE8" s="132"/>
      <c r="CF8" s="132"/>
      <c r="CG8" s="138"/>
      <c r="CH8" s="138"/>
      <c r="CI8" s="138"/>
      <c r="CJ8" s="138" t="s">
        <v>54</v>
      </c>
      <c r="CK8" s="138"/>
      <c r="CL8" s="138" t="s">
        <v>61</v>
      </c>
      <c r="CM8" s="138"/>
      <c r="CN8" s="138"/>
      <c r="CO8" s="138"/>
      <c r="CP8" s="138"/>
      <c r="CQ8" s="138"/>
      <c r="CR8" s="138"/>
      <c r="CS8" s="138"/>
      <c r="CT8" s="138"/>
      <c r="CW8" s="132"/>
      <c r="CX8" s="132"/>
      <c r="CZ8" s="165"/>
      <c r="DA8" s="136"/>
      <c r="DB8" s="138"/>
      <c r="DC8" s="138" t="e">
        <f>DC490</f>
        <v>#REF!</v>
      </c>
      <c r="DD8" s="138">
        <f>DD490</f>
        <v>0</v>
      </c>
      <c r="DE8" s="138"/>
      <c r="DF8" s="132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6"/>
      <c r="H9" s="146"/>
      <c r="I9" s="55"/>
      <c r="J9" s="14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38"/>
      <c r="CB9" s="138"/>
      <c r="CC9" s="138"/>
      <c r="CD9" s="138"/>
      <c r="CE9" s="132"/>
      <c r="CF9" s="132"/>
      <c r="CG9" s="138"/>
      <c r="CH9" s="138"/>
      <c r="CI9" s="138"/>
      <c r="CJ9" s="138"/>
      <c r="CK9" s="138"/>
      <c r="CL9" s="138"/>
      <c r="CM9" s="138"/>
      <c r="CN9" s="138"/>
      <c r="CO9" s="138"/>
      <c r="CP9" s="138"/>
      <c r="CQ9" s="138"/>
      <c r="CR9" s="138"/>
      <c r="CS9" s="138"/>
      <c r="CT9" s="138"/>
      <c r="CW9" s="132"/>
      <c r="CX9" s="132"/>
      <c r="CZ9" s="165"/>
      <c r="DA9" s="136"/>
      <c r="DB9" s="138"/>
      <c r="DC9" s="138"/>
      <c r="DD9" s="138"/>
      <c r="DE9" s="138"/>
      <c r="DF9" s="132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6"/>
      <c r="H10" s="146"/>
      <c r="I10" s="55"/>
      <c r="J10" s="14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38"/>
      <c r="CB10" s="138"/>
      <c r="CC10" s="138"/>
      <c r="CD10" s="138"/>
      <c r="CE10" s="132"/>
      <c r="CF10" s="132"/>
      <c r="CG10" s="138"/>
      <c r="CH10" s="138"/>
      <c r="CI10" s="138"/>
      <c r="CJ10" s="138"/>
      <c r="CK10" s="138"/>
      <c r="CL10" s="138"/>
      <c r="CM10" s="138"/>
      <c r="CN10" s="138"/>
      <c r="CO10" s="138"/>
      <c r="CP10" s="138"/>
      <c r="CQ10" s="138"/>
      <c r="CR10" s="138"/>
      <c r="CS10" s="138"/>
      <c r="CT10" s="138"/>
      <c r="CW10" s="132"/>
      <c r="CX10" s="132"/>
      <c r="CZ10" s="165"/>
      <c r="DA10" s="136"/>
      <c r="DB10" s="138"/>
      <c r="DC10" s="138"/>
      <c r="DD10" s="138"/>
      <c r="DE10" s="138"/>
      <c r="DF10" s="132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6"/>
      <c r="H11" s="146"/>
      <c r="I11" s="55"/>
      <c r="J11" s="14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38"/>
      <c r="CB11" s="138"/>
      <c r="CC11" s="138"/>
      <c r="CD11" s="138"/>
      <c r="CE11" s="132"/>
      <c r="CF11" s="132"/>
      <c r="CG11" s="138"/>
      <c r="CH11" s="138"/>
      <c r="CI11" s="138"/>
      <c r="CJ11" s="138"/>
      <c r="CK11" s="138"/>
      <c r="CL11" s="138"/>
      <c r="CM11" s="138"/>
      <c r="CN11" s="138"/>
      <c r="CO11" s="138"/>
      <c r="CP11" s="138"/>
      <c r="CQ11" s="138"/>
      <c r="CR11" s="138"/>
      <c r="CS11" s="138"/>
      <c r="CT11" s="138"/>
      <c r="CW11" s="132"/>
      <c r="CX11" s="132"/>
      <c r="CZ11" s="165"/>
      <c r="DA11" s="136"/>
      <c r="DB11" s="138"/>
      <c r="DC11" s="138"/>
      <c r="DD11" s="138"/>
      <c r="DE11" s="138"/>
      <c r="DF11" s="132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6"/>
      <c r="H12" s="146"/>
      <c r="I12" s="55"/>
      <c r="J12" s="14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38"/>
      <c r="CB12" s="138"/>
      <c r="CC12" s="138"/>
      <c r="CD12" s="138"/>
      <c r="CE12" s="132"/>
      <c r="CF12" s="132"/>
      <c r="CG12" s="138"/>
      <c r="CH12" s="138"/>
      <c r="CI12" s="138"/>
      <c r="CJ12" s="138"/>
      <c r="CK12" s="138"/>
      <c r="CL12" s="138"/>
      <c r="CM12" s="138"/>
      <c r="CN12" s="138"/>
      <c r="CO12" s="138"/>
      <c r="CP12" s="138"/>
      <c r="CQ12" s="138"/>
      <c r="CR12" s="138"/>
      <c r="CS12" s="138"/>
      <c r="CT12" s="138"/>
      <c r="CW12" s="132"/>
      <c r="CX12" s="132"/>
      <c r="CZ12" s="165"/>
      <c r="DA12" s="136"/>
      <c r="DB12" s="138"/>
      <c r="DC12" s="138"/>
      <c r="DD12" s="138"/>
      <c r="DE12" s="138"/>
      <c r="DF12" s="132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6"/>
      <c r="H13" s="146"/>
      <c r="I13" s="55"/>
      <c r="J13" s="14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38"/>
      <c r="CB13" s="138"/>
      <c r="CC13" s="138"/>
      <c r="CD13" s="138"/>
      <c r="CE13" s="132"/>
      <c r="CF13" s="132"/>
      <c r="CG13" s="138"/>
      <c r="CH13" s="138"/>
      <c r="CI13" s="138"/>
      <c r="CJ13" s="138"/>
      <c r="CK13" s="138"/>
      <c r="CL13" s="138"/>
      <c r="CM13" s="138"/>
      <c r="CN13" s="138"/>
      <c r="CO13" s="138"/>
      <c r="CP13" s="138"/>
      <c r="CQ13" s="138"/>
      <c r="CR13" s="138"/>
      <c r="CS13" s="138"/>
      <c r="CT13" s="138"/>
      <c r="CW13" s="132"/>
      <c r="CX13" s="132"/>
      <c r="CZ13" s="165"/>
      <c r="DA13" s="136"/>
      <c r="DB13" s="138"/>
      <c r="DC13" s="138"/>
      <c r="DD13" s="138"/>
      <c r="DE13" s="138"/>
      <c r="DF13" s="132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6"/>
      <c r="H14" s="146"/>
      <c r="I14" s="55"/>
      <c r="J14" s="14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38"/>
      <c r="CB14" s="138"/>
      <c r="CC14" s="138"/>
      <c r="CD14" s="138"/>
      <c r="CE14" s="132"/>
      <c r="CF14" s="132"/>
      <c r="CG14" s="138"/>
      <c r="CH14" s="138"/>
      <c r="CI14" s="138"/>
      <c r="CJ14" s="138"/>
      <c r="CK14" s="138"/>
      <c r="CL14" s="138"/>
      <c r="CM14" s="138"/>
      <c r="CN14" s="138"/>
      <c r="CO14" s="138"/>
      <c r="CP14" s="138"/>
      <c r="CQ14" s="138"/>
      <c r="CR14" s="138"/>
      <c r="CS14" s="138"/>
      <c r="CT14" s="138"/>
      <c r="CW14" s="132"/>
      <c r="CX14" s="132"/>
      <c r="CZ14" s="165"/>
      <c r="DA14" s="136"/>
      <c r="DB14" s="138"/>
      <c r="DC14" s="138"/>
      <c r="DD14" s="138"/>
      <c r="DE14" s="138"/>
      <c r="DF14" s="132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6"/>
      <c r="H15" s="146"/>
      <c r="I15" s="55"/>
      <c r="J15" s="14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38"/>
      <c r="CB15" s="138"/>
      <c r="CC15" s="138"/>
      <c r="CD15" s="138"/>
      <c r="CE15" s="132"/>
      <c r="CF15" s="132"/>
      <c r="CG15" s="138"/>
      <c r="CH15" s="138"/>
      <c r="CI15" s="138"/>
      <c r="CJ15" s="138"/>
      <c r="CK15" s="138"/>
      <c r="CL15" s="138"/>
      <c r="CM15" s="138"/>
      <c r="CN15" s="138"/>
      <c r="CO15" s="138"/>
      <c r="CP15" s="138"/>
      <c r="CQ15" s="138"/>
      <c r="CR15" s="138"/>
      <c r="CS15" s="138"/>
      <c r="CT15" s="138"/>
      <c r="CW15" s="132"/>
      <c r="CX15" s="132"/>
      <c r="CZ15" s="165"/>
      <c r="DA15" s="136"/>
      <c r="DB15" s="138"/>
      <c r="DC15" s="138"/>
      <c r="DD15" s="138"/>
      <c r="DE15" s="138"/>
      <c r="DF15" s="132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6"/>
      <c r="H16" s="146"/>
      <c r="I16" s="55"/>
      <c r="J16" s="14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38"/>
      <c r="CB16" s="138"/>
      <c r="CC16" s="138"/>
      <c r="CD16" s="138"/>
      <c r="CE16" s="132"/>
      <c r="CF16" s="132"/>
      <c r="CG16" s="138"/>
      <c r="CH16" s="138"/>
      <c r="CI16" s="138"/>
      <c r="CJ16" s="138"/>
      <c r="CK16" s="138"/>
      <c r="CL16" s="138"/>
      <c r="CM16" s="138"/>
      <c r="CN16" s="138"/>
      <c r="CO16" s="138"/>
      <c r="CP16" s="138"/>
      <c r="CQ16" s="138"/>
      <c r="CR16" s="138"/>
      <c r="CS16" s="138"/>
      <c r="CT16" s="138"/>
      <c r="CW16" s="132"/>
      <c r="CX16" s="132"/>
      <c r="CZ16" s="165"/>
      <c r="DA16" s="136"/>
      <c r="DB16" s="138"/>
      <c r="DC16" s="138"/>
      <c r="DD16" s="138"/>
      <c r="DE16" s="138"/>
      <c r="DF16" s="132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6"/>
      <c r="H17" s="146"/>
      <c r="I17" s="55"/>
      <c r="J17" s="14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38"/>
      <c r="CB17" s="138"/>
      <c r="CC17" s="138"/>
      <c r="CD17" s="138"/>
      <c r="CE17" s="132"/>
      <c r="CF17" s="132"/>
      <c r="CG17" s="138"/>
      <c r="CH17" s="138"/>
      <c r="CI17" s="138"/>
      <c r="CJ17" s="138"/>
      <c r="CK17" s="138"/>
      <c r="CL17" s="138"/>
      <c r="CM17" s="138"/>
      <c r="CN17" s="138"/>
      <c r="CO17" s="138"/>
      <c r="CP17" s="138"/>
      <c r="CQ17" s="138"/>
      <c r="CR17" s="138"/>
      <c r="CS17" s="138"/>
      <c r="CT17" s="138"/>
      <c r="CW17" s="132"/>
      <c r="CX17" s="132"/>
      <c r="CZ17" s="165"/>
      <c r="DA17" s="136"/>
      <c r="DB17" s="138"/>
      <c r="DC17" s="138"/>
      <c r="DD17" s="138"/>
      <c r="DE17" s="138"/>
      <c r="DF17" s="132"/>
    </row>
    <row r="18" spans="1:110" s="60" customFormat="1" ht="15.75" hidden="1">
      <c r="A18" s="99"/>
      <c r="B18" s="99"/>
      <c r="C18" s="99"/>
      <c r="D18" s="99"/>
      <c r="E18" s="99"/>
      <c r="F18" s="98" t="str">
        <f>[2]Oddíly!$E$80</f>
        <v>Racib.</v>
      </c>
      <c r="G18" s="146"/>
      <c r="H18" s="146"/>
      <c r="I18" s="55"/>
      <c r="J18" s="14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38"/>
      <c r="CB18" s="138"/>
      <c r="CC18" s="138"/>
      <c r="CD18" s="138"/>
      <c r="CE18" s="132"/>
      <c r="CF18" s="132"/>
      <c r="CG18" s="138"/>
      <c r="CH18" s="138"/>
      <c r="CI18" s="138"/>
      <c r="CJ18" s="138"/>
      <c r="CK18" s="138"/>
      <c r="CL18" s="138"/>
      <c r="CM18" s="138"/>
      <c r="CN18" s="138"/>
      <c r="CO18" s="138"/>
      <c r="CP18" s="138"/>
      <c r="CQ18" s="138"/>
      <c r="CR18" s="138"/>
      <c r="CS18" s="138"/>
      <c r="CT18" s="138"/>
      <c r="CW18" s="132"/>
      <c r="CX18" s="132"/>
      <c r="CZ18" s="165"/>
      <c r="DA18" s="136"/>
      <c r="DB18" s="138"/>
      <c r="DC18" s="138"/>
      <c r="DD18" s="138"/>
      <c r="DE18" s="138"/>
      <c r="DF18" s="132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6"/>
      <c r="H19" s="146"/>
      <c r="I19" s="55"/>
      <c r="J19" s="14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38"/>
      <c r="CB19" s="138"/>
      <c r="CC19" s="138"/>
      <c r="CD19" s="138"/>
      <c r="CE19" s="132"/>
      <c r="CF19" s="132"/>
      <c r="CG19" s="138"/>
      <c r="CH19" s="138"/>
      <c r="CI19" s="138"/>
      <c r="CJ19" s="138"/>
      <c r="CK19" s="138"/>
      <c r="CL19" s="138"/>
      <c r="CM19" s="138"/>
      <c r="CN19" s="138"/>
      <c r="CO19" s="138"/>
      <c r="CP19" s="138"/>
      <c r="CQ19" s="138"/>
      <c r="CR19" s="138"/>
      <c r="CS19" s="138"/>
      <c r="CT19" s="138"/>
      <c r="CW19" s="132"/>
      <c r="CX19" s="132"/>
      <c r="CZ19" s="165"/>
      <c r="DA19" s="136"/>
      <c r="DB19" s="138"/>
      <c r="DC19" s="138"/>
      <c r="DD19" s="138"/>
      <c r="DE19" s="138"/>
      <c r="DF19" s="132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6"/>
      <c r="H20" s="146"/>
      <c r="I20" s="55"/>
      <c r="J20" s="14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38"/>
      <c r="CB20" s="138"/>
      <c r="CC20" s="138"/>
      <c r="CD20" s="138"/>
      <c r="CE20" s="132"/>
      <c r="CF20" s="132"/>
      <c r="CG20" s="138"/>
      <c r="CH20" s="138"/>
      <c r="CI20" s="138"/>
      <c r="CJ20" s="138"/>
      <c r="CK20" s="138"/>
      <c r="CL20" s="138"/>
      <c r="CM20" s="138"/>
      <c r="CN20" s="138"/>
      <c r="CO20" s="138"/>
      <c r="CP20" s="138"/>
      <c r="CQ20" s="138"/>
      <c r="CR20" s="138"/>
      <c r="CS20" s="138"/>
      <c r="CT20" s="138"/>
      <c r="CW20" s="132"/>
      <c r="CX20" s="132"/>
      <c r="CZ20" s="165"/>
      <c r="DA20" s="136"/>
      <c r="DB20" s="138"/>
      <c r="DC20" s="138"/>
      <c r="DD20" s="138"/>
      <c r="DE20" s="138"/>
      <c r="DF20" s="132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6"/>
      <c r="H21" s="146"/>
      <c r="I21" s="55"/>
      <c r="J21" s="14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38"/>
      <c r="CB21" s="138"/>
      <c r="CC21" s="138"/>
      <c r="CD21" s="138"/>
      <c r="CE21" s="132"/>
      <c r="CF21" s="132"/>
      <c r="CG21" s="138"/>
      <c r="CH21" s="138"/>
      <c r="CI21" s="138"/>
      <c r="CJ21" s="138"/>
      <c r="CK21" s="138"/>
      <c r="CL21" s="138"/>
      <c r="CM21" s="138"/>
      <c r="CN21" s="138"/>
      <c r="CO21" s="138"/>
      <c r="CP21" s="138"/>
      <c r="CQ21" s="138"/>
      <c r="CR21" s="138"/>
      <c r="CS21" s="138"/>
      <c r="CT21" s="138"/>
      <c r="CW21" s="132"/>
      <c r="CX21" s="132"/>
      <c r="CZ21" s="165"/>
      <c r="DA21" s="136"/>
      <c r="DB21" s="138"/>
      <c r="DC21" s="138"/>
      <c r="DD21" s="138"/>
      <c r="DE21" s="138"/>
      <c r="DF21" s="132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6"/>
      <c r="H22" s="146"/>
      <c r="I22" s="55"/>
      <c r="J22" s="14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38"/>
      <c r="CB22" s="138"/>
      <c r="CC22" s="138"/>
      <c r="CD22" s="138"/>
      <c r="CE22" s="132"/>
      <c r="CF22" s="132"/>
      <c r="CG22" s="138"/>
      <c r="CH22" s="138"/>
      <c r="CI22" s="138"/>
      <c r="CJ22" s="138"/>
      <c r="CK22" s="138"/>
      <c r="CL22" s="138"/>
      <c r="CM22" s="138"/>
      <c r="CN22" s="138"/>
      <c r="CO22" s="138"/>
      <c r="CP22" s="138"/>
      <c r="CQ22" s="138"/>
      <c r="CR22" s="138"/>
      <c r="CS22" s="138"/>
      <c r="CT22" s="138"/>
      <c r="CW22" s="132"/>
      <c r="CX22" s="132"/>
      <c r="CZ22" s="165"/>
      <c r="DA22" s="136"/>
      <c r="DB22" s="138"/>
      <c r="DC22" s="138"/>
      <c r="DD22" s="138"/>
      <c r="DE22" s="138"/>
      <c r="DF22" s="132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6"/>
      <c r="H23" s="146"/>
      <c r="I23" s="55"/>
      <c r="J23" s="14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38"/>
      <c r="CB23" s="138"/>
      <c r="CC23" s="138"/>
      <c r="CD23" s="138"/>
      <c r="CE23" s="132"/>
      <c r="CF23" s="132"/>
      <c r="CG23" s="138"/>
      <c r="CH23" s="138"/>
      <c r="CI23" s="138"/>
      <c r="CJ23" s="138"/>
      <c r="CK23" s="138"/>
      <c r="CL23" s="138"/>
      <c r="CM23" s="138"/>
      <c r="CN23" s="138"/>
      <c r="CO23" s="138"/>
      <c r="CP23" s="138"/>
      <c r="CQ23" s="138"/>
      <c r="CR23" s="138"/>
      <c r="CS23" s="138"/>
      <c r="CT23" s="138"/>
      <c r="CW23" s="132"/>
      <c r="CX23" s="132"/>
      <c r="CZ23" s="165"/>
      <c r="DA23" s="136"/>
      <c r="DB23" s="138"/>
      <c r="DC23" s="138"/>
      <c r="DD23" s="138"/>
      <c r="DE23" s="138"/>
      <c r="DF23" s="132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6"/>
      <c r="H24" s="146"/>
      <c r="I24" s="55"/>
      <c r="J24" s="14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38"/>
      <c r="CB24" s="138"/>
      <c r="CC24" s="138"/>
      <c r="CD24" s="138"/>
      <c r="CE24" s="132"/>
      <c r="CF24" s="132"/>
      <c r="CG24" s="138"/>
      <c r="CH24" s="138"/>
      <c r="CI24" s="138"/>
      <c r="CJ24" s="138"/>
      <c r="CK24" s="138"/>
      <c r="CL24" s="138"/>
      <c r="CM24" s="138"/>
      <c r="CN24" s="138"/>
      <c r="CO24" s="138"/>
      <c r="CP24" s="138"/>
      <c r="CQ24" s="138"/>
      <c r="CR24" s="138"/>
      <c r="CS24" s="138"/>
      <c r="CT24" s="138"/>
      <c r="CW24" s="132"/>
      <c r="CX24" s="132"/>
      <c r="CZ24" s="165"/>
      <c r="DA24" s="136"/>
      <c r="DB24" s="138"/>
      <c r="DC24" s="138"/>
      <c r="DD24" s="138"/>
      <c r="DE24" s="138"/>
      <c r="DF24" s="132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6"/>
      <c r="H25" s="146"/>
      <c r="I25" s="55"/>
      <c r="J25" s="14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38"/>
      <c r="CB25" s="138"/>
      <c r="CC25" s="138"/>
      <c r="CD25" s="138"/>
      <c r="CE25" s="132"/>
      <c r="CF25" s="132"/>
      <c r="CG25" s="138"/>
      <c r="CH25" s="138"/>
      <c r="CI25" s="138"/>
      <c r="CJ25" s="138"/>
      <c r="CK25" s="138"/>
      <c r="CL25" s="138"/>
      <c r="CM25" s="138"/>
      <c r="CN25" s="138"/>
      <c r="CO25" s="138"/>
      <c r="CP25" s="138"/>
      <c r="CQ25" s="138"/>
      <c r="CR25" s="138"/>
      <c r="CS25" s="138"/>
      <c r="CT25" s="138"/>
      <c r="CW25" s="132"/>
      <c r="CX25" s="132"/>
      <c r="CZ25" s="165"/>
      <c r="DA25" s="136"/>
      <c r="DB25" s="138"/>
      <c r="DC25" s="138"/>
      <c r="DD25" s="138"/>
      <c r="DE25" s="138"/>
      <c r="DF25" s="132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6"/>
      <c r="H26" s="146"/>
      <c r="I26" s="55"/>
      <c r="J26" s="14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38"/>
      <c r="CB26" s="138"/>
      <c r="CC26" s="138"/>
      <c r="CD26" s="138"/>
      <c r="CE26" s="132"/>
      <c r="CF26" s="132"/>
      <c r="CG26" s="138"/>
      <c r="CH26" s="138"/>
      <c r="CI26" s="138"/>
      <c r="CJ26" s="138"/>
      <c r="CK26" s="138"/>
      <c r="CL26" s="138"/>
      <c r="CM26" s="138"/>
      <c r="CN26" s="138"/>
      <c r="CO26" s="138"/>
      <c r="CP26" s="138"/>
      <c r="CQ26" s="138"/>
      <c r="CR26" s="138"/>
      <c r="CS26" s="138"/>
      <c r="CT26" s="138"/>
      <c r="CW26" s="132"/>
      <c r="CX26" s="132"/>
      <c r="CZ26" s="165"/>
      <c r="DA26" s="136"/>
      <c r="DB26" s="138"/>
      <c r="DC26" s="138"/>
      <c r="DD26" s="138"/>
      <c r="DE26" s="138"/>
      <c r="DF26" s="132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6"/>
      <c r="H27" s="146"/>
      <c r="I27" s="55"/>
      <c r="J27" s="14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38"/>
      <c r="CB27" s="138"/>
      <c r="CC27" s="138"/>
      <c r="CD27" s="138"/>
      <c r="CE27" s="132"/>
      <c r="CF27" s="132"/>
      <c r="CG27" s="138"/>
      <c r="CH27" s="138"/>
      <c r="CI27" s="138"/>
      <c r="CJ27" s="138"/>
      <c r="CK27" s="138"/>
      <c r="CL27" s="138"/>
      <c r="CM27" s="138"/>
      <c r="CN27" s="138"/>
      <c r="CO27" s="138"/>
      <c r="CP27" s="138"/>
      <c r="CQ27" s="138"/>
      <c r="CR27" s="138"/>
      <c r="CS27" s="138"/>
      <c r="CT27" s="138"/>
      <c r="CW27" s="132"/>
      <c r="CX27" s="132"/>
      <c r="CZ27" s="165"/>
      <c r="DA27" s="136"/>
      <c r="DB27" s="138"/>
      <c r="DC27" s="138"/>
      <c r="DD27" s="138"/>
      <c r="DE27" s="138"/>
      <c r="DF27" s="132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6"/>
      <c r="H28" s="146"/>
      <c r="I28" s="55"/>
      <c r="J28" s="14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38"/>
      <c r="CB28" s="138"/>
      <c r="CC28" s="138"/>
      <c r="CD28" s="138"/>
      <c r="CE28" s="132"/>
      <c r="CF28" s="132"/>
      <c r="CG28" s="138"/>
      <c r="CH28" s="138"/>
      <c r="CI28" s="138"/>
      <c r="CJ28" s="138"/>
      <c r="CK28" s="138"/>
      <c r="CL28" s="138"/>
      <c r="CM28" s="138"/>
      <c r="CN28" s="138"/>
      <c r="CO28" s="138"/>
      <c r="CP28" s="138"/>
      <c r="CQ28" s="138"/>
      <c r="CR28" s="138"/>
      <c r="CS28" s="138"/>
      <c r="CT28" s="138"/>
      <c r="CW28" s="132"/>
      <c r="CX28" s="132"/>
      <c r="CZ28" s="165"/>
      <c r="DA28" s="136"/>
      <c r="DB28" s="138"/>
      <c r="DC28" s="138"/>
      <c r="DD28" s="138"/>
      <c r="DE28" s="138"/>
      <c r="DF28" s="132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6"/>
      <c r="H29" s="146"/>
      <c r="I29" s="55"/>
      <c r="J29" s="14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38"/>
      <c r="CB29" s="138"/>
      <c r="CC29" s="138"/>
      <c r="CD29" s="138"/>
      <c r="CE29" s="132"/>
      <c r="CF29" s="132"/>
      <c r="CG29" s="138"/>
      <c r="CH29" s="138"/>
      <c r="CI29" s="138"/>
      <c r="CJ29" s="138"/>
      <c r="CK29" s="138"/>
      <c r="CL29" s="138"/>
      <c r="CM29" s="138"/>
      <c r="CN29" s="138"/>
      <c r="CO29" s="138"/>
      <c r="CP29" s="138"/>
      <c r="CQ29" s="138"/>
      <c r="CR29" s="138"/>
      <c r="CS29" s="138"/>
      <c r="CT29" s="138"/>
      <c r="CW29" s="132"/>
      <c r="CX29" s="132"/>
      <c r="CZ29" s="165"/>
      <c r="DA29" s="136"/>
      <c r="DB29" s="138"/>
      <c r="DC29" s="138"/>
      <c r="DD29" s="138"/>
      <c r="DE29" s="138"/>
      <c r="DF29" s="132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6"/>
      <c r="H30" s="146"/>
      <c r="I30" s="55"/>
      <c r="J30" s="14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38"/>
      <c r="CB30" s="138"/>
      <c r="CC30" s="138"/>
      <c r="CD30" s="138"/>
      <c r="CE30" s="132"/>
      <c r="CF30" s="132"/>
      <c r="CG30" s="138"/>
      <c r="CH30" s="138"/>
      <c r="CI30" s="138"/>
      <c r="CJ30" s="138"/>
      <c r="CK30" s="138"/>
      <c r="CL30" s="138"/>
      <c r="CM30" s="138"/>
      <c r="CN30" s="138"/>
      <c r="CO30" s="138"/>
      <c r="CP30" s="138"/>
      <c r="CQ30" s="138"/>
      <c r="CR30" s="138"/>
      <c r="CS30" s="138"/>
      <c r="CT30" s="138"/>
      <c r="CW30" s="132"/>
      <c r="CX30" s="132"/>
      <c r="CZ30" s="165"/>
      <c r="DA30" s="136"/>
      <c r="DB30" s="138"/>
      <c r="DC30" s="138"/>
      <c r="DD30" s="138"/>
      <c r="DE30" s="138"/>
      <c r="DF30" s="132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6"/>
      <c r="H31" s="146"/>
      <c r="I31" s="55"/>
      <c r="J31" s="14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38"/>
      <c r="CB31" s="138"/>
      <c r="CC31" s="138"/>
      <c r="CD31" s="138"/>
      <c r="CE31" s="132"/>
      <c r="CF31" s="132"/>
      <c r="CG31" s="138"/>
      <c r="CH31" s="138"/>
      <c r="CI31" s="138"/>
      <c r="CJ31" s="138"/>
      <c r="CK31" s="138"/>
      <c r="CL31" s="138"/>
      <c r="CM31" s="138"/>
      <c r="CN31" s="138"/>
      <c r="CO31" s="138"/>
      <c r="CP31" s="138"/>
      <c r="CQ31" s="138"/>
      <c r="CR31" s="138"/>
      <c r="CS31" s="138"/>
      <c r="CT31" s="138"/>
      <c r="CW31" s="132"/>
      <c r="CX31" s="132"/>
      <c r="CZ31" s="165"/>
      <c r="DA31" s="136"/>
      <c r="DB31" s="138"/>
      <c r="DC31" s="138"/>
      <c r="DD31" s="138"/>
      <c r="DE31" s="138"/>
      <c r="DF31" s="132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6"/>
      <c r="H32" s="146"/>
      <c r="I32" s="55"/>
      <c r="J32" s="14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38"/>
      <c r="CB32" s="138"/>
      <c r="CC32" s="138"/>
      <c r="CD32" s="138"/>
      <c r="CE32" s="132"/>
      <c r="CF32" s="132"/>
      <c r="CG32" s="138"/>
      <c r="CH32" s="138"/>
      <c r="CI32" s="138"/>
      <c r="CJ32" s="138"/>
      <c r="CK32" s="138"/>
      <c r="CL32" s="138"/>
      <c r="CM32" s="138"/>
      <c r="CN32" s="138"/>
      <c r="CO32" s="138"/>
      <c r="CP32" s="138"/>
      <c r="CQ32" s="138"/>
      <c r="CR32" s="138"/>
      <c r="CS32" s="138"/>
      <c r="CT32" s="138"/>
      <c r="CW32" s="132"/>
      <c r="CX32" s="132"/>
      <c r="CZ32" s="165"/>
      <c r="DA32" s="136"/>
      <c r="DB32" s="138"/>
      <c r="DC32" s="138"/>
      <c r="DD32" s="138"/>
      <c r="DE32" s="138"/>
      <c r="DF32" s="132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6"/>
      <c r="H33" s="146"/>
      <c r="I33" s="55"/>
      <c r="J33" s="14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38"/>
      <c r="CB33" s="138"/>
      <c r="CC33" s="138"/>
      <c r="CD33" s="138"/>
      <c r="CE33" s="132"/>
      <c r="CF33" s="132"/>
      <c r="CG33" s="138"/>
      <c r="CH33" s="138"/>
      <c r="CI33" s="138"/>
      <c r="CJ33" s="138"/>
      <c r="CK33" s="138"/>
      <c r="CL33" s="138"/>
      <c r="CM33" s="138"/>
      <c r="CN33" s="138"/>
      <c r="CO33" s="138"/>
      <c r="CP33" s="138"/>
      <c r="CQ33" s="138"/>
      <c r="CR33" s="138"/>
      <c r="CS33" s="138"/>
      <c r="CT33" s="138"/>
      <c r="CW33" s="132"/>
      <c r="CX33" s="132"/>
      <c r="CZ33" s="165"/>
      <c r="DA33" s="136"/>
      <c r="DB33" s="138"/>
      <c r="DC33" s="138"/>
      <c r="DD33" s="138"/>
      <c r="DE33" s="138"/>
      <c r="DF33" s="132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6"/>
      <c r="H34" s="146"/>
      <c r="I34" s="55"/>
      <c r="J34" s="14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38"/>
      <c r="CB34" s="138"/>
      <c r="CC34" s="138"/>
      <c r="CD34" s="138"/>
      <c r="CE34" s="132"/>
      <c r="CF34" s="132"/>
      <c r="CG34" s="138"/>
      <c r="CH34" s="138"/>
      <c r="CI34" s="138"/>
      <c r="CJ34" s="138"/>
      <c r="CK34" s="138"/>
      <c r="CL34" s="138"/>
      <c r="CM34" s="138"/>
      <c r="CN34" s="138"/>
      <c r="CO34" s="138"/>
      <c r="CP34" s="138"/>
      <c r="CQ34" s="138"/>
      <c r="CR34" s="138"/>
      <c r="CS34" s="138"/>
      <c r="CT34" s="138"/>
      <c r="CW34" s="132"/>
      <c r="CX34" s="132"/>
      <c r="CZ34" s="165"/>
      <c r="DA34" s="136"/>
      <c r="DB34" s="138"/>
      <c r="DC34" s="138"/>
      <c r="DD34" s="138"/>
      <c r="DE34" s="138"/>
      <c r="DF34" s="132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6"/>
      <c r="H35" s="146"/>
      <c r="I35" s="55"/>
      <c r="J35" s="14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2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38"/>
      <c r="CB35" s="138"/>
      <c r="CC35" s="138"/>
      <c r="CD35" s="138"/>
      <c r="CE35" s="132"/>
      <c r="CF35" s="132"/>
      <c r="CG35" s="138"/>
      <c r="CH35" s="138"/>
      <c r="CI35" s="138"/>
      <c r="CJ35" s="138"/>
      <c r="CK35" s="138"/>
      <c r="CL35" s="138"/>
      <c r="CM35" s="138"/>
      <c r="CN35" s="138"/>
      <c r="CO35" s="138"/>
      <c r="CP35" s="138"/>
      <c r="CQ35" s="138"/>
      <c r="CR35" s="138"/>
      <c r="CS35" s="138"/>
      <c r="CT35" s="138"/>
      <c r="CW35" s="132"/>
      <c r="CX35" s="132"/>
      <c r="CZ35" s="165"/>
      <c r="DA35" s="136"/>
      <c r="DB35" s="138"/>
      <c r="DC35" s="138"/>
      <c r="DD35" s="138"/>
      <c r="DE35" s="138"/>
      <c r="DF35" s="132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6"/>
      <c r="H36" s="146"/>
      <c r="I36" s="55"/>
      <c r="J36" s="14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38"/>
      <c r="CB36" s="138"/>
      <c r="CC36" s="138"/>
      <c r="CD36" s="138"/>
      <c r="CE36" s="132"/>
      <c r="CF36" s="132"/>
      <c r="CG36" s="138"/>
      <c r="CH36" s="138"/>
      <c r="CI36" s="138"/>
      <c r="CJ36" s="138"/>
      <c r="CK36" s="138"/>
      <c r="CL36" s="138"/>
      <c r="CM36" s="138"/>
      <c r="CN36" s="138"/>
      <c r="CO36" s="138"/>
      <c r="CP36" s="138"/>
      <c r="CQ36" s="138"/>
      <c r="CR36" s="138"/>
      <c r="CS36" s="138"/>
      <c r="CT36" s="138"/>
      <c r="CW36" s="132"/>
      <c r="CX36" s="132"/>
      <c r="CZ36" s="165"/>
      <c r="DA36" s="136"/>
      <c r="DB36" s="138"/>
      <c r="DC36" s="138"/>
      <c r="DD36" s="138"/>
      <c r="DE36" s="138"/>
      <c r="DF36" s="132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6"/>
      <c r="H37" s="146"/>
      <c r="I37" s="55"/>
      <c r="J37" s="14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38"/>
      <c r="CB37" s="138"/>
      <c r="CC37" s="138"/>
      <c r="CD37" s="138"/>
      <c r="CE37" s="132"/>
      <c r="CF37" s="132"/>
      <c r="CG37" s="138"/>
      <c r="CH37" s="138"/>
      <c r="CI37" s="138"/>
      <c r="CJ37" s="138"/>
      <c r="CK37" s="138"/>
      <c r="CL37" s="138"/>
      <c r="CM37" s="138"/>
      <c r="CN37" s="138"/>
      <c r="CO37" s="138"/>
      <c r="CP37" s="138"/>
      <c r="CQ37" s="138"/>
      <c r="CR37" s="138"/>
      <c r="CS37" s="138"/>
      <c r="CT37" s="138"/>
      <c r="CW37" s="132"/>
      <c r="CX37" s="132"/>
      <c r="CZ37" s="165"/>
      <c r="DA37" s="136"/>
      <c r="DB37" s="138"/>
      <c r="DC37" s="138"/>
      <c r="DD37" s="138"/>
      <c r="DE37" s="138"/>
      <c r="DF37" s="132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6"/>
      <c r="H38" s="146"/>
      <c r="I38" s="55"/>
      <c r="J38" s="14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38"/>
      <c r="CB38" s="138"/>
      <c r="CC38" s="138"/>
      <c r="CD38" s="138"/>
      <c r="CE38" s="132"/>
      <c r="CF38" s="132"/>
      <c r="CG38" s="138"/>
      <c r="CH38" s="138"/>
      <c r="CI38" s="138"/>
      <c r="CJ38" s="138"/>
      <c r="CK38" s="138"/>
      <c r="CL38" s="138"/>
      <c r="CM38" s="138"/>
      <c r="CN38" s="138"/>
      <c r="CO38" s="138"/>
      <c r="CP38" s="138"/>
      <c r="CQ38" s="138"/>
      <c r="CR38" s="138"/>
      <c r="CS38" s="138"/>
      <c r="CT38" s="138"/>
      <c r="CW38" s="132"/>
      <c r="CX38" s="132"/>
      <c r="CZ38" s="165"/>
      <c r="DA38" s="136"/>
      <c r="DB38" s="138"/>
      <c r="DC38" s="138"/>
      <c r="DD38" s="138"/>
      <c r="DE38" s="138"/>
      <c r="DF38" s="132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6"/>
      <c r="H39" s="146"/>
      <c r="I39" s="55"/>
      <c r="J39" s="14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0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38"/>
      <c r="CB39" s="138"/>
      <c r="CC39" s="138"/>
      <c r="CD39" s="138"/>
      <c r="CE39" s="132"/>
      <c r="CF39" s="132"/>
      <c r="CG39" s="138"/>
      <c r="CH39" s="138"/>
      <c r="CI39" s="138"/>
      <c r="CJ39" s="138"/>
      <c r="CK39" s="138"/>
      <c r="CL39" s="138"/>
      <c r="CM39" s="138"/>
      <c r="CN39" s="138"/>
      <c r="CO39" s="138"/>
      <c r="CP39" s="138"/>
      <c r="CQ39" s="138"/>
      <c r="CR39" s="138"/>
      <c r="CS39" s="138"/>
      <c r="CT39" s="138"/>
      <c r="CW39" s="132"/>
      <c r="CX39" s="132"/>
      <c r="CZ39" s="165"/>
      <c r="DA39" s="136"/>
      <c r="DB39" s="138"/>
      <c r="DC39" s="138"/>
      <c r="DD39" s="138"/>
      <c r="DE39" s="138"/>
      <c r="DF39" s="132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6"/>
      <c r="H40" s="146"/>
      <c r="I40" s="55"/>
      <c r="J40" s="14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38"/>
      <c r="CB40" s="138"/>
      <c r="CC40" s="138"/>
      <c r="CD40" s="138"/>
      <c r="CE40" s="132"/>
      <c r="CF40" s="132"/>
      <c r="CG40" s="138"/>
      <c r="CH40" s="138"/>
      <c r="CI40" s="138"/>
      <c r="CJ40" s="138"/>
      <c r="CK40" s="138"/>
      <c r="CL40" s="138"/>
      <c r="CM40" s="138"/>
      <c r="CN40" s="138"/>
      <c r="CO40" s="138"/>
      <c r="CP40" s="138"/>
      <c r="CQ40" s="138"/>
      <c r="CR40" s="138"/>
      <c r="CS40" s="138"/>
      <c r="CT40" s="138"/>
      <c r="CW40" s="132"/>
      <c r="CX40" s="132"/>
      <c r="CZ40" s="165"/>
      <c r="DA40" s="136"/>
      <c r="DB40" s="138"/>
      <c r="DC40" s="138"/>
      <c r="DD40" s="138"/>
      <c r="DE40" s="138"/>
      <c r="DF40" s="132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6"/>
      <c r="H41" s="146"/>
      <c r="I41" s="55"/>
      <c r="J41" s="147"/>
      <c r="K41" s="58"/>
      <c r="L41" s="58"/>
      <c r="M41" s="58"/>
      <c r="N41" s="66">
        <v>2</v>
      </c>
      <c r="O41" s="63">
        <f>[2]Hmotnosti!$B8</f>
        <v>29</v>
      </c>
      <c r="P41" s="63">
        <f>[2]Hmotnosti!$F8</f>
        <v>42</v>
      </c>
      <c r="Q41" s="63">
        <f>[2]Hmotnosti!$J8</f>
        <v>27</v>
      </c>
      <c r="R41" s="63">
        <f>[2]Hmotnosti!$N8</f>
        <v>38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38"/>
      <c r="CB41" s="138"/>
      <c r="CC41" s="138"/>
      <c r="CD41" s="138"/>
      <c r="CE41" s="132"/>
      <c r="CF41" s="132"/>
      <c r="CG41" s="138"/>
      <c r="CH41" s="138"/>
      <c r="CI41" s="138"/>
      <c r="CJ41" s="138"/>
      <c r="CK41" s="138"/>
      <c r="CL41" s="138"/>
      <c r="CM41" s="138"/>
      <c r="CN41" s="138"/>
      <c r="CO41" s="138"/>
      <c r="CP41" s="138"/>
      <c r="CQ41" s="138"/>
      <c r="CR41" s="138"/>
      <c r="CS41" s="138"/>
      <c r="CT41" s="138"/>
      <c r="CW41" s="132"/>
      <c r="CX41" s="132"/>
      <c r="CZ41" s="165"/>
      <c r="DA41" s="136"/>
      <c r="DB41" s="138"/>
      <c r="DC41" s="138"/>
      <c r="DD41" s="138"/>
      <c r="DE41" s="138"/>
      <c r="DF41" s="132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6"/>
      <c r="H42" s="146"/>
      <c r="I42" s="55"/>
      <c r="J42" s="14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46</v>
      </c>
      <c r="Q42" s="63">
        <f>[2]Hmotnosti!$J9</f>
        <v>29</v>
      </c>
      <c r="R42" s="63">
        <f>[2]Hmotnosti!$N9</f>
        <v>40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38"/>
      <c r="CB42" s="138"/>
      <c r="CC42" s="138"/>
      <c r="CD42" s="138"/>
      <c r="CE42" s="132"/>
      <c r="CF42" s="132"/>
      <c r="CG42" s="138"/>
      <c r="CH42" s="138"/>
      <c r="CI42" s="138"/>
      <c r="CJ42" s="138"/>
      <c r="CK42" s="138"/>
      <c r="CL42" s="138"/>
      <c r="CM42" s="138"/>
      <c r="CN42" s="138"/>
      <c r="CO42" s="138"/>
      <c r="CP42" s="138"/>
      <c r="CQ42" s="138"/>
      <c r="CR42" s="138"/>
      <c r="CS42" s="138"/>
      <c r="CT42" s="138"/>
      <c r="CW42" s="132"/>
      <c r="CX42" s="132"/>
      <c r="CZ42" s="165"/>
      <c r="DA42" s="136"/>
      <c r="DB42" s="138"/>
      <c r="DC42" s="138"/>
      <c r="DD42" s="138"/>
      <c r="DE42" s="138"/>
      <c r="DF42" s="132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6"/>
      <c r="H43" s="146"/>
      <c r="I43" s="55"/>
      <c r="J43" s="147"/>
      <c r="K43" s="58"/>
      <c r="L43" s="58"/>
      <c r="M43" s="58"/>
      <c r="N43" s="66">
        <v>4</v>
      </c>
      <c r="O43" s="63">
        <f>[2]Hmotnosti!$B10</f>
        <v>33</v>
      </c>
      <c r="P43" s="63">
        <f>[2]Hmotnosti!$F10</f>
        <v>50</v>
      </c>
      <c r="Q43" s="63">
        <f>[2]Hmotnosti!$J10</f>
        <v>31</v>
      </c>
      <c r="R43" s="63">
        <f>[2]Hmotnosti!$N10</f>
        <v>43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38"/>
      <c r="CB43" s="138"/>
      <c r="CC43" s="138"/>
      <c r="CD43" s="138"/>
      <c r="CE43" s="132"/>
      <c r="CF43" s="132"/>
      <c r="CG43" s="138"/>
      <c r="CH43" s="138"/>
      <c r="CI43" s="138"/>
      <c r="CJ43" s="138"/>
      <c r="CK43" s="138"/>
      <c r="CL43" s="138"/>
      <c r="CM43" s="138"/>
      <c r="CN43" s="138"/>
      <c r="CO43" s="138"/>
      <c r="CP43" s="138"/>
      <c r="CQ43" s="138"/>
      <c r="CR43" s="138"/>
      <c r="CS43" s="138"/>
      <c r="CT43" s="138"/>
      <c r="CW43" s="132"/>
      <c r="CX43" s="132"/>
      <c r="CZ43" s="165"/>
      <c r="DA43" s="136"/>
      <c r="DB43" s="138"/>
      <c r="DC43" s="138"/>
      <c r="DD43" s="138"/>
      <c r="DE43" s="138"/>
      <c r="DF43" s="132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6"/>
      <c r="H44" s="146"/>
      <c r="I44" s="55"/>
      <c r="J44" s="147"/>
      <c r="K44" s="58"/>
      <c r="L44" s="58"/>
      <c r="M44" s="58"/>
      <c r="N44" s="66">
        <v>5</v>
      </c>
      <c r="O44" s="63">
        <f>[2]Hmotnosti!$B11</f>
        <v>35</v>
      </c>
      <c r="P44" s="63">
        <f>[2]Hmotnosti!$F11</f>
        <v>54</v>
      </c>
      <c r="Q44" s="63">
        <f>[2]Hmotnosti!$J11</f>
        <v>33</v>
      </c>
      <c r="R44" s="63">
        <f>[2]Hmotnosti!$N11</f>
        <v>46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38"/>
      <c r="CB44" s="138"/>
      <c r="CC44" s="138"/>
      <c r="CD44" s="138"/>
      <c r="CE44" s="132"/>
      <c r="CF44" s="132"/>
      <c r="CG44" s="138"/>
      <c r="CH44" s="138"/>
      <c r="CI44" s="138"/>
      <c r="CJ44" s="138"/>
      <c r="CK44" s="138"/>
      <c r="CL44" s="138"/>
      <c r="CM44" s="138"/>
      <c r="CN44" s="138"/>
      <c r="CO44" s="138"/>
      <c r="CP44" s="138"/>
      <c r="CQ44" s="138"/>
      <c r="CR44" s="138"/>
      <c r="CS44" s="138"/>
      <c r="CT44" s="138"/>
      <c r="CW44" s="132"/>
      <c r="CX44" s="132"/>
      <c r="CZ44" s="165"/>
      <c r="DA44" s="136"/>
      <c r="DB44" s="138"/>
      <c r="DC44" s="138"/>
      <c r="DD44" s="138"/>
      <c r="DE44" s="138"/>
      <c r="DF44" s="132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6"/>
      <c r="H45" s="146"/>
      <c r="I45" s="55"/>
      <c r="J45" s="147"/>
      <c r="K45" s="58"/>
      <c r="L45" s="58"/>
      <c r="M45" s="58"/>
      <c r="N45" s="66">
        <v>6</v>
      </c>
      <c r="O45" s="63">
        <f>[2]Hmotnosti!$B12</f>
        <v>37</v>
      </c>
      <c r="P45" s="63">
        <f>[2]Hmotnosti!$F12</f>
        <v>58</v>
      </c>
      <c r="Q45" s="63">
        <f>[2]Hmotnosti!$J12</f>
        <v>35</v>
      </c>
      <c r="R45" s="63">
        <f>[2]Hmotnosti!$N12</f>
        <v>49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38"/>
      <c r="CB45" s="138"/>
      <c r="CC45" s="138"/>
      <c r="CD45" s="138"/>
      <c r="CE45" s="132"/>
      <c r="CF45" s="132"/>
      <c r="CG45" s="138"/>
      <c r="CH45" s="138"/>
      <c r="CI45" s="138"/>
      <c r="CJ45" s="138"/>
      <c r="CK45" s="138"/>
      <c r="CL45" s="138"/>
      <c r="CM45" s="138"/>
      <c r="CN45" s="138"/>
      <c r="CO45" s="138"/>
      <c r="CP45" s="138"/>
      <c r="CQ45" s="138"/>
      <c r="CR45" s="138"/>
      <c r="CS45" s="138"/>
      <c r="CT45" s="138"/>
      <c r="CW45" s="132"/>
      <c r="CX45" s="132"/>
      <c r="CZ45" s="165"/>
      <c r="DA45" s="136"/>
      <c r="DB45" s="138"/>
      <c r="DC45" s="138"/>
      <c r="DD45" s="138"/>
      <c r="DE45" s="138"/>
      <c r="DF45" s="132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6"/>
      <c r="H46" s="146"/>
      <c r="I46" s="55"/>
      <c r="J46" s="147"/>
      <c r="K46" s="58"/>
      <c r="L46" s="58"/>
      <c r="M46" s="58"/>
      <c r="N46" s="66">
        <v>7</v>
      </c>
      <c r="O46" s="63">
        <f>[2]Hmotnosti!$B13</f>
        <v>40</v>
      </c>
      <c r="P46" s="63">
        <f>[2]Hmotnosti!$F13</f>
        <v>63</v>
      </c>
      <c r="Q46" s="63">
        <f>[2]Hmotnosti!$J13</f>
        <v>37</v>
      </c>
      <c r="R46" s="63">
        <f>[2]Hmotnosti!$N13</f>
        <v>52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38"/>
      <c r="CB46" s="138"/>
      <c r="CC46" s="138"/>
      <c r="CD46" s="138"/>
      <c r="CE46" s="132"/>
      <c r="CF46" s="132"/>
      <c r="CG46" s="138"/>
      <c r="CH46" s="138"/>
      <c r="CI46" s="138"/>
      <c r="CJ46" s="138"/>
      <c r="CK46" s="138"/>
      <c r="CL46" s="138"/>
      <c r="CM46" s="138"/>
      <c r="CN46" s="138"/>
      <c r="CO46" s="138"/>
      <c r="CP46" s="138"/>
      <c r="CQ46" s="138"/>
      <c r="CR46" s="138"/>
      <c r="CS46" s="138"/>
      <c r="CT46" s="138"/>
      <c r="CW46" s="132"/>
      <c r="CX46" s="132"/>
      <c r="CZ46" s="165"/>
      <c r="DA46" s="136"/>
      <c r="DB46" s="138"/>
      <c r="DC46" s="138"/>
      <c r="DD46" s="138"/>
      <c r="DE46" s="138"/>
      <c r="DF46" s="132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6"/>
      <c r="H47" s="146"/>
      <c r="I47" s="55"/>
      <c r="J47" s="147"/>
      <c r="K47" s="58"/>
      <c r="L47" s="58"/>
      <c r="M47" s="58"/>
      <c r="N47" s="66">
        <v>8</v>
      </c>
      <c r="O47" s="63">
        <f>[2]Hmotnosti!$B14</f>
        <v>44</v>
      </c>
      <c r="P47" s="63">
        <f>[2]Hmotnosti!$F14</f>
        <v>69</v>
      </c>
      <c r="Q47" s="63">
        <f>[2]Hmotnosti!$J14</f>
        <v>40</v>
      </c>
      <c r="R47" s="63">
        <f>[2]Hmotnosti!$N14</f>
        <v>56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38"/>
      <c r="CB47" s="138"/>
      <c r="CC47" s="138"/>
      <c r="CD47" s="138"/>
      <c r="CE47" s="132"/>
      <c r="CF47" s="132"/>
      <c r="CG47" s="138"/>
      <c r="CH47" s="138"/>
      <c r="CI47" s="138"/>
      <c r="CJ47" s="138"/>
      <c r="CK47" s="138"/>
      <c r="CL47" s="138"/>
      <c r="CM47" s="138"/>
      <c r="CN47" s="138"/>
      <c r="CO47" s="138"/>
      <c r="CP47" s="138"/>
      <c r="CQ47" s="138"/>
      <c r="CR47" s="138"/>
      <c r="CS47" s="138"/>
      <c r="CT47" s="138"/>
      <c r="CW47" s="132"/>
      <c r="CX47" s="132"/>
      <c r="CZ47" s="165"/>
      <c r="DA47" s="136"/>
      <c r="DB47" s="138"/>
      <c r="DC47" s="138"/>
      <c r="DD47" s="138"/>
      <c r="DE47" s="138"/>
      <c r="DF47" s="132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6"/>
      <c r="H48" s="146"/>
      <c r="I48" s="55"/>
      <c r="J48" s="147"/>
      <c r="K48" s="58"/>
      <c r="L48" s="58"/>
      <c r="M48" s="58"/>
      <c r="N48" s="66">
        <v>9</v>
      </c>
      <c r="O48" s="63">
        <f>[2]Hmotnosti!$B15</f>
        <v>48</v>
      </c>
      <c r="P48" s="63">
        <f>[2]Hmotnosti!$F15</f>
        <v>76</v>
      </c>
      <c r="Q48" s="63">
        <f>[2]Hmotnosti!$J15</f>
        <v>44</v>
      </c>
      <c r="R48" s="63">
        <f>[2]Hmotnosti!$N15</f>
        <v>60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38"/>
      <c r="CB48" s="138"/>
      <c r="CC48" s="138"/>
      <c r="CD48" s="138"/>
      <c r="CE48" s="132"/>
      <c r="CF48" s="132"/>
      <c r="CG48" s="138"/>
      <c r="CH48" s="138"/>
      <c r="CI48" s="138"/>
      <c r="CJ48" s="138"/>
      <c r="CK48" s="138"/>
      <c r="CL48" s="138"/>
      <c r="CM48" s="138"/>
      <c r="CN48" s="138"/>
      <c r="CO48" s="138"/>
      <c r="CP48" s="138"/>
      <c r="CQ48" s="138"/>
      <c r="CR48" s="138"/>
      <c r="CS48" s="138"/>
      <c r="CT48" s="138"/>
      <c r="CW48" s="132"/>
      <c r="CX48" s="132"/>
      <c r="CZ48" s="165"/>
      <c r="DA48" s="136"/>
      <c r="DB48" s="138"/>
      <c r="DC48" s="138"/>
      <c r="DD48" s="138"/>
      <c r="DE48" s="138"/>
      <c r="DF48" s="132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6"/>
      <c r="H49" s="146"/>
      <c r="I49" s="55"/>
      <c r="J49" s="147"/>
      <c r="K49" s="58"/>
      <c r="L49" s="58"/>
      <c r="M49" s="58"/>
      <c r="N49" s="66">
        <v>10</v>
      </c>
      <c r="O49" s="63">
        <f>[2]Hmotnosti!$B16</f>
        <v>52</v>
      </c>
      <c r="P49" s="63">
        <f>[2]Hmotnosti!$F16</f>
        <v>85</v>
      </c>
      <c r="Q49" s="63">
        <f>[2]Hmotnosti!$J16</f>
        <v>48</v>
      </c>
      <c r="R49" s="63">
        <f>[2]Hmotnosti!$N16</f>
        <v>65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38"/>
      <c r="CB49" s="138"/>
      <c r="CC49" s="138"/>
      <c r="CD49" s="138"/>
      <c r="CE49" s="132"/>
      <c r="CF49" s="132"/>
      <c r="CG49" s="138"/>
      <c r="CH49" s="138"/>
      <c r="CI49" s="138"/>
      <c r="CJ49" s="138"/>
      <c r="CK49" s="138"/>
      <c r="CL49" s="138"/>
      <c r="CM49" s="138"/>
      <c r="CN49" s="138"/>
      <c r="CO49" s="138"/>
      <c r="CP49" s="138"/>
      <c r="CQ49" s="138"/>
      <c r="CR49" s="138"/>
      <c r="CS49" s="138"/>
      <c r="CT49" s="138"/>
      <c r="CW49" s="132"/>
      <c r="CX49" s="132"/>
      <c r="CZ49" s="165"/>
      <c r="DA49" s="136"/>
      <c r="DB49" s="138"/>
      <c r="DC49" s="138"/>
      <c r="DD49" s="138"/>
      <c r="DE49" s="138"/>
      <c r="DF49" s="132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6"/>
      <c r="H50" s="146"/>
      <c r="I50" s="55"/>
      <c r="J50" s="147"/>
      <c r="K50" s="58"/>
      <c r="L50" s="58"/>
      <c r="M50" s="58"/>
      <c r="N50" s="66">
        <v>11</v>
      </c>
      <c r="O50" s="63">
        <f>[2]Hmotnosti!$B17</f>
        <v>56</v>
      </c>
      <c r="P50" s="63">
        <f>[2]Hmotnosti!$F17</f>
        <v>100</v>
      </c>
      <c r="Q50" s="63">
        <f>[2]Hmotnosti!$J17</f>
        <v>52</v>
      </c>
      <c r="R50" s="63">
        <f>[2]Hmotnosti!$N17</f>
        <v>70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38"/>
      <c r="CB50" s="138"/>
      <c r="CC50" s="138"/>
      <c r="CD50" s="138"/>
      <c r="CE50" s="132"/>
      <c r="CF50" s="132"/>
      <c r="CG50" s="138"/>
      <c r="CH50" s="138"/>
      <c r="CI50" s="138"/>
      <c r="CJ50" s="138"/>
      <c r="CK50" s="138"/>
      <c r="CL50" s="138"/>
      <c r="CM50" s="138"/>
      <c r="CN50" s="138"/>
      <c r="CO50" s="138"/>
      <c r="CP50" s="138"/>
      <c r="CQ50" s="138"/>
      <c r="CR50" s="138"/>
      <c r="CS50" s="138"/>
      <c r="CT50" s="138"/>
      <c r="CW50" s="132"/>
      <c r="CX50" s="132"/>
      <c r="CZ50" s="165"/>
      <c r="DA50" s="136"/>
      <c r="DB50" s="138"/>
      <c r="DC50" s="138"/>
      <c r="DD50" s="138"/>
      <c r="DE50" s="138"/>
      <c r="DF50" s="132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6"/>
      <c r="H51" s="146"/>
      <c r="I51" s="55"/>
      <c r="J51" s="147"/>
      <c r="K51" s="58"/>
      <c r="L51" s="58"/>
      <c r="M51" s="58"/>
      <c r="N51" s="66">
        <v>12</v>
      </c>
      <c r="O51" s="63">
        <f>[2]Hmotnosti!$B18</f>
        <v>60</v>
      </c>
      <c r="P51" s="63" t="str">
        <f>[2]Hmotnosti!$F18</f>
        <v>xxx</v>
      </c>
      <c r="Q51" s="63">
        <f>[2]Hmotnosti!$J18</f>
        <v>56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38"/>
      <c r="CB51" s="138"/>
      <c r="CC51" s="138"/>
      <c r="CD51" s="138"/>
      <c r="CE51" s="132"/>
      <c r="CF51" s="132"/>
      <c r="CG51" s="138"/>
      <c r="CH51" s="138"/>
      <c r="CI51" s="138"/>
      <c r="CJ51" s="138"/>
      <c r="CK51" s="138"/>
      <c r="CL51" s="138"/>
      <c r="CM51" s="138"/>
      <c r="CN51" s="138"/>
      <c r="CO51" s="138"/>
      <c r="CP51" s="138"/>
      <c r="CQ51" s="138"/>
      <c r="CR51" s="138"/>
      <c r="CS51" s="138"/>
      <c r="CT51" s="138"/>
      <c r="CW51" s="132"/>
      <c r="CX51" s="132"/>
      <c r="CZ51" s="165"/>
      <c r="DA51" s="136"/>
      <c r="DB51" s="138"/>
      <c r="DC51" s="138"/>
      <c r="DD51" s="138"/>
      <c r="DE51" s="138"/>
      <c r="DF51" s="132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6"/>
      <c r="H52" s="146"/>
      <c r="I52" s="55"/>
      <c r="J52" s="147"/>
      <c r="K52" s="58"/>
      <c r="L52" s="58"/>
      <c r="M52" s="58"/>
      <c r="N52" s="66">
        <v>13</v>
      </c>
      <c r="O52" s="63">
        <f>[2]Hmotnosti!$B19</f>
        <v>65</v>
      </c>
      <c r="P52" s="63" t="str">
        <f>[2]Hmotnosti!$F19</f>
        <v>xxx</v>
      </c>
      <c r="Q52" s="63">
        <f>[2]Hmotnosti!$J19</f>
        <v>60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38"/>
      <c r="CB52" s="138"/>
      <c r="CC52" s="138"/>
      <c r="CD52" s="138"/>
      <c r="CE52" s="132"/>
      <c r="CF52" s="132"/>
      <c r="CG52" s="138"/>
      <c r="CH52" s="138"/>
      <c r="CI52" s="138"/>
      <c r="CJ52" s="138"/>
      <c r="CK52" s="138"/>
      <c r="CL52" s="138"/>
      <c r="CM52" s="138"/>
      <c r="CN52" s="138"/>
      <c r="CO52" s="138"/>
      <c r="CP52" s="138"/>
      <c r="CQ52" s="138"/>
      <c r="CR52" s="138"/>
      <c r="CS52" s="138"/>
      <c r="CT52" s="138"/>
      <c r="CW52" s="132"/>
      <c r="CX52" s="132"/>
      <c r="CZ52" s="165"/>
      <c r="DA52" s="136"/>
      <c r="DB52" s="138"/>
      <c r="DC52" s="138"/>
      <c r="DD52" s="138"/>
      <c r="DE52" s="138"/>
      <c r="DF52" s="132"/>
    </row>
    <row r="53" spans="1:110" s="60" customFormat="1" ht="15.75" hidden="1">
      <c r="A53" s="119"/>
      <c r="B53" s="99"/>
      <c r="C53" s="119"/>
      <c r="D53" s="119"/>
      <c r="E53" s="99"/>
      <c r="F53" s="98" t="str">
        <f>[2]Oddíly!$E45</f>
        <v>Hod.</v>
      </c>
      <c r="G53" s="146"/>
      <c r="H53" s="146"/>
      <c r="I53" s="55"/>
      <c r="J53" s="147"/>
      <c r="K53" s="58"/>
      <c r="L53" s="58"/>
      <c r="M53" s="58"/>
      <c r="N53" s="66">
        <v>14</v>
      </c>
      <c r="O53" s="63">
        <f>[2]Hmotnosti!$B20</f>
        <v>70</v>
      </c>
      <c r="P53" s="63" t="str">
        <f>[2]Hmotnosti!$F20</f>
        <v>xxx</v>
      </c>
      <c r="Q53" s="63">
        <f>[2]Hmotnosti!$J20</f>
        <v>65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38"/>
      <c r="CB53" s="138"/>
      <c r="CC53" s="138"/>
      <c r="CD53" s="138"/>
      <c r="CE53" s="132"/>
      <c r="CF53" s="132"/>
      <c r="CG53" s="138"/>
      <c r="CH53" s="138"/>
      <c r="CI53" s="138"/>
      <c r="CJ53" s="138"/>
      <c r="CK53" s="138"/>
      <c r="CL53" s="138"/>
      <c r="CM53" s="138"/>
      <c r="CN53" s="138"/>
      <c r="CO53" s="138"/>
      <c r="CP53" s="138"/>
      <c r="CQ53" s="138"/>
      <c r="CR53" s="138"/>
      <c r="CS53" s="138"/>
      <c r="CT53" s="138"/>
      <c r="CW53" s="132"/>
      <c r="CX53" s="132"/>
      <c r="CZ53" s="165"/>
      <c r="DA53" s="136"/>
      <c r="DB53" s="138"/>
      <c r="DC53" s="138"/>
      <c r="DD53" s="138"/>
      <c r="DE53" s="138"/>
      <c r="DF53" s="132"/>
    </row>
    <row r="54" spans="1:110" s="60" customFormat="1" ht="15.75" hidden="1">
      <c r="A54" s="119"/>
      <c r="B54" s="99"/>
      <c r="C54" s="119"/>
      <c r="D54" s="119"/>
      <c r="E54" s="99"/>
      <c r="F54" s="98" t="str">
        <f>[2]Oddíly!$E44</f>
        <v>Prosť.</v>
      </c>
      <c r="G54" s="146"/>
      <c r="H54" s="146"/>
      <c r="I54" s="55"/>
      <c r="J54" s="147"/>
      <c r="K54" s="58"/>
      <c r="L54" s="58"/>
      <c r="M54" s="58"/>
      <c r="N54" s="66">
        <v>15</v>
      </c>
      <c r="O54" s="63">
        <f>[2]Hmotnosti!$B21</f>
        <v>80</v>
      </c>
      <c r="P54" s="63" t="str">
        <f>[2]Hmotnosti!$F21</f>
        <v>xxx</v>
      </c>
      <c r="Q54" s="63">
        <f>[2]Hmotnosti!$J21</f>
        <v>70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38"/>
      <c r="CB54" s="138"/>
      <c r="CC54" s="138"/>
      <c r="CD54" s="138"/>
      <c r="CE54" s="132"/>
      <c r="CF54" s="132"/>
      <c r="CG54" s="138"/>
      <c r="CH54" s="138"/>
      <c r="CI54" s="138"/>
      <c r="CJ54" s="138"/>
      <c r="CK54" s="138"/>
      <c r="CL54" s="138"/>
      <c r="CM54" s="138"/>
      <c r="CN54" s="138"/>
      <c r="CO54" s="138"/>
      <c r="CP54" s="138"/>
      <c r="CQ54" s="138"/>
      <c r="CR54" s="138"/>
      <c r="CS54" s="138"/>
      <c r="CT54" s="138"/>
      <c r="CW54" s="132"/>
      <c r="CX54" s="132"/>
      <c r="CZ54" s="165"/>
      <c r="DA54" s="136"/>
      <c r="DB54" s="138"/>
      <c r="DC54" s="138"/>
      <c r="DD54" s="138"/>
      <c r="DE54" s="138"/>
      <c r="DF54" s="132"/>
    </row>
    <row r="55" spans="1:110" s="60" customFormat="1" ht="15.75" hidden="1">
      <c r="A55" s="119"/>
      <c r="B55" s="99"/>
      <c r="C55" s="119"/>
      <c r="D55" s="119"/>
      <c r="E55" s="99"/>
      <c r="F55" s="98" t="str">
        <f>[2]Oddíly!$E43</f>
        <v>Jihl.</v>
      </c>
      <c r="G55" s="146"/>
      <c r="H55" s="146"/>
      <c r="I55" s="55"/>
      <c r="J55" s="147"/>
      <c r="K55" s="58"/>
      <c r="L55" s="58"/>
      <c r="M55" s="58"/>
      <c r="N55" s="66">
        <v>16</v>
      </c>
      <c r="O55" s="63">
        <f>[2]Hmotnosti!$B22</f>
        <v>90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38"/>
      <c r="CB55" s="138"/>
      <c r="CC55" s="138"/>
      <c r="CD55" s="138"/>
      <c r="CE55" s="132"/>
      <c r="CF55" s="132"/>
      <c r="CG55" s="138"/>
      <c r="CH55" s="138"/>
      <c r="CI55" s="138"/>
      <c r="CJ55" s="138"/>
      <c r="CK55" s="138"/>
      <c r="CL55" s="138"/>
      <c r="CM55" s="138"/>
      <c r="CN55" s="138"/>
      <c r="CO55" s="138"/>
      <c r="CP55" s="138"/>
      <c r="CQ55" s="138"/>
      <c r="CR55" s="138"/>
      <c r="CS55" s="138"/>
      <c r="CT55" s="138"/>
      <c r="CW55" s="132"/>
      <c r="CX55" s="132"/>
      <c r="CZ55" s="165"/>
      <c r="DA55" s="136"/>
      <c r="DB55" s="138"/>
      <c r="DC55" s="138"/>
      <c r="DD55" s="138"/>
      <c r="DE55" s="138"/>
      <c r="DF55" s="132"/>
    </row>
    <row r="56" spans="1:110" s="60" customFormat="1" ht="15.75" hidden="1">
      <c r="A56" s="119"/>
      <c r="B56" s="99"/>
      <c r="C56" s="119"/>
      <c r="D56" s="119"/>
      <c r="E56" s="99"/>
      <c r="F56" s="98" t="str">
        <f>[2]Oddíly!$E42</f>
        <v>Nivn.</v>
      </c>
      <c r="G56" s="146"/>
      <c r="H56" s="146"/>
      <c r="I56" s="55"/>
      <c r="J56" s="14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38"/>
      <c r="CB56" s="138"/>
      <c r="CC56" s="138"/>
      <c r="CD56" s="138"/>
      <c r="CE56" s="132"/>
      <c r="CF56" s="132"/>
      <c r="CG56" s="138"/>
      <c r="CH56" s="138"/>
      <c r="CI56" s="138"/>
      <c r="CJ56" s="138"/>
      <c r="CK56" s="138"/>
      <c r="CL56" s="138"/>
      <c r="CM56" s="138"/>
      <c r="CN56" s="138"/>
      <c r="CO56" s="138"/>
      <c r="CP56" s="138"/>
      <c r="CQ56" s="138"/>
      <c r="CR56" s="138"/>
      <c r="CS56" s="138"/>
      <c r="CT56" s="138"/>
      <c r="CW56" s="132"/>
      <c r="CX56" s="132"/>
      <c r="CZ56" s="165"/>
      <c r="DA56" s="136"/>
      <c r="DB56" s="138"/>
      <c r="DC56" s="138"/>
      <c r="DD56" s="138"/>
      <c r="DE56" s="138"/>
      <c r="DF56" s="132"/>
    </row>
    <row r="57" spans="1:110" s="60" customFormat="1" ht="15.75" hidden="1">
      <c r="A57" s="119"/>
      <c r="B57" s="99"/>
      <c r="C57" s="119"/>
      <c r="D57" s="119"/>
      <c r="E57" s="99"/>
      <c r="F57" s="98" t="str">
        <f>[2]Oddíly!$E41</f>
        <v>Sla.HK</v>
      </c>
      <c r="G57" s="146"/>
      <c r="H57" s="146"/>
      <c r="I57" s="55"/>
      <c r="J57" s="14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38"/>
      <c r="CB57" s="138"/>
      <c r="CC57" s="138"/>
      <c r="CD57" s="138"/>
      <c r="CE57" s="132"/>
      <c r="CF57" s="132"/>
      <c r="CG57" s="138"/>
      <c r="CH57" s="138"/>
      <c r="CI57" s="138"/>
      <c r="CJ57" s="138"/>
      <c r="CK57" s="138"/>
      <c r="CL57" s="138"/>
      <c r="CM57" s="138"/>
      <c r="CN57" s="138"/>
      <c r="CO57" s="138"/>
      <c r="CP57" s="138"/>
      <c r="CQ57" s="138"/>
      <c r="CR57" s="138"/>
      <c r="CS57" s="138"/>
      <c r="CT57" s="138"/>
      <c r="CW57" s="132"/>
      <c r="CX57" s="132"/>
      <c r="CZ57" s="165"/>
      <c r="DA57" s="136"/>
      <c r="DB57" s="138"/>
      <c r="DC57" s="138"/>
      <c r="DD57" s="138"/>
      <c r="DE57" s="138"/>
      <c r="DF57" s="132"/>
    </row>
    <row r="58" spans="1:110" s="60" customFormat="1" ht="15.75" hidden="1">
      <c r="A58" s="119"/>
      <c r="B58" s="99"/>
      <c r="C58" s="119"/>
      <c r="D58" s="119"/>
      <c r="E58" s="99"/>
      <c r="F58" s="98" t="str">
        <f>[2]Oddíly!$E40</f>
        <v>Sok.HK</v>
      </c>
      <c r="G58" s="146"/>
      <c r="H58" s="146"/>
      <c r="I58" s="55"/>
      <c r="J58" s="14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38"/>
      <c r="CB58" s="138"/>
      <c r="CC58" s="138"/>
      <c r="CD58" s="138"/>
      <c r="CE58" s="132"/>
      <c r="CF58" s="132"/>
      <c r="CG58" s="138"/>
      <c r="CH58" s="138"/>
      <c r="CI58" s="138"/>
      <c r="CJ58" s="138"/>
      <c r="CK58" s="138"/>
      <c r="CL58" s="138"/>
      <c r="CM58" s="138"/>
      <c r="CN58" s="138"/>
      <c r="CO58" s="138"/>
      <c r="CP58" s="138"/>
      <c r="CQ58" s="138"/>
      <c r="CR58" s="138"/>
      <c r="CS58" s="138"/>
      <c r="CT58" s="138"/>
      <c r="CW58" s="132"/>
      <c r="CX58" s="132"/>
      <c r="CZ58" s="165"/>
      <c r="DA58" s="136"/>
      <c r="DB58" s="138"/>
      <c r="DC58" s="138"/>
      <c r="DD58" s="138"/>
      <c r="DE58" s="138"/>
      <c r="DF58" s="132"/>
    </row>
    <row r="59" spans="1:110" s="60" customFormat="1" ht="15.75" hidden="1">
      <c r="A59" s="119"/>
      <c r="B59" s="99"/>
      <c r="C59" s="119"/>
      <c r="D59" s="119"/>
      <c r="E59" s="99"/>
      <c r="F59" s="98" t="str">
        <f>[2]Oddíly!$E39</f>
        <v>Rtyně</v>
      </c>
      <c r="G59" s="146"/>
      <c r="H59" s="146"/>
      <c r="I59" s="55"/>
      <c r="J59" s="14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38"/>
      <c r="CB59" s="138"/>
      <c r="CC59" s="138"/>
      <c r="CD59" s="138"/>
      <c r="CE59" s="132"/>
      <c r="CF59" s="132"/>
      <c r="CG59" s="138"/>
      <c r="CH59" s="138"/>
      <c r="CI59" s="138"/>
      <c r="CJ59" s="138"/>
      <c r="CK59" s="138"/>
      <c r="CL59" s="138"/>
      <c r="CM59" s="138"/>
      <c r="CN59" s="138"/>
      <c r="CO59" s="138"/>
      <c r="CP59" s="138"/>
      <c r="CQ59" s="138"/>
      <c r="CR59" s="138"/>
      <c r="CS59" s="138"/>
      <c r="CT59" s="138"/>
      <c r="CW59" s="132"/>
      <c r="CX59" s="132"/>
      <c r="CZ59" s="165"/>
      <c r="DA59" s="136"/>
      <c r="DB59" s="138"/>
      <c r="DC59" s="138"/>
      <c r="DD59" s="138"/>
      <c r="DE59" s="138"/>
      <c r="DF59" s="132"/>
    </row>
    <row r="60" spans="1:110" s="60" customFormat="1" ht="15.75" hidden="1">
      <c r="A60" s="119"/>
      <c r="B60" s="99"/>
      <c r="C60" s="119"/>
      <c r="D60" s="119"/>
      <c r="E60" s="99"/>
      <c r="F60" s="98" t="str">
        <f>[2]Oddíly!$E38</f>
        <v>Boroh.</v>
      </c>
      <c r="G60" s="146"/>
      <c r="H60" s="146"/>
      <c r="I60" s="55"/>
      <c r="J60" s="14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38"/>
      <c r="CB60" s="138"/>
      <c r="CC60" s="138"/>
      <c r="CD60" s="138"/>
      <c r="CE60" s="132"/>
      <c r="CF60" s="132"/>
      <c r="CG60" s="138"/>
      <c r="CH60" s="138"/>
      <c r="CI60" s="138"/>
      <c r="CJ60" s="138"/>
      <c r="CK60" s="138"/>
      <c r="CL60" s="138"/>
      <c r="CM60" s="138"/>
      <c r="CN60" s="138"/>
      <c r="CO60" s="138"/>
      <c r="CP60" s="138"/>
      <c r="CQ60" s="138"/>
      <c r="CR60" s="138"/>
      <c r="CS60" s="138"/>
      <c r="CT60" s="138"/>
      <c r="CW60" s="132"/>
      <c r="CX60" s="132"/>
      <c r="CZ60" s="165"/>
      <c r="DA60" s="136"/>
      <c r="DB60" s="138"/>
      <c r="DC60" s="138"/>
      <c r="DD60" s="138"/>
      <c r="DE60" s="138"/>
      <c r="DF60" s="132"/>
    </row>
    <row r="61" spans="1:110" s="60" customFormat="1" ht="15.75" hidden="1">
      <c r="A61" s="119"/>
      <c r="B61" s="99"/>
      <c r="C61" s="119"/>
      <c r="D61" s="119"/>
      <c r="E61" s="99"/>
      <c r="F61" s="98" t="str">
        <f>[2]Oddíly!$E37</f>
        <v>H.Brod</v>
      </c>
      <c r="G61" s="146"/>
      <c r="H61" s="146"/>
      <c r="I61" s="55"/>
      <c r="J61" s="14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38"/>
      <c r="CB61" s="138"/>
      <c r="CC61" s="138"/>
      <c r="CD61" s="138"/>
      <c r="CE61" s="132"/>
      <c r="CF61" s="132"/>
      <c r="CG61" s="138"/>
      <c r="CH61" s="138"/>
      <c r="CI61" s="138"/>
      <c r="CJ61" s="138"/>
      <c r="CK61" s="138"/>
      <c r="CL61" s="138"/>
      <c r="CM61" s="138"/>
      <c r="CN61" s="138"/>
      <c r="CO61" s="138"/>
      <c r="CP61" s="138"/>
      <c r="CQ61" s="138"/>
      <c r="CR61" s="138"/>
      <c r="CS61" s="138"/>
      <c r="CT61" s="138"/>
      <c r="CW61" s="132"/>
      <c r="CX61" s="132"/>
      <c r="CZ61" s="165"/>
      <c r="DA61" s="136"/>
      <c r="DB61" s="138"/>
      <c r="DC61" s="138"/>
      <c r="DD61" s="138"/>
      <c r="DE61" s="138"/>
      <c r="DF61" s="132"/>
    </row>
    <row r="62" spans="1:110" s="60" customFormat="1" ht="15.75" hidden="1">
      <c r="A62" s="119"/>
      <c r="B62" s="99"/>
      <c r="C62" s="119"/>
      <c r="D62" s="119"/>
      <c r="E62" s="99"/>
      <c r="F62" s="98" t="str">
        <f>[2]Oddíly!$E36</f>
        <v>Prysk</v>
      </c>
      <c r="G62" s="146"/>
      <c r="H62" s="146"/>
      <c r="I62" s="55"/>
      <c r="J62" s="14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38"/>
      <c r="CB62" s="138"/>
      <c r="CC62" s="138"/>
      <c r="CD62" s="138"/>
      <c r="CE62" s="132"/>
      <c r="CF62" s="132"/>
      <c r="CG62" s="138"/>
      <c r="CH62" s="138"/>
      <c r="CI62" s="138"/>
      <c r="CJ62" s="138"/>
      <c r="CK62" s="138"/>
      <c r="CL62" s="138"/>
      <c r="CM62" s="138"/>
      <c r="CN62" s="138"/>
      <c r="CO62" s="138"/>
      <c r="CP62" s="138"/>
      <c r="CQ62" s="138"/>
      <c r="CR62" s="138"/>
      <c r="CS62" s="138"/>
      <c r="CT62" s="138"/>
      <c r="CW62" s="132"/>
      <c r="CX62" s="132"/>
      <c r="CZ62" s="165"/>
      <c r="DA62" s="136"/>
      <c r="DB62" s="138"/>
      <c r="DC62" s="138"/>
      <c r="DD62" s="138"/>
      <c r="DE62" s="138"/>
      <c r="DF62" s="132"/>
    </row>
    <row r="63" spans="1:110" s="60" customFormat="1" ht="15.75" hidden="1">
      <c r="A63" s="119"/>
      <c r="B63" s="99"/>
      <c r="C63" s="119"/>
      <c r="D63" s="119"/>
      <c r="E63" s="99"/>
      <c r="F63" s="98" t="str">
        <f>[2]Oddíly!$E35</f>
        <v>K.Lípa</v>
      </c>
      <c r="G63" s="146"/>
      <c r="H63" s="146"/>
      <c r="I63" s="55"/>
      <c r="J63" s="14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38"/>
      <c r="CB63" s="138"/>
      <c r="CC63" s="138"/>
      <c r="CD63" s="138"/>
      <c r="CE63" s="132"/>
      <c r="CF63" s="132"/>
      <c r="CG63" s="138"/>
      <c r="CH63" s="138"/>
      <c r="CI63" s="138"/>
      <c r="CJ63" s="138"/>
      <c r="CK63" s="138"/>
      <c r="CL63" s="138"/>
      <c r="CM63" s="138"/>
      <c r="CN63" s="138"/>
      <c r="CO63" s="138"/>
      <c r="CP63" s="138"/>
      <c r="CQ63" s="138"/>
      <c r="CR63" s="138"/>
      <c r="CS63" s="138"/>
      <c r="CT63" s="138"/>
      <c r="CW63" s="132"/>
      <c r="CX63" s="132"/>
      <c r="CZ63" s="165"/>
      <c r="DA63" s="136"/>
      <c r="DB63" s="138"/>
      <c r="DC63" s="138"/>
      <c r="DD63" s="138"/>
      <c r="DE63" s="138"/>
      <c r="DF63" s="132"/>
    </row>
    <row r="64" spans="1:110" s="60" customFormat="1" ht="15.75" hidden="1">
      <c r="A64" s="119"/>
      <c r="B64" s="99"/>
      <c r="C64" s="119"/>
      <c r="D64" s="119"/>
      <c r="E64" s="99"/>
      <c r="F64" s="98" t="str">
        <f>[2]Oddíly!$E34</f>
        <v>Chrast.</v>
      </c>
      <c r="G64" s="146"/>
      <c r="H64" s="146"/>
      <c r="I64" s="55"/>
      <c r="J64" s="14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38"/>
      <c r="CB64" s="138"/>
      <c r="CC64" s="138"/>
      <c r="CD64" s="138"/>
      <c r="CE64" s="132"/>
      <c r="CF64" s="132"/>
      <c r="CG64" s="138"/>
      <c r="CH64" s="138"/>
      <c r="CI64" s="138"/>
      <c r="CJ64" s="138"/>
      <c r="CK64" s="138"/>
      <c r="CL64" s="138"/>
      <c r="CM64" s="138"/>
      <c r="CN64" s="138"/>
      <c r="CO64" s="138"/>
      <c r="CP64" s="138"/>
      <c r="CQ64" s="138"/>
      <c r="CR64" s="138"/>
      <c r="CS64" s="138"/>
      <c r="CT64" s="138"/>
      <c r="CW64" s="132"/>
      <c r="CX64" s="132"/>
      <c r="CZ64" s="165"/>
      <c r="DA64" s="136"/>
      <c r="DB64" s="138"/>
      <c r="DC64" s="138"/>
      <c r="DD64" s="138"/>
      <c r="DE64" s="138"/>
      <c r="DF64" s="132"/>
    </row>
    <row r="65" spans="1:110" s="60" customFormat="1" ht="15.75" hidden="1">
      <c r="A65" s="119"/>
      <c r="B65" s="99"/>
      <c r="C65" s="119"/>
      <c r="D65" s="119"/>
      <c r="E65" s="99"/>
      <c r="F65" s="98" t="str">
        <f>[2]Oddíly!$E33</f>
        <v>Varns.</v>
      </c>
      <c r="G65" s="146"/>
      <c r="H65" s="146"/>
      <c r="I65" s="55"/>
      <c r="J65" s="14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38"/>
      <c r="CB65" s="138"/>
      <c r="CC65" s="138"/>
      <c r="CD65" s="138"/>
      <c r="CE65" s="132"/>
      <c r="CF65" s="132"/>
      <c r="CG65" s="138"/>
      <c r="CH65" s="138"/>
      <c r="CI65" s="138"/>
      <c r="CJ65" s="138"/>
      <c r="CK65" s="138"/>
      <c r="CL65" s="138"/>
      <c r="CM65" s="138"/>
      <c r="CN65" s="138"/>
      <c r="CO65" s="138"/>
      <c r="CP65" s="138"/>
      <c r="CQ65" s="138"/>
      <c r="CR65" s="138"/>
      <c r="CS65" s="138"/>
      <c r="CT65" s="138"/>
      <c r="CW65" s="132"/>
      <c r="CX65" s="132"/>
      <c r="CZ65" s="165"/>
      <c r="DA65" s="136"/>
      <c r="DB65" s="138"/>
      <c r="DC65" s="138"/>
      <c r="DD65" s="138"/>
      <c r="DE65" s="138"/>
      <c r="DF65" s="132"/>
    </row>
    <row r="66" spans="1:110" s="60" customFormat="1" ht="15.75" hidden="1">
      <c r="A66" s="119"/>
      <c r="B66" s="99"/>
      <c r="C66" s="119"/>
      <c r="D66" s="119"/>
      <c r="E66" s="99"/>
      <c r="F66" s="98" t="str">
        <f>[2]Oddíly!$E32</f>
        <v>Lib.</v>
      </c>
      <c r="G66" s="146"/>
      <c r="H66" s="146"/>
      <c r="I66" s="55"/>
      <c r="J66" s="14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38"/>
      <c r="CB66" s="138"/>
      <c r="CC66" s="138"/>
      <c r="CD66" s="138"/>
      <c r="CE66" s="132"/>
      <c r="CF66" s="132"/>
      <c r="CG66" s="138"/>
      <c r="CH66" s="138"/>
      <c r="CI66" s="138"/>
      <c r="CJ66" s="138"/>
      <c r="CK66" s="138"/>
      <c r="CL66" s="138"/>
      <c r="CM66" s="138"/>
      <c r="CN66" s="138"/>
      <c r="CO66" s="138"/>
      <c r="CP66" s="138"/>
      <c r="CQ66" s="138"/>
      <c r="CR66" s="138"/>
      <c r="CS66" s="138"/>
      <c r="CT66" s="138"/>
      <c r="CW66" s="132"/>
      <c r="CX66" s="132"/>
      <c r="CZ66" s="165"/>
      <c r="DA66" s="136"/>
      <c r="DB66" s="138"/>
      <c r="DC66" s="138"/>
      <c r="DD66" s="138"/>
      <c r="DE66" s="138"/>
      <c r="DF66" s="132"/>
    </row>
    <row r="67" spans="1:110" s="60" customFormat="1" ht="15.75" hidden="1">
      <c r="A67" s="119"/>
      <c r="B67" s="99"/>
      <c r="C67" s="119"/>
      <c r="D67" s="119"/>
      <c r="E67" s="99"/>
      <c r="F67" s="98" t="str">
        <f>[2]Oddíly!$E31</f>
        <v>Nur</v>
      </c>
      <c r="G67" s="146"/>
      <c r="H67" s="146"/>
      <c r="I67" s="55"/>
      <c r="J67" s="14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38"/>
      <c r="CB67" s="138"/>
      <c r="CC67" s="138"/>
      <c r="CD67" s="138"/>
      <c r="CE67" s="132"/>
      <c r="CF67" s="132"/>
      <c r="CG67" s="138"/>
      <c r="CH67" s="138"/>
      <c r="CI67" s="138"/>
      <c r="CJ67" s="138"/>
      <c r="CK67" s="138"/>
      <c r="CL67" s="138"/>
      <c r="CM67" s="138"/>
      <c r="CN67" s="138"/>
      <c r="CO67" s="138"/>
      <c r="CP67" s="138"/>
      <c r="CQ67" s="138"/>
      <c r="CR67" s="138"/>
      <c r="CS67" s="138"/>
      <c r="CT67" s="138"/>
      <c r="CW67" s="132"/>
      <c r="CX67" s="132"/>
      <c r="CZ67" s="165"/>
      <c r="DA67" s="136"/>
      <c r="DB67" s="138"/>
      <c r="DC67" s="138"/>
      <c r="DD67" s="138"/>
      <c r="DE67" s="138"/>
      <c r="DF67" s="132"/>
    </row>
    <row r="68" spans="1:110" s="60" customFormat="1" ht="15.75" hidden="1">
      <c r="A68" s="119"/>
      <c r="B68" s="99"/>
      <c r="C68" s="119"/>
      <c r="D68" s="119"/>
      <c r="E68" s="99"/>
      <c r="F68" s="98" t="str">
        <f>[2]Oddíly!$E30</f>
        <v>Spoř.</v>
      </c>
      <c r="G68" s="146"/>
      <c r="H68" s="146"/>
      <c r="I68" s="55"/>
      <c r="J68" s="14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38"/>
      <c r="CB68" s="138"/>
      <c r="CC68" s="138"/>
      <c r="CD68" s="138"/>
      <c r="CE68" s="132"/>
      <c r="CF68" s="132"/>
      <c r="CG68" s="138"/>
      <c r="CH68" s="138"/>
      <c r="CI68" s="138"/>
      <c r="CJ68" s="138"/>
      <c r="CK68" s="138"/>
      <c r="CL68" s="138"/>
      <c r="CM68" s="138"/>
      <c r="CN68" s="138"/>
      <c r="CO68" s="138"/>
      <c r="CP68" s="138"/>
      <c r="CQ68" s="138"/>
      <c r="CR68" s="138"/>
      <c r="CS68" s="138"/>
      <c r="CT68" s="138"/>
      <c r="CW68" s="132"/>
      <c r="CX68" s="132"/>
      <c r="CZ68" s="165"/>
      <c r="DA68" s="136"/>
      <c r="DB68" s="138"/>
      <c r="DC68" s="138"/>
      <c r="DD68" s="138"/>
      <c r="DE68" s="138"/>
      <c r="DF68" s="132"/>
    </row>
    <row r="69" spans="1:110" s="60" customFormat="1" ht="15.75" hidden="1">
      <c r="A69" s="119"/>
      <c r="B69" s="99"/>
      <c r="C69" s="119"/>
      <c r="D69" s="119"/>
      <c r="E69" s="99"/>
      <c r="F69" s="98" t="str">
        <f>[2]Oddíly!$E29</f>
        <v>Cíl Cho.</v>
      </c>
      <c r="G69" s="146"/>
      <c r="H69" s="146"/>
      <c r="I69" s="55"/>
      <c r="J69" s="14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38"/>
      <c r="CB69" s="138"/>
      <c r="CC69" s="138"/>
      <c r="CD69" s="138"/>
      <c r="CE69" s="132"/>
      <c r="CF69" s="132"/>
      <c r="CG69" s="138"/>
      <c r="CH69" s="138"/>
      <c r="CI69" s="138"/>
      <c r="CJ69" s="138"/>
      <c r="CK69" s="138"/>
      <c r="CL69" s="138"/>
      <c r="CM69" s="138"/>
      <c r="CN69" s="138"/>
      <c r="CO69" s="138"/>
      <c r="CP69" s="138"/>
      <c r="CQ69" s="138"/>
      <c r="CR69" s="138"/>
      <c r="CS69" s="138"/>
      <c r="CT69" s="138"/>
      <c r="CW69" s="132"/>
      <c r="CX69" s="132"/>
      <c r="CZ69" s="165"/>
      <c r="DA69" s="136"/>
      <c r="DB69" s="138"/>
      <c r="DC69" s="138"/>
      <c r="DD69" s="138"/>
      <c r="DE69" s="138"/>
      <c r="DF69" s="132"/>
    </row>
    <row r="70" spans="1:110" s="60" customFormat="1" ht="15.75" hidden="1">
      <c r="A70" s="119"/>
      <c r="B70" s="99"/>
      <c r="C70" s="119"/>
      <c r="D70" s="119"/>
      <c r="E70" s="99"/>
      <c r="F70" s="98" t="str">
        <f>[2]Oddíly!$E28</f>
        <v>CW Cho.</v>
      </c>
      <c r="G70" s="146"/>
      <c r="H70" s="146"/>
      <c r="I70" s="55"/>
      <c r="J70" s="14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38"/>
      <c r="CB70" s="138"/>
      <c r="CC70" s="138"/>
      <c r="CD70" s="138"/>
      <c r="CE70" s="132"/>
      <c r="CF70" s="132"/>
      <c r="CG70" s="138"/>
      <c r="CH70" s="138"/>
      <c r="CI70" s="138"/>
      <c r="CJ70" s="138"/>
      <c r="CK70" s="138"/>
      <c r="CL70" s="138"/>
      <c r="CM70" s="138"/>
      <c r="CN70" s="138"/>
      <c r="CO70" s="138"/>
      <c r="CP70" s="138"/>
      <c r="CQ70" s="138"/>
      <c r="CR70" s="138"/>
      <c r="CS70" s="138"/>
      <c r="CT70" s="138"/>
      <c r="CW70" s="132"/>
      <c r="CX70" s="132"/>
      <c r="CZ70" s="165"/>
      <c r="DA70" s="136"/>
      <c r="DB70" s="138"/>
      <c r="DC70" s="138"/>
      <c r="DD70" s="138"/>
      <c r="DE70" s="138"/>
      <c r="DF70" s="132"/>
    </row>
    <row r="71" spans="1:110" s="60" customFormat="1" ht="15.75" hidden="1">
      <c r="A71" s="119"/>
      <c r="B71" s="99"/>
      <c r="C71" s="119"/>
      <c r="D71" s="119"/>
      <c r="E71" s="99"/>
      <c r="F71" s="98" t="str">
        <f>[2]Oddíly!$E27</f>
        <v>Klášt.</v>
      </c>
      <c r="G71" s="146"/>
      <c r="H71" s="146"/>
      <c r="I71" s="55"/>
      <c r="J71" s="14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38"/>
      <c r="CB71" s="138"/>
      <c r="CC71" s="138"/>
      <c r="CD71" s="138"/>
      <c r="CE71" s="132"/>
      <c r="CF71" s="132"/>
      <c r="CG71" s="138"/>
      <c r="CH71" s="138"/>
      <c r="CI71" s="138"/>
      <c r="CJ71" s="138"/>
      <c r="CK71" s="138"/>
      <c r="CL71" s="138"/>
      <c r="CM71" s="138"/>
      <c r="CN71" s="138"/>
      <c r="CO71" s="138"/>
      <c r="CP71" s="138"/>
      <c r="CQ71" s="138"/>
      <c r="CR71" s="138"/>
      <c r="CS71" s="138"/>
      <c r="CT71" s="138"/>
      <c r="CW71" s="132"/>
      <c r="CX71" s="132"/>
      <c r="CZ71" s="165"/>
      <c r="DA71" s="136"/>
      <c r="DB71" s="138"/>
      <c r="DC71" s="138"/>
      <c r="DD71" s="138"/>
      <c r="DE71" s="138"/>
      <c r="DF71" s="132"/>
    </row>
    <row r="72" spans="1:110" s="60" customFormat="1" ht="15.75" hidden="1">
      <c r="A72" s="119"/>
      <c r="B72" s="99"/>
      <c r="C72" s="119"/>
      <c r="D72" s="119"/>
      <c r="E72" s="99"/>
      <c r="F72" s="98" t="str">
        <f>[2]Oddíly!$E26</f>
        <v>Tepl.</v>
      </c>
      <c r="G72" s="146"/>
      <c r="H72" s="146"/>
      <c r="I72" s="55"/>
      <c r="J72" s="14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38"/>
      <c r="CB72" s="138"/>
      <c r="CC72" s="138"/>
      <c r="CD72" s="138"/>
      <c r="CE72" s="132"/>
      <c r="CF72" s="132"/>
      <c r="CG72" s="138"/>
      <c r="CH72" s="138"/>
      <c r="CI72" s="138"/>
      <c r="CJ72" s="138"/>
      <c r="CK72" s="138"/>
      <c r="CL72" s="138"/>
      <c r="CM72" s="138"/>
      <c r="CN72" s="138"/>
      <c r="CO72" s="138"/>
      <c r="CP72" s="138"/>
      <c r="CQ72" s="138"/>
      <c r="CR72" s="138"/>
      <c r="CS72" s="138"/>
      <c r="CT72" s="138"/>
      <c r="CW72" s="132"/>
      <c r="CX72" s="132"/>
      <c r="CZ72" s="165"/>
      <c r="DA72" s="136"/>
      <c r="DB72" s="138"/>
      <c r="DC72" s="138"/>
      <c r="DD72" s="138"/>
      <c r="DE72" s="138"/>
      <c r="DF72" s="132"/>
    </row>
    <row r="73" spans="1:110" s="60" customFormat="1" ht="15.75" hidden="1">
      <c r="A73" s="119">
        <v>16</v>
      </c>
      <c r="B73" s="99" t="str">
        <f>IF(C73=0,"xxx",([2]Hmotnosti!$BJ$6))</f>
        <v>xxx</v>
      </c>
      <c r="C73" s="119">
        <f>E73</f>
        <v>0</v>
      </c>
      <c r="D73" s="119"/>
      <c r="E73" s="99">
        <f>'[2]Základní údaje'!$H33</f>
        <v>0</v>
      </c>
      <c r="F73" s="98" t="str">
        <f>[2]Oddíly!$E25</f>
        <v>Mezib.</v>
      </c>
      <c r="G73" s="146"/>
      <c r="H73" s="146"/>
      <c r="I73" s="55"/>
      <c r="J73" s="14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38"/>
      <c r="CB73" s="138"/>
      <c r="CC73" s="138"/>
      <c r="CD73" s="138"/>
      <c r="CE73" s="132"/>
      <c r="CF73" s="132"/>
      <c r="CG73" s="138"/>
      <c r="CH73" s="138"/>
      <c r="CI73" s="138"/>
      <c r="CJ73" s="138"/>
      <c r="CK73" s="138"/>
      <c r="CL73" s="138"/>
      <c r="CM73" s="138"/>
      <c r="CN73" s="138"/>
      <c r="CO73" s="138"/>
      <c r="CP73" s="138"/>
      <c r="CQ73" s="138"/>
      <c r="CR73" s="138"/>
      <c r="CS73" s="138"/>
      <c r="CT73" s="138"/>
      <c r="CW73" s="132"/>
      <c r="CX73" s="132"/>
      <c r="CZ73" s="165"/>
      <c r="DA73" s="136"/>
      <c r="DB73" s="138"/>
      <c r="DC73" s="138"/>
      <c r="DD73" s="138"/>
      <c r="DE73" s="138"/>
      <c r="DF73" s="132"/>
    </row>
    <row r="74" spans="1:110" s="60" customFormat="1" ht="15.75" hidden="1">
      <c r="A74" s="119">
        <v>15</v>
      </c>
      <c r="B74" s="99" t="str">
        <f>IF(C74=0,"xxx",([2]Hmotnosti!$BF$6))</f>
        <v>xxx</v>
      </c>
      <c r="C74" s="119">
        <f t="shared" ref="C74:C88" si="2">E74</f>
        <v>0</v>
      </c>
      <c r="D74" s="119"/>
      <c r="E74" s="99">
        <f>'[2]Základní údaje'!$H32</f>
        <v>0</v>
      </c>
      <c r="F74" s="98" t="str">
        <f>[2]Oddíly!$E24</f>
        <v>M.Láz.</v>
      </c>
      <c r="G74" s="146"/>
      <c r="H74" s="146"/>
      <c r="I74" s="55"/>
      <c r="J74" s="14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38"/>
      <c r="CB74" s="138"/>
      <c r="CC74" s="138"/>
      <c r="CD74" s="138"/>
      <c r="CE74" s="132"/>
      <c r="CF74" s="132"/>
      <c r="CG74" s="138"/>
      <c r="CH74" s="138"/>
      <c r="CI74" s="138"/>
      <c r="CJ74" s="138"/>
      <c r="CK74" s="138"/>
      <c r="CL74" s="138"/>
      <c r="CM74" s="138"/>
      <c r="CN74" s="138"/>
      <c r="CO74" s="138"/>
      <c r="CP74" s="138"/>
      <c r="CQ74" s="138"/>
      <c r="CR74" s="138"/>
      <c r="CS74" s="138"/>
      <c r="CT74" s="138"/>
      <c r="CW74" s="132"/>
      <c r="CX74" s="132"/>
      <c r="CZ74" s="165"/>
      <c r="DA74" s="136"/>
      <c r="DB74" s="138"/>
      <c r="DC74" s="138"/>
      <c r="DD74" s="138"/>
      <c r="DE74" s="138"/>
      <c r="DF74" s="132"/>
    </row>
    <row r="75" spans="1:110" s="60" customFormat="1" ht="15.75" hidden="1">
      <c r="A75" s="119">
        <v>14</v>
      </c>
      <c r="B75" s="99" t="str">
        <f>IF(C75=0,"xxx",(CONCATENATE([2]Hmotnosti!$BB$6)))</f>
        <v>0</v>
      </c>
      <c r="C75" s="119" t="str">
        <f t="shared" si="2"/>
        <v>x</v>
      </c>
      <c r="D75" s="119"/>
      <c r="E75" s="99" t="str">
        <f>'[2]Základní údaje'!$H31</f>
        <v>x</v>
      </c>
      <c r="F75" s="98" t="str">
        <f>[2]Oddíly!$E23</f>
        <v>Sok.Pl.</v>
      </c>
      <c r="G75" s="146"/>
      <c r="H75" s="146"/>
      <c r="I75" s="55"/>
      <c r="J75" s="14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38"/>
      <c r="CB75" s="138"/>
      <c r="CC75" s="138"/>
      <c r="CD75" s="138"/>
      <c r="CE75" s="132"/>
      <c r="CF75" s="132"/>
      <c r="CG75" s="138"/>
      <c r="CH75" s="138"/>
      <c r="CI75" s="138"/>
      <c r="CJ75" s="138"/>
      <c r="CK75" s="138"/>
      <c r="CL75" s="138"/>
      <c r="CM75" s="138"/>
      <c r="CN75" s="138"/>
      <c r="CO75" s="138"/>
      <c r="CP75" s="138"/>
      <c r="CQ75" s="138"/>
      <c r="CR75" s="138"/>
      <c r="CS75" s="138"/>
      <c r="CT75" s="138"/>
      <c r="CW75" s="132"/>
      <c r="CX75" s="132"/>
      <c r="CZ75" s="165"/>
      <c r="DA75" s="136"/>
      <c r="DB75" s="138"/>
      <c r="DC75" s="138"/>
      <c r="DD75" s="138"/>
      <c r="DE75" s="138"/>
      <c r="DF75" s="132"/>
    </row>
    <row r="76" spans="1:110" s="60" customFormat="1" ht="15.75" hidden="1">
      <c r="A76" s="119">
        <v>13</v>
      </c>
      <c r="B76" s="99" t="str">
        <f>IF(C76=0,"xxx",(CONCATENATE([2]Hmotnosti!$AX$6)))</f>
        <v>xxx</v>
      </c>
      <c r="C76" s="119">
        <f t="shared" si="2"/>
        <v>0</v>
      </c>
      <c r="D76" s="119"/>
      <c r="E76" s="99">
        <f>'[2]Základní údaje'!$H30</f>
        <v>0</v>
      </c>
      <c r="F76" s="98" t="str">
        <f>[2]Oddíly!$E22</f>
        <v>Sl.Plz.</v>
      </c>
      <c r="G76" s="146"/>
      <c r="H76" s="146"/>
      <c r="I76" s="55"/>
      <c r="J76" s="14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38"/>
      <c r="CB76" s="138"/>
      <c r="CC76" s="138"/>
      <c r="CD76" s="138"/>
      <c r="CE76" s="132"/>
      <c r="CF76" s="132"/>
      <c r="CG76" s="138"/>
      <c r="CH76" s="138"/>
      <c r="CI76" s="138"/>
      <c r="CJ76" s="138"/>
      <c r="CK76" s="138"/>
      <c r="CL76" s="138"/>
      <c r="CM76" s="138"/>
      <c r="CN76" s="138"/>
      <c r="CO76" s="138"/>
      <c r="CP76" s="138"/>
      <c r="CQ76" s="138"/>
      <c r="CR76" s="138"/>
      <c r="CS76" s="138"/>
      <c r="CT76" s="138"/>
      <c r="CW76" s="132"/>
      <c r="CX76" s="132"/>
      <c r="CZ76" s="165"/>
      <c r="DA76" s="136"/>
      <c r="DB76" s="138"/>
      <c r="DC76" s="138"/>
      <c r="DD76" s="138"/>
      <c r="DE76" s="138"/>
      <c r="DF76" s="132"/>
    </row>
    <row r="77" spans="1:110" s="60" customFormat="1" ht="15.75" hidden="1">
      <c r="A77" s="119">
        <v>12</v>
      </c>
      <c r="B77" s="99" t="s">
        <v>63</v>
      </c>
      <c r="C77" s="119">
        <f t="shared" si="2"/>
        <v>0</v>
      </c>
      <c r="D77" s="119"/>
      <c r="E77" s="99">
        <v>0</v>
      </c>
      <c r="F77" s="98" t="str">
        <f>[2]Oddíly!$E21</f>
        <v>Břez.</v>
      </c>
      <c r="G77" s="146"/>
      <c r="H77" s="146"/>
      <c r="I77" s="55"/>
      <c r="J77" s="14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38"/>
      <c r="CB77" s="138"/>
      <c r="CC77" s="138"/>
      <c r="CD77" s="138"/>
      <c r="CE77" s="132"/>
      <c r="CF77" s="132"/>
      <c r="CG77" s="138"/>
      <c r="CH77" s="138"/>
      <c r="CI77" s="138"/>
      <c r="CJ77" s="138"/>
      <c r="CK77" s="138"/>
      <c r="CL77" s="138"/>
      <c r="CM77" s="138"/>
      <c r="CN77" s="138"/>
      <c r="CO77" s="138"/>
      <c r="CP77" s="138"/>
      <c r="CQ77" s="138"/>
      <c r="CR77" s="138"/>
      <c r="CS77" s="138"/>
      <c r="CT77" s="138"/>
      <c r="CW77" s="132"/>
      <c r="CX77" s="132"/>
      <c r="CZ77" s="165"/>
      <c r="DA77" s="136"/>
      <c r="DB77" s="138"/>
      <c r="DC77" s="138"/>
      <c r="DD77" s="138"/>
      <c r="DE77" s="138"/>
      <c r="DF77" s="132"/>
    </row>
    <row r="78" spans="1:110" s="60" customFormat="1" ht="15.75" hidden="1">
      <c r="A78" s="119">
        <v>11</v>
      </c>
      <c r="B78" s="99" t="str">
        <f>IF(C78=0,"xxx",(CONCATENATE([2]Hmotnosti!AP$6)))</f>
        <v>xxx</v>
      </c>
      <c r="C78" s="119">
        <f t="shared" si="2"/>
        <v>0</v>
      </c>
      <c r="D78" s="119"/>
      <c r="E78" s="99">
        <f>'[2]Základní údaje'!$H28</f>
        <v>0</v>
      </c>
      <c r="F78" s="98" t="str">
        <f>[2]Oddíly!$E20</f>
        <v>Lok.Pl.</v>
      </c>
      <c r="G78" s="146"/>
      <c r="H78" s="146"/>
      <c r="I78" s="55"/>
      <c r="J78" s="14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38"/>
      <c r="CB78" s="138"/>
      <c r="CC78" s="138"/>
      <c r="CD78" s="138"/>
      <c r="CE78" s="132"/>
      <c r="CF78" s="132"/>
      <c r="CG78" s="138"/>
      <c r="CH78" s="138"/>
      <c r="CI78" s="138"/>
      <c r="CJ78" s="138"/>
      <c r="CK78" s="138"/>
      <c r="CL78" s="138"/>
      <c r="CM78" s="138"/>
      <c r="CN78" s="138"/>
      <c r="CO78" s="138"/>
      <c r="CP78" s="138"/>
      <c r="CQ78" s="138"/>
      <c r="CR78" s="138"/>
      <c r="CS78" s="138"/>
      <c r="CT78" s="138"/>
      <c r="CW78" s="132"/>
      <c r="CX78" s="132"/>
      <c r="CZ78" s="165"/>
      <c r="DA78" s="136"/>
      <c r="DB78" s="138"/>
      <c r="DC78" s="138"/>
      <c r="DD78" s="138"/>
      <c r="DE78" s="138"/>
      <c r="DF78" s="132"/>
    </row>
    <row r="79" spans="1:110" s="60" customFormat="1" ht="15.75" hidden="1">
      <c r="A79" s="119">
        <v>10</v>
      </c>
      <c r="B79" s="99" t="str">
        <f>IF(C79=0,"xxx",(CONCATENATE([2]Hmotnosti!$AL6)))</f>
        <v>xxx</v>
      </c>
      <c r="C79" s="119">
        <f t="shared" si="2"/>
        <v>0</v>
      </c>
      <c r="D79" s="119"/>
      <c r="E79" s="99">
        <f>'[2]Základní údaje'!$H27</f>
        <v>0</v>
      </c>
      <c r="F79" s="98" t="str">
        <f>[2]Oddíly!$E19</f>
        <v>Holyš.</v>
      </c>
      <c r="G79" s="146"/>
      <c r="H79" s="146"/>
      <c r="I79" s="55"/>
      <c r="J79" s="14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38"/>
      <c r="CB79" s="138"/>
      <c r="CC79" s="138"/>
      <c r="CD79" s="138"/>
      <c r="CE79" s="132"/>
      <c r="CF79" s="132"/>
      <c r="CG79" s="138"/>
      <c r="CH79" s="138"/>
      <c r="CI79" s="138"/>
      <c r="CJ79" s="138"/>
      <c r="CK79" s="138"/>
      <c r="CL79" s="138"/>
      <c r="CM79" s="138"/>
      <c r="CN79" s="138"/>
      <c r="CO79" s="138"/>
      <c r="CP79" s="138"/>
      <c r="CQ79" s="138"/>
      <c r="CR79" s="138"/>
      <c r="CS79" s="138"/>
      <c r="CT79" s="138"/>
      <c r="CW79" s="132"/>
      <c r="CX79" s="132"/>
      <c r="CZ79" s="165"/>
      <c r="DA79" s="136"/>
      <c r="DB79" s="138"/>
      <c r="DC79" s="138"/>
      <c r="DD79" s="138"/>
      <c r="DE79" s="138"/>
      <c r="DF79" s="132"/>
    </row>
    <row r="80" spans="1:110" s="60" customFormat="1" ht="15.75" hidden="1">
      <c r="A80" s="119">
        <v>9</v>
      </c>
      <c r="B80" s="99" t="str">
        <f>IF(C80=0,"xxx",(CONCATENATE([2]Hmotnosti!$AH$6)))</f>
        <v>xxx</v>
      </c>
      <c r="C80" s="119">
        <f t="shared" si="2"/>
        <v>0</v>
      </c>
      <c r="D80" s="119"/>
      <c r="E80" s="99">
        <f>'[2]Základní údaje'!$H26</f>
        <v>0</v>
      </c>
      <c r="F80" s="98" t="str">
        <f>[2]Oddíly!$E18</f>
        <v>Nejd.</v>
      </c>
      <c r="G80" s="146"/>
      <c r="H80" s="146"/>
      <c r="I80" s="55"/>
      <c r="J80" s="14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38"/>
      <c r="CB80" s="138"/>
      <c r="CC80" s="138"/>
      <c r="CD80" s="138"/>
      <c r="CE80" s="132"/>
      <c r="CF80" s="132"/>
      <c r="CG80" s="138"/>
      <c r="CH80" s="138"/>
      <c r="CI80" s="138"/>
      <c r="CJ80" s="138"/>
      <c r="CK80" s="138"/>
      <c r="CL80" s="138"/>
      <c r="CM80" s="138"/>
      <c r="CN80" s="138"/>
      <c r="CO80" s="138"/>
      <c r="CP80" s="138"/>
      <c r="CQ80" s="138"/>
      <c r="CR80" s="138"/>
      <c r="CS80" s="138"/>
      <c r="CT80" s="138"/>
      <c r="CW80" s="132"/>
      <c r="CX80" s="132"/>
      <c r="CZ80" s="165"/>
      <c r="DA80" s="136"/>
      <c r="DB80" s="138"/>
      <c r="DC80" s="138"/>
      <c r="DD80" s="138"/>
      <c r="DE80" s="138"/>
      <c r="DF80" s="132"/>
    </row>
    <row r="81" spans="1:110" s="60" customFormat="1" ht="15.75" hidden="1">
      <c r="A81" s="119">
        <v>8</v>
      </c>
      <c r="B81" s="99" t="str">
        <f>IF(C81=0,"xxx",(CONCATENATE([2]Hmotnosti!$AD$6)))</f>
        <v>xxx</v>
      </c>
      <c r="C81" s="119">
        <f t="shared" si="2"/>
        <v>0</v>
      </c>
      <c r="D81" s="119"/>
      <c r="E81" s="99">
        <f>[2]Hmotnosti!$AE$29</f>
        <v>0</v>
      </c>
      <c r="F81" s="98" t="str">
        <f>[2]Oddíly!$E17</f>
        <v>Stříb.</v>
      </c>
      <c r="G81" s="146"/>
      <c r="H81" s="146"/>
      <c r="I81" s="55"/>
      <c r="J81" s="14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38"/>
      <c r="CB81" s="138"/>
      <c r="CC81" s="138"/>
      <c r="CD81" s="138"/>
      <c r="CE81" s="132"/>
      <c r="CF81" s="132"/>
      <c r="CG81" s="138"/>
      <c r="CH81" s="138"/>
      <c r="CI81" s="138"/>
      <c r="CJ81" s="138"/>
      <c r="CK81" s="138"/>
      <c r="CL81" s="138"/>
      <c r="CM81" s="138"/>
      <c r="CN81" s="138"/>
      <c r="CO81" s="138"/>
      <c r="CP81" s="138"/>
      <c r="CQ81" s="138"/>
      <c r="CR81" s="138"/>
      <c r="CS81" s="138"/>
      <c r="CT81" s="138"/>
      <c r="CW81" s="132"/>
      <c r="CX81" s="132"/>
      <c r="CZ81" s="165"/>
      <c r="DA81" s="136"/>
      <c r="DB81" s="138"/>
      <c r="DC81" s="138"/>
      <c r="DD81" s="138"/>
      <c r="DE81" s="138"/>
      <c r="DF81" s="132"/>
    </row>
    <row r="82" spans="1:110" s="60" customFormat="1" ht="15.75" hidden="1">
      <c r="A82" s="119">
        <v>7</v>
      </c>
      <c r="B82" s="99" t="str">
        <f>[2]Hmotnosti!$Z$7</f>
        <v/>
      </c>
      <c r="C82" s="119">
        <f t="shared" si="2"/>
        <v>0</v>
      </c>
      <c r="D82" s="119"/>
      <c r="E82" s="99">
        <f>[2]Hmotnosti!$AA$29</f>
        <v>0</v>
      </c>
      <c r="F82" s="98" t="str">
        <f>[2]Oddíly!$E16</f>
        <v>Stoch.</v>
      </c>
      <c r="G82" s="146"/>
      <c r="H82" s="146"/>
      <c r="I82" s="55"/>
      <c r="J82" s="14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38"/>
      <c r="CB82" s="138"/>
      <c r="CC82" s="138"/>
      <c r="CD82" s="138"/>
      <c r="CE82" s="132"/>
      <c r="CF82" s="132"/>
      <c r="CG82" s="138"/>
      <c r="CH82" s="138"/>
      <c r="CI82" s="138"/>
      <c r="CJ82" s="138"/>
      <c r="CK82" s="138"/>
      <c r="CL82" s="138"/>
      <c r="CM82" s="138"/>
      <c r="CN82" s="138"/>
      <c r="CO82" s="138"/>
      <c r="CP82" s="138"/>
      <c r="CQ82" s="138"/>
      <c r="CR82" s="138"/>
      <c r="CS82" s="138"/>
      <c r="CT82" s="138"/>
      <c r="CW82" s="132"/>
      <c r="CX82" s="132"/>
      <c r="CZ82" s="165"/>
      <c r="DA82" s="136"/>
      <c r="DB82" s="138"/>
      <c r="DC82" s="138"/>
      <c r="DD82" s="138"/>
      <c r="DE82" s="138"/>
      <c r="DF82" s="132"/>
    </row>
    <row r="83" spans="1:110" s="60" customFormat="1" ht="15.75" hidden="1">
      <c r="A83" s="119">
        <v>6</v>
      </c>
      <c r="B83" s="99" t="str">
        <f>[2]Hmotnosti!$V$7</f>
        <v/>
      </c>
      <c r="C83" s="119">
        <f t="shared" si="2"/>
        <v>0</v>
      </c>
      <c r="D83" s="119"/>
      <c r="E83" s="99">
        <f>[2]Hmotnosti!$W$29</f>
        <v>0</v>
      </c>
      <c r="F83" s="98" t="str">
        <f>[2]Oddíly!$E15</f>
        <v>Hnid.</v>
      </c>
      <c r="G83" s="146"/>
      <c r="H83" s="146"/>
      <c r="I83" s="55"/>
      <c r="J83" s="14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38"/>
      <c r="CB83" s="138"/>
      <c r="CC83" s="138"/>
      <c r="CD83" s="138"/>
      <c r="CE83" s="132"/>
      <c r="CF83" s="132"/>
      <c r="CG83" s="138"/>
      <c r="CH83" s="138"/>
      <c r="CI83" s="138"/>
      <c r="CJ83" s="138"/>
      <c r="CK83" s="138"/>
      <c r="CL83" s="138"/>
      <c r="CM83" s="138"/>
      <c r="CN83" s="138"/>
      <c r="CO83" s="138"/>
      <c r="CP83" s="138"/>
      <c r="CQ83" s="138"/>
      <c r="CR83" s="138"/>
      <c r="CS83" s="138"/>
      <c r="CT83" s="138"/>
      <c r="CW83" s="132"/>
      <c r="CX83" s="132"/>
      <c r="CZ83" s="165"/>
      <c r="DA83" s="136"/>
      <c r="DB83" s="138"/>
      <c r="DC83" s="138"/>
      <c r="DD83" s="138"/>
      <c r="DE83" s="138"/>
      <c r="DF83" s="132"/>
    </row>
    <row r="84" spans="1:110" s="60" customFormat="1" ht="15.75" hidden="1">
      <c r="A84" s="119">
        <v>5</v>
      </c>
      <c r="B84" s="99" t="str">
        <f>[2]Hmotnosti!$R$7</f>
        <v/>
      </c>
      <c r="C84" s="119">
        <f t="shared" si="2"/>
        <v>0</v>
      </c>
      <c r="D84" s="119"/>
      <c r="E84" s="99">
        <f>[2]Hmotnosti!$S$29</f>
        <v>0</v>
      </c>
      <c r="F84" s="98" t="str">
        <f>[2]Oddíly!$E14</f>
        <v>M.Bol.</v>
      </c>
      <c r="G84" s="146"/>
      <c r="H84" s="146"/>
      <c r="I84" s="55"/>
      <c r="J84" s="14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38"/>
      <c r="CB84" s="138"/>
      <c r="CC84" s="138"/>
      <c r="CD84" s="138"/>
      <c r="CE84" s="132"/>
      <c r="CF84" s="132"/>
      <c r="CG84" s="138"/>
      <c r="CH84" s="138"/>
      <c r="CI84" s="138"/>
      <c r="CJ84" s="138"/>
      <c r="CK84" s="138"/>
      <c r="CL84" s="138"/>
      <c r="CM84" s="138"/>
      <c r="CN84" s="138"/>
      <c r="CO84" s="138"/>
      <c r="CP84" s="138"/>
      <c r="CQ84" s="138"/>
      <c r="CR84" s="138"/>
      <c r="CS84" s="138"/>
      <c r="CT84" s="138"/>
      <c r="CW84" s="132"/>
      <c r="CX84" s="132"/>
      <c r="CZ84" s="165"/>
      <c r="DA84" s="136"/>
      <c r="DB84" s="138"/>
      <c r="DC84" s="138"/>
      <c r="DD84" s="138"/>
      <c r="DE84" s="138"/>
      <c r="DF84" s="132"/>
    </row>
    <row r="85" spans="1:110" s="60" customFormat="1" ht="15.75" hidden="1">
      <c r="A85" s="119">
        <v>4</v>
      </c>
      <c r="B85" s="99" t="str">
        <f>[2]Hmotnosti!$N$7</f>
        <v>ž-kad</v>
      </c>
      <c r="C85" s="119" t="str">
        <f t="shared" si="2"/>
        <v>x</v>
      </c>
      <c r="D85" s="119"/>
      <c r="E85" s="99" t="str">
        <f>[2]Hmotnosti!$O$29</f>
        <v>x</v>
      </c>
      <c r="F85" s="98" t="str">
        <f>[2]Oddíly!$E13</f>
        <v>Vyšeh.</v>
      </c>
      <c r="G85" s="146"/>
      <c r="H85" s="146"/>
      <c r="I85" s="55"/>
      <c r="J85" s="14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38"/>
      <c r="CB85" s="138"/>
      <c r="CC85" s="138"/>
      <c r="CD85" s="138"/>
      <c r="CE85" s="132"/>
      <c r="CF85" s="132"/>
      <c r="CG85" s="138"/>
      <c r="CH85" s="138"/>
      <c r="CI85" s="138"/>
      <c r="CJ85" s="138"/>
      <c r="CK85" s="138"/>
      <c r="CL85" s="138"/>
      <c r="CM85" s="138"/>
      <c r="CN85" s="138"/>
      <c r="CO85" s="138"/>
      <c r="CP85" s="138"/>
      <c r="CQ85" s="138"/>
      <c r="CR85" s="138"/>
      <c r="CS85" s="138"/>
      <c r="CT85" s="138"/>
      <c r="CW85" s="132"/>
      <c r="CX85" s="132"/>
      <c r="CZ85" s="165"/>
      <c r="DA85" s="136"/>
      <c r="DB85" s="138"/>
      <c r="DC85" s="138"/>
      <c r="DD85" s="138"/>
      <c r="DE85" s="138"/>
      <c r="DF85" s="132"/>
    </row>
    <row r="86" spans="1:110" s="60" customFormat="1" ht="15.75" hidden="1">
      <c r="A86" s="119">
        <v>3</v>
      </c>
      <c r="B86" s="99" t="str">
        <f>[2]Hmotnosti!$J$7</f>
        <v>ž-ml.ž</v>
      </c>
      <c r="C86" s="119" t="str">
        <f t="shared" si="2"/>
        <v>x</v>
      </c>
      <c r="D86" s="119"/>
      <c r="E86" s="99" t="str">
        <f>[2]Hmotnosti!$K$29</f>
        <v>x</v>
      </c>
      <c r="F86" s="98" t="str">
        <f>[2]Oddíly!$E12</f>
        <v>Olymp</v>
      </c>
      <c r="G86" s="146"/>
      <c r="H86" s="146"/>
      <c r="I86" s="55"/>
      <c r="J86" s="14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38"/>
      <c r="CB86" s="138"/>
      <c r="CC86" s="138"/>
      <c r="CD86" s="138"/>
      <c r="CE86" s="132"/>
      <c r="CF86" s="132"/>
      <c r="CG86" s="138"/>
      <c r="CH86" s="138"/>
      <c r="CI86" s="138"/>
      <c r="CJ86" s="138"/>
      <c r="CK86" s="138"/>
      <c r="CL86" s="138"/>
      <c r="CM86" s="138"/>
      <c r="CN86" s="138"/>
      <c r="CO86" s="138"/>
      <c r="CP86" s="138"/>
      <c r="CQ86" s="138"/>
      <c r="CR86" s="138"/>
      <c r="CS86" s="138"/>
      <c r="CT86" s="138"/>
      <c r="CW86" s="132"/>
      <c r="CX86" s="132"/>
      <c r="CZ86" s="165"/>
      <c r="DA86" s="136"/>
      <c r="DB86" s="138"/>
      <c r="DC86" s="138"/>
      <c r="DD86" s="138"/>
      <c r="DE86" s="138"/>
      <c r="DF86" s="132"/>
    </row>
    <row r="87" spans="1:110" s="60" customFormat="1" ht="15.75" hidden="1">
      <c r="A87" s="119">
        <v>2</v>
      </c>
      <c r="B87" s="99" t="str">
        <f>[2]Hmotnosti!$F$7</f>
        <v>kad</v>
      </c>
      <c r="C87" s="119" t="str">
        <f t="shared" si="2"/>
        <v>x</v>
      </c>
      <c r="D87" s="119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6"/>
      <c r="H87" s="146"/>
      <c r="I87" s="55"/>
      <c r="J87" s="14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38"/>
      <c r="CB87" s="138"/>
      <c r="CC87" s="138"/>
      <c r="CD87" s="138"/>
      <c r="CE87" s="132"/>
      <c r="CF87" s="132"/>
      <c r="CG87" s="138"/>
      <c r="CH87" s="138"/>
      <c r="CI87" s="138"/>
      <c r="CJ87" s="138"/>
      <c r="CK87" s="138"/>
      <c r="CL87" s="138"/>
      <c r="CM87" s="138"/>
      <c r="CN87" s="138"/>
      <c r="CO87" s="138"/>
      <c r="CP87" s="138"/>
      <c r="CQ87" s="138"/>
      <c r="CR87" s="138"/>
      <c r="CS87" s="138"/>
      <c r="CT87" s="138"/>
      <c r="CW87" s="132"/>
      <c r="CX87" s="132"/>
      <c r="CZ87" s="165"/>
      <c r="DA87" s="136"/>
      <c r="DB87" s="138"/>
      <c r="DC87" s="138"/>
      <c r="DD87" s="138"/>
      <c r="DE87" s="138"/>
      <c r="DF87" s="132"/>
    </row>
    <row r="88" spans="1:110" s="60" customFormat="1" ht="16.5" hidden="1" thickBot="1">
      <c r="A88" s="119">
        <v>1</v>
      </c>
      <c r="B88" s="99" t="str">
        <f>[2]Hmotnosti!$B$7</f>
        <v>ml.ž</v>
      </c>
      <c r="C88" s="119" t="str">
        <f t="shared" si="2"/>
        <v>x</v>
      </c>
      <c r="D88" s="119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6"/>
      <c r="H88" s="146"/>
      <c r="I88" s="55"/>
      <c r="J88" s="14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3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4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38"/>
      <c r="CB88" s="138"/>
      <c r="CC88" s="138"/>
      <c r="CD88" s="138"/>
      <c r="CE88" s="132"/>
      <c r="CF88" s="132"/>
      <c r="CG88" s="138"/>
      <c r="CH88" s="138"/>
      <c r="CI88" s="138"/>
      <c r="CJ88" s="138"/>
      <c r="CK88" s="138"/>
      <c r="CL88" s="138"/>
      <c r="CM88" s="138"/>
      <c r="CN88" s="138"/>
      <c r="CO88" s="138"/>
      <c r="CP88" s="138"/>
      <c r="CQ88" s="138"/>
      <c r="CR88" s="138"/>
      <c r="CS88" s="138"/>
      <c r="CT88" s="138"/>
      <c r="CW88" s="132"/>
      <c r="CX88" s="132"/>
      <c r="CZ88" s="165"/>
      <c r="DA88" s="136"/>
      <c r="DB88" s="138"/>
      <c r="DC88" s="138"/>
      <c r="DD88" s="138"/>
      <c r="DE88" s="138"/>
      <c r="DF88" s="132"/>
    </row>
    <row r="89" spans="1:110" ht="48" thickBot="1">
      <c r="A89" s="120" t="str">
        <f>CONCATENATE([1]List1!$B$3)</f>
        <v>číslo</v>
      </c>
      <c r="B89" s="148" t="str">
        <f>CONCATENATE([1]List1!$A$7)</f>
        <v>věk. kat.</v>
      </c>
      <c r="C89" s="148" t="str">
        <f>CONCATENATE([1]List1!$A$8)</f>
        <v>hmot.</v>
      </c>
      <c r="D89" s="149" t="str">
        <f>[1]List1!$A$10</f>
        <v>styl</v>
      </c>
      <c r="E89" s="150" t="str">
        <f>CONCATENATE([1]List1!$B$4)</f>
        <v>příjmení a jméno</v>
      </c>
      <c r="F89" s="100" t="str">
        <f>CONCATENATE([1]List1!$B$5)</f>
        <v>oddíl</v>
      </c>
      <c r="G89" s="151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2" t="str">
        <f>[1]List1!$A$205</f>
        <v>výsledek operací</v>
      </c>
      <c r="L89" s="125" t="s">
        <v>19</v>
      </c>
      <c r="M89" s="122" t="s">
        <v>18</v>
      </c>
      <c r="N89" s="122" t="s">
        <v>21</v>
      </c>
      <c r="O89" s="122" t="s">
        <v>5</v>
      </c>
      <c r="P89" s="122" t="s">
        <v>20</v>
      </c>
      <c r="Q89" s="122" t="s">
        <v>6</v>
      </c>
      <c r="R89" s="128"/>
      <c r="S89" s="128" t="str">
        <f>D89</f>
        <v>styl</v>
      </c>
      <c r="T89" s="122" t="s">
        <v>8</v>
      </c>
      <c r="U89" s="122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0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39" t="str">
        <f>H89</f>
        <v>los</v>
      </c>
    </row>
    <row r="90" spans="1:110" ht="15.75">
      <c r="A90" s="133" t="e">
        <f>IF(CS90="","",CS90)</f>
        <v>#REF!</v>
      </c>
      <c r="B90" s="160" t="e">
        <f t="shared" ref="B90:G90" si="7">IF(CT90="","",CT90)</f>
        <v>#REF!</v>
      </c>
      <c r="C90" s="160" t="e">
        <f t="shared" si="7"/>
        <v>#REF!</v>
      </c>
      <c r="D90" s="160" t="e">
        <f t="shared" si="7"/>
        <v>#REF!</v>
      </c>
      <c r="E90" s="161" t="e">
        <f t="shared" si="7"/>
        <v>#REF!</v>
      </c>
      <c r="F90" s="161" t="e">
        <f t="shared" si="7"/>
        <v>#REF!</v>
      </c>
      <c r="G90" s="160" t="e">
        <f t="shared" si="7"/>
        <v>#REF!</v>
      </c>
      <c r="H90" s="162"/>
      <c r="I90" s="73"/>
      <c r="J90" s="154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39" t="e">
        <f>#REF!</f>
        <v>#REF!</v>
      </c>
      <c r="CB90" s="139" t="e">
        <f>#REF!</f>
        <v>#REF!</v>
      </c>
      <c r="CC90" s="139" t="e">
        <f>#REF!</f>
        <v>#REF!</v>
      </c>
      <c r="CD90" s="139" t="e">
        <f>#REF!</f>
        <v>#REF!</v>
      </c>
      <c r="CE90" s="56" t="e">
        <f>#REF!</f>
        <v>#REF!</v>
      </c>
      <c r="CF90" s="56" t="e">
        <f>#REF!</f>
        <v>#REF!</v>
      </c>
      <c r="CG90" s="139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0" t="e">
        <f t="shared" ref="CW90:CW153" si="66">IF(CP90=999,"",(INDEX($CB$90:$CG$489,$CP90,$CE$7)))</f>
        <v>#REF!</v>
      </c>
      <c r="CX90" s="130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64" t="str">
        <f>DF90</f>
        <v/>
      </c>
      <c r="DA90" s="135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68" t="str">
        <f t="shared" ref="DF90:DF153" si="71">IF(H90=999,$DF$6,(IF(I90="",IF(H90="","",$DF$5),IF(H90="",($DF$4),""))))</f>
        <v/>
      </c>
    </row>
    <row r="91" spans="1:110" ht="15.75">
      <c r="A91" s="131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3" t="e">
        <f t="shared" ref="E91:E96" si="76">IF(CW91="","",CW91)</f>
        <v>#REF!</v>
      </c>
      <c r="F91" s="153" t="e">
        <f t="shared" ref="F91:F96" si="77">IF(CX91="","",CX91)</f>
        <v>#REF!</v>
      </c>
      <c r="G91" s="76" t="e">
        <f t="shared" ref="G91:G96" si="78">IF(CY91="","",CY91)</f>
        <v>#REF!</v>
      </c>
      <c r="H91" s="145"/>
      <c r="I91" s="73"/>
      <c r="J91" s="154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39" t="e">
        <f>#REF!</f>
        <v>#REF!</v>
      </c>
      <c r="CB91" s="139" t="e">
        <f>#REF!</f>
        <v>#REF!</v>
      </c>
      <c r="CC91" s="139" t="e">
        <f>#REF!</f>
        <v>#REF!</v>
      </c>
      <c r="CD91" s="139" t="e">
        <f>#REF!</f>
        <v>#REF!</v>
      </c>
      <c r="CE91" s="56" t="e">
        <f>#REF!</f>
        <v>#REF!</v>
      </c>
      <c r="CF91" s="56" t="e">
        <f>#REF!</f>
        <v>#REF!</v>
      </c>
      <c r="CG91" s="139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0" t="e">
        <f t="shared" si="66"/>
        <v>#REF!</v>
      </c>
      <c r="CX91" s="130" t="e">
        <f t="shared" si="67"/>
        <v>#REF!</v>
      </c>
      <c r="CY91" s="66" t="e">
        <f t="shared" si="68"/>
        <v>#REF!</v>
      </c>
      <c r="CZ91" s="164" t="str">
        <f t="shared" ref="CZ91:CZ154" si="88">DF91</f>
        <v/>
      </c>
      <c r="DA91" s="135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4" t="str">
        <f t="shared" si="71"/>
        <v/>
      </c>
    </row>
    <row r="92" spans="1:110" ht="15.75">
      <c r="A92" s="131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3" t="e">
        <f t="shared" si="76"/>
        <v>#REF!</v>
      </c>
      <c r="F92" s="153" t="e">
        <f t="shared" si="77"/>
        <v>#REF!</v>
      </c>
      <c r="G92" s="76" t="e">
        <f t="shared" si="78"/>
        <v>#REF!</v>
      </c>
      <c r="H92" s="145"/>
      <c r="I92" s="73"/>
      <c r="J92" s="154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39" t="e">
        <f>#REF!</f>
        <v>#REF!</v>
      </c>
      <c r="CB92" s="139" t="e">
        <f>#REF!</f>
        <v>#REF!</v>
      </c>
      <c r="CC92" s="139" t="e">
        <f>#REF!</f>
        <v>#REF!</v>
      </c>
      <c r="CD92" s="139" t="e">
        <f>#REF!</f>
        <v>#REF!</v>
      </c>
      <c r="CE92" s="56" t="e">
        <f>#REF!</f>
        <v>#REF!</v>
      </c>
      <c r="CF92" s="56" t="e">
        <f>#REF!</f>
        <v>#REF!</v>
      </c>
      <c r="CG92" s="139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0" t="e">
        <f t="shared" si="66"/>
        <v>#REF!</v>
      </c>
      <c r="CX92" s="130" t="e">
        <f t="shared" si="67"/>
        <v>#REF!</v>
      </c>
      <c r="CY92" s="66" t="e">
        <f t="shared" si="68"/>
        <v>#REF!</v>
      </c>
      <c r="CZ92" s="164" t="str">
        <f t="shared" si="88"/>
        <v/>
      </c>
      <c r="DA92" s="135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4" t="str">
        <f t="shared" si="71"/>
        <v/>
      </c>
    </row>
    <row r="93" spans="1:110" ht="15.75">
      <c r="A93" s="131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3" t="e">
        <f>IF(CW93="","",CW93)</f>
        <v>#REF!</v>
      </c>
      <c r="F93" s="153" t="e">
        <f t="shared" si="77"/>
        <v>#REF!</v>
      </c>
      <c r="G93" s="76" t="e">
        <f t="shared" si="78"/>
        <v>#REF!</v>
      </c>
      <c r="H93" s="145"/>
      <c r="I93" s="73"/>
      <c r="J93" s="154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39" t="e">
        <f>#REF!</f>
        <v>#REF!</v>
      </c>
      <c r="CB93" s="139" t="e">
        <f>#REF!</f>
        <v>#REF!</v>
      </c>
      <c r="CC93" s="139" t="e">
        <f>#REF!</f>
        <v>#REF!</v>
      </c>
      <c r="CD93" s="139" t="e">
        <f>#REF!</f>
        <v>#REF!</v>
      </c>
      <c r="CE93" s="56" t="e">
        <f>#REF!</f>
        <v>#REF!</v>
      </c>
      <c r="CF93" s="56" t="e">
        <f>#REF!</f>
        <v>#REF!</v>
      </c>
      <c r="CG93" s="139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0" t="e">
        <f t="shared" si="66"/>
        <v>#REF!</v>
      </c>
      <c r="CX93" s="130" t="e">
        <f t="shared" si="67"/>
        <v>#REF!</v>
      </c>
      <c r="CY93" s="66" t="e">
        <f t="shared" si="68"/>
        <v>#REF!</v>
      </c>
      <c r="CZ93" s="164" t="str">
        <f t="shared" si="88"/>
        <v/>
      </c>
      <c r="DA93" s="135" t="e">
        <f t="shared" si="94"/>
        <v>#REF!</v>
      </c>
      <c r="DC93" s="66" t="e">
        <f t="shared" si="69"/>
        <v>#REF!</v>
      </c>
      <c r="DD93" s="66">
        <f t="shared" si="70"/>
        <v>0</v>
      </c>
      <c r="DF93" s="134" t="str">
        <f t="shared" si="71"/>
        <v/>
      </c>
    </row>
    <row r="94" spans="1:110" ht="15.75">
      <c r="A94" s="131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3" t="e">
        <f t="shared" si="76"/>
        <v>#REF!</v>
      </c>
      <c r="F94" s="153" t="e">
        <f t="shared" si="77"/>
        <v>#REF!</v>
      </c>
      <c r="G94" s="76" t="e">
        <f t="shared" si="78"/>
        <v>#REF!</v>
      </c>
      <c r="H94" s="145"/>
      <c r="I94" s="73"/>
      <c r="J94" s="154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39" t="e">
        <f>#REF!</f>
        <v>#REF!</v>
      </c>
      <c r="CB94" s="139" t="e">
        <f>#REF!</f>
        <v>#REF!</v>
      </c>
      <c r="CC94" s="139" t="e">
        <f>#REF!</f>
        <v>#REF!</v>
      </c>
      <c r="CD94" s="139" t="e">
        <f>#REF!</f>
        <v>#REF!</v>
      </c>
      <c r="CE94" s="56" t="e">
        <f>#REF!</f>
        <v>#REF!</v>
      </c>
      <c r="CF94" s="56" t="e">
        <f>#REF!</f>
        <v>#REF!</v>
      </c>
      <c r="CG94" s="139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0" t="e">
        <f t="shared" si="66"/>
        <v>#REF!</v>
      </c>
      <c r="CX94" s="130" t="e">
        <f t="shared" si="67"/>
        <v>#REF!</v>
      </c>
      <c r="CY94" s="66" t="e">
        <f t="shared" si="68"/>
        <v>#REF!</v>
      </c>
      <c r="CZ94" s="164" t="str">
        <f t="shared" si="88"/>
        <v/>
      </c>
      <c r="DA94" s="135" t="e">
        <f t="shared" si="94"/>
        <v>#REF!</v>
      </c>
      <c r="DC94" s="66" t="e">
        <f t="shared" si="69"/>
        <v>#REF!</v>
      </c>
      <c r="DD94" s="66">
        <f t="shared" si="70"/>
        <v>0</v>
      </c>
      <c r="DF94" s="134" t="str">
        <f t="shared" si="71"/>
        <v/>
      </c>
    </row>
    <row r="95" spans="1:110" ht="15.75">
      <c r="A95" s="131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3" t="e">
        <f t="shared" si="76"/>
        <v>#REF!</v>
      </c>
      <c r="F95" s="153" t="e">
        <f t="shared" si="77"/>
        <v>#REF!</v>
      </c>
      <c r="G95" s="76" t="e">
        <f t="shared" si="78"/>
        <v>#REF!</v>
      </c>
      <c r="H95" s="145"/>
      <c r="I95" s="73"/>
      <c r="J95" s="154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39" t="e">
        <f>#REF!</f>
        <v>#REF!</v>
      </c>
      <c r="CB95" s="139" t="e">
        <f>#REF!</f>
        <v>#REF!</v>
      </c>
      <c r="CC95" s="139" t="e">
        <f>#REF!</f>
        <v>#REF!</v>
      </c>
      <c r="CD95" s="139" t="e">
        <f>#REF!</f>
        <v>#REF!</v>
      </c>
      <c r="CE95" s="56" t="e">
        <f>#REF!</f>
        <v>#REF!</v>
      </c>
      <c r="CF95" s="56" t="e">
        <f>#REF!</f>
        <v>#REF!</v>
      </c>
      <c r="CG95" s="139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0" t="e">
        <f t="shared" si="66"/>
        <v>#REF!</v>
      </c>
      <c r="CX95" s="130" t="e">
        <f t="shared" si="67"/>
        <v>#REF!</v>
      </c>
      <c r="CY95" s="66" t="e">
        <f t="shared" si="68"/>
        <v>#REF!</v>
      </c>
      <c r="CZ95" s="164" t="str">
        <f t="shared" si="88"/>
        <v/>
      </c>
      <c r="DA95" s="135" t="e">
        <f t="shared" si="94"/>
        <v>#REF!</v>
      </c>
      <c r="DC95" s="66" t="e">
        <f t="shared" si="69"/>
        <v>#REF!</v>
      </c>
      <c r="DD95" s="66">
        <f t="shared" si="70"/>
        <v>0</v>
      </c>
      <c r="DF95" s="134" t="str">
        <f t="shared" si="71"/>
        <v/>
      </c>
    </row>
    <row r="96" spans="1:110" ht="15.75">
      <c r="A96" s="131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3" t="e">
        <f t="shared" si="76"/>
        <v>#REF!</v>
      </c>
      <c r="F96" s="153" t="e">
        <f t="shared" si="77"/>
        <v>#REF!</v>
      </c>
      <c r="G96" s="76" t="e">
        <f t="shared" si="78"/>
        <v>#REF!</v>
      </c>
      <c r="H96" s="145"/>
      <c r="I96" s="73"/>
      <c r="J96" s="154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39" t="e">
        <f>#REF!</f>
        <v>#REF!</v>
      </c>
      <c r="CB96" s="139" t="e">
        <f>#REF!</f>
        <v>#REF!</v>
      </c>
      <c r="CC96" s="139" t="e">
        <f>#REF!</f>
        <v>#REF!</v>
      </c>
      <c r="CD96" s="139" t="e">
        <f>#REF!</f>
        <v>#REF!</v>
      </c>
      <c r="CE96" s="56" t="e">
        <f>#REF!</f>
        <v>#REF!</v>
      </c>
      <c r="CF96" s="56" t="e">
        <f>#REF!</f>
        <v>#REF!</v>
      </c>
      <c r="CG96" s="139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0" t="e">
        <f t="shared" si="66"/>
        <v>#REF!</v>
      </c>
      <c r="CX96" s="130" t="e">
        <f t="shared" si="67"/>
        <v>#REF!</v>
      </c>
      <c r="CY96" s="66" t="e">
        <f t="shared" si="68"/>
        <v>#REF!</v>
      </c>
      <c r="CZ96" s="164" t="str">
        <f t="shared" si="88"/>
        <v/>
      </c>
      <c r="DA96" s="135" t="e">
        <f t="shared" si="94"/>
        <v>#REF!</v>
      </c>
      <c r="DC96" s="66" t="e">
        <f t="shared" si="69"/>
        <v>#REF!</v>
      </c>
      <c r="DD96" s="66">
        <f t="shared" si="70"/>
        <v>0</v>
      </c>
      <c r="DF96" s="134" t="str">
        <f t="shared" si="71"/>
        <v/>
      </c>
    </row>
    <row r="97" spans="1:110" ht="15.75">
      <c r="A97" s="131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3" t="e">
        <f t="shared" ref="E97:E160" si="104">IF(CW97="","",CW97)</f>
        <v>#REF!</v>
      </c>
      <c r="F97" s="153" t="e">
        <f t="shared" ref="F97:F160" si="105">IF(CX97="","",CX97)</f>
        <v>#REF!</v>
      </c>
      <c r="G97" s="76" t="e">
        <f t="shared" ref="G97:G160" si="106">IF(CY97="","",CY97)</f>
        <v>#REF!</v>
      </c>
      <c r="H97" s="145"/>
      <c r="I97" s="73"/>
      <c r="J97" s="154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39" t="e">
        <f>#REF!</f>
        <v>#REF!</v>
      </c>
      <c r="CB97" s="139" t="e">
        <f>#REF!</f>
        <v>#REF!</v>
      </c>
      <c r="CC97" s="139" t="e">
        <f>#REF!</f>
        <v>#REF!</v>
      </c>
      <c r="CD97" s="139" t="e">
        <f>#REF!</f>
        <v>#REF!</v>
      </c>
      <c r="CE97" s="56" t="e">
        <f>#REF!</f>
        <v>#REF!</v>
      </c>
      <c r="CF97" s="56" t="e">
        <f>#REF!</f>
        <v>#REF!</v>
      </c>
      <c r="CG97" s="139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0" t="e">
        <f t="shared" si="66"/>
        <v>#REF!</v>
      </c>
      <c r="CX97" s="130" t="e">
        <f t="shared" si="67"/>
        <v>#REF!</v>
      </c>
      <c r="CY97" s="66" t="e">
        <f t="shared" si="68"/>
        <v>#REF!</v>
      </c>
      <c r="CZ97" s="164" t="str">
        <f t="shared" si="88"/>
        <v/>
      </c>
      <c r="DA97" s="135" t="e">
        <f t="shared" si="94"/>
        <v>#REF!</v>
      </c>
      <c r="DC97" s="66" t="e">
        <f t="shared" si="69"/>
        <v>#REF!</v>
      </c>
      <c r="DD97" s="66">
        <f t="shared" si="70"/>
        <v>0</v>
      </c>
      <c r="DF97" s="134" t="str">
        <f t="shared" si="71"/>
        <v/>
      </c>
    </row>
    <row r="98" spans="1:110" ht="15.75">
      <c r="A98" s="131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3" t="e">
        <f t="shared" si="104"/>
        <v>#REF!</v>
      </c>
      <c r="F98" s="153" t="e">
        <f t="shared" si="105"/>
        <v>#REF!</v>
      </c>
      <c r="G98" s="76" t="e">
        <f t="shared" si="106"/>
        <v>#REF!</v>
      </c>
      <c r="H98" s="145"/>
      <c r="I98" s="73"/>
      <c r="J98" s="154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39" t="e">
        <f>#REF!</f>
        <v>#REF!</v>
      </c>
      <c r="CB98" s="139" t="e">
        <f>#REF!</f>
        <v>#REF!</v>
      </c>
      <c r="CC98" s="139" t="e">
        <f>#REF!</f>
        <v>#REF!</v>
      </c>
      <c r="CD98" s="139" t="e">
        <f>#REF!</f>
        <v>#REF!</v>
      </c>
      <c r="CE98" s="56" t="e">
        <f>#REF!</f>
        <v>#REF!</v>
      </c>
      <c r="CF98" s="56" t="e">
        <f>#REF!</f>
        <v>#REF!</v>
      </c>
      <c r="CG98" s="139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0" t="e">
        <f t="shared" si="66"/>
        <v>#REF!</v>
      </c>
      <c r="CX98" s="130" t="e">
        <f t="shared" si="67"/>
        <v>#REF!</v>
      </c>
      <c r="CY98" s="66" t="e">
        <f t="shared" si="68"/>
        <v>#REF!</v>
      </c>
      <c r="CZ98" s="164" t="str">
        <f t="shared" si="88"/>
        <v/>
      </c>
      <c r="DA98" s="135" t="e">
        <f t="shared" si="94"/>
        <v>#REF!</v>
      </c>
      <c r="DC98" s="66" t="e">
        <f t="shared" si="69"/>
        <v>#REF!</v>
      </c>
      <c r="DD98" s="66">
        <f t="shared" si="70"/>
        <v>0</v>
      </c>
      <c r="DF98" s="134" t="str">
        <f t="shared" si="71"/>
        <v/>
      </c>
    </row>
    <row r="99" spans="1:110" ht="15.75">
      <c r="A99" s="131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3" t="e">
        <f t="shared" si="104"/>
        <v>#REF!</v>
      </c>
      <c r="F99" s="153" t="e">
        <f t="shared" si="105"/>
        <v>#REF!</v>
      </c>
      <c r="G99" s="76" t="e">
        <f t="shared" si="106"/>
        <v>#REF!</v>
      </c>
      <c r="H99" s="145"/>
      <c r="I99" s="73"/>
      <c r="J99" s="154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39" t="e">
        <f>#REF!</f>
        <v>#REF!</v>
      </c>
      <c r="CB99" s="139" t="e">
        <f>#REF!</f>
        <v>#REF!</v>
      </c>
      <c r="CC99" s="139" t="e">
        <f>#REF!</f>
        <v>#REF!</v>
      </c>
      <c r="CD99" s="139" t="e">
        <f>#REF!</f>
        <v>#REF!</v>
      </c>
      <c r="CE99" s="56" t="e">
        <f>#REF!</f>
        <v>#REF!</v>
      </c>
      <c r="CF99" s="56" t="e">
        <f>#REF!</f>
        <v>#REF!</v>
      </c>
      <c r="CG99" s="139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0" t="e">
        <f t="shared" si="66"/>
        <v>#REF!</v>
      </c>
      <c r="CX99" s="130" t="e">
        <f t="shared" si="67"/>
        <v>#REF!</v>
      </c>
      <c r="CY99" s="66" t="e">
        <f t="shared" si="68"/>
        <v>#REF!</v>
      </c>
      <c r="CZ99" s="164" t="str">
        <f t="shared" si="88"/>
        <v/>
      </c>
      <c r="DA99" s="135" t="e">
        <f t="shared" si="94"/>
        <v>#REF!</v>
      </c>
      <c r="DC99" s="66" t="e">
        <f t="shared" si="69"/>
        <v>#REF!</v>
      </c>
      <c r="DD99" s="66">
        <f t="shared" si="70"/>
        <v>0</v>
      </c>
      <c r="DF99" s="134" t="str">
        <f t="shared" si="71"/>
        <v/>
      </c>
    </row>
    <row r="100" spans="1:110" ht="15.75">
      <c r="A100" s="131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3" t="e">
        <f t="shared" si="104"/>
        <v>#REF!</v>
      </c>
      <c r="F100" s="153" t="e">
        <f t="shared" si="105"/>
        <v>#REF!</v>
      </c>
      <c r="G100" s="76" t="e">
        <f t="shared" si="106"/>
        <v>#REF!</v>
      </c>
      <c r="H100" s="145"/>
      <c r="I100" s="73"/>
      <c r="J100" s="154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39" t="e">
        <f>#REF!</f>
        <v>#REF!</v>
      </c>
      <c r="CB100" s="139" t="e">
        <f>#REF!</f>
        <v>#REF!</v>
      </c>
      <c r="CC100" s="139" t="e">
        <f>#REF!</f>
        <v>#REF!</v>
      </c>
      <c r="CD100" s="139" t="e">
        <f>#REF!</f>
        <v>#REF!</v>
      </c>
      <c r="CE100" s="56" t="e">
        <f>#REF!</f>
        <v>#REF!</v>
      </c>
      <c r="CF100" s="56" t="e">
        <f>#REF!</f>
        <v>#REF!</v>
      </c>
      <c r="CG100" s="139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0" t="e">
        <f t="shared" si="66"/>
        <v>#REF!</v>
      </c>
      <c r="CX100" s="130" t="e">
        <f t="shared" si="67"/>
        <v>#REF!</v>
      </c>
      <c r="CY100" s="66" t="e">
        <f t="shared" si="68"/>
        <v>#REF!</v>
      </c>
      <c r="CZ100" s="164" t="str">
        <f t="shared" si="88"/>
        <v/>
      </c>
      <c r="DA100" s="135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4" t="str">
        <f t="shared" si="71"/>
        <v/>
      </c>
    </row>
    <row r="101" spans="1:110" ht="15.75">
      <c r="A101" s="131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3" t="e">
        <f t="shared" si="104"/>
        <v>#REF!</v>
      </c>
      <c r="F101" s="153" t="e">
        <f t="shared" si="105"/>
        <v>#REF!</v>
      </c>
      <c r="G101" s="76" t="e">
        <f t="shared" si="106"/>
        <v>#REF!</v>
      </c>
      <c r="H101" s="145"/>
      <c r="I101" s="73"/>
      <c r="J101" s="154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39" t="e">
        <f>#REF!</f>
        <v>#REF!</v>
      </c>
      <c r="CB101" s="139" t="e">
        <f>#REF!</f>
        <v>#REF!</v>
      </c>
      <c r="CC101" s="139" t="e">
        <f>#REF!</f>
        <v>#REF!</v>
      </c>
      <c r="CD101" s="139" t="e">
        <f>#REF!</f>
        <v>#REF!</v>
      </c>
      <c r="CE101" s="56" t="e">
        <f>#REF!</f>
        <v>#REF!</v>
      </c>
      <c r="CF101" s="56" t="e">
        <f>#REF!</f>
        <v>#REF!</v>
      </c>
      <c r="CG101" s="139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0" t="e">
        <f t="shared" si="66"/>
        <v>#REF!</v>
      </c>
      <c r="CX101" s="130" t="e">
        <f t="shared" si="67"/>
        <v>#REF!</v>
      </c>
      <c r="CY101" s="66" t="e">
        <f t="shared" si="68"/>
        <v>#REF!</v>
      </c>
      <c r="CZ101" s="164" t="str">
        <f t="shared" si="88"/>
        <v/>
      </c>
      <c r="DA101" s="135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4" t="str">
        <f t="shared" si="71"/>
        <v/>
      </c>
    </row>
    <row r="102" spans="1:110" ht="15.75">
      <c r="A102" s="131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3" t="e">
        <f t="shared" si="104"/>
        <v>#REF!</v>
      </c>
      <c r="F102" s="153" t="e">
        <f t="shared" si="105"/>
        <v>#REF!</v>
      </c>
      <c r="G102" s="76" t="e">
        <f t="shared" si="106"/>
        <v>#REF!</v>
      </c>
      <c r="H102" s="145"/>
      <c r="I102" s="73"/>
      <c r="J102" s="154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39" t="e">
        <f>#REF!</f>
        <v>#REF!</v>
      </c>
      <c r="CB102" s="139" t="e">
        <f>#REF!</f>
        <v>#REF!</v>
      </c>
      <c r="CC102" s="139" t="e">
        <f>#REF!</f>
        <v>#REF!</v>
      </c>
      <c r="CD102" s="139" t="e">
        <f>#REF!</f>
        <v>#REF!</v>
      </c>
      <c r="CE102" s="56" t="e">
        <f>#REF!</f>
        <v>#REF!</v>
      </c>
      <c r="CF102" s="56" t="e">
        <f>#REF!</f>
        <v>#REF!</v>
      </c>
      <c r="CG102" s="139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0" t="e">
        <f t="shared" si="66"/>
        <v>#REF!</v>
      </c>
      <c r="CX102" s="130" t="e">
        <f t="shared" si="67"/>
        <v>#REF!</v>
      </c>
      <c r="CY102" s="66" t="e">
        <f t="shared" si="68"/>
        <v>#REF!</v>
      </c>
      <c r="CZ102" s="164" t="str">
        <f t="shared" si="88"/>
        <v/>
      </c>
      <c r="DA102" s="135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4" t="str">
        <f t="shared" si="71"/>
        <v/>
      </c>
    </row>
    <row r="103" spans="1:110" ht="15.75">
      <c r="A103" s="131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3" t="e">
        <f t="shared" si="104"/>
        <v>#REF!</v>
      </c>
      <c r="F103" s="153" t="e">
        <f t="shared" si="105"/>
        <v>#REF!</v>
      </c>
      <c r="G103" s="76" t="e">
        <f t="shared" si="106"/>
        <v>#REF!</v>
      </c>
      <c r="H103" s="145"/>
      <c r="I103" s="73"/>
      <c r="J103" s="154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39" t="e">
        <f>#REF!</f>
        <v>#REF!</v>
      </c>
      <c r="CB103" s="139" t="e">
        <f>#REF!</f>
        <v>#REF!</v>
      </c>
      <c r="CC103" s="139" t="e">
        <f>#REF!</f>
        <v>#REF!</v>
      </c>
      <c r="CD103" s="139" t="e">
        <f>#REF!</f>
        <v>#REF!</v>
      </c>
      <c r="CE103" s="56" t="e">
        <f>#REF!</f>
        <v>#REF!</v>
      </c>
      <c r="CF103" s="56" t="e">
        <f>#REF!</f>
        <v>#REF!</v>
      </c>
      <c r="CG103" s="139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0" t="e">
        <f t="shared" si="66"/>
        <v>#REF!</v>
      </c>
      <c r="CX103" s="130" t="e">
        <f t="shared" si="67"/>
        <v>#REF!</v>
      </c>
      <c r="CY103" s="66" t="e">
        <f t="shared" si="68"/>
        <v>#REF!</v>
      </c>
      <c r="CZ103" s="164" t="str">
        <f t="shared" si="88"/>
        <v/>
      </c>
      <c r="DA103" s="135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4" t="str">
        <f t="shared" si="71"/>
        <v/>
      </c>
    </row>
    <row r="104" spans="1:110" ht="15.75">
      <c r="A104" s="131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3" t="e">
        <f t="shared" si="104"/>
        <v>#REF!</v>
      </c>
      <c r="F104" s="153" t="e">
        <f t="shared" si="105"/>
        <v>#REF!</v>
      </c>
      <c r="G104" s="76" t="e">
        <f t="shared" si="106"/>
        <v>#REF!</v>
      </c>
      <c r="H104" s="145"/>
      <c r="I104" s="73"/>
      <c r="J104" s="154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39" t="e">
        <f>#REF!</f>
        <v>#REF!</v>
      </c>
      <c r="CB104" s="139" t="e">
        <f>#REF!</f>
        <v>#REF!</v>
      </c>
      <c r="CC104" s="139" t="e">
        <f>#REF!</f>
        <v>#REF!</v>
      </c>
      <c r="CD104" s="139" t="e">
        <f>#REF!</f>
        <v>#REF!</v>
      </c>
      <c r="CE104" s="56" t="e">
        <f>#REF!</f>
        <v>#REF!</v>
      </c>
      <c r="CF104" s="56" t="e">
        <f>#REF!</f>
        <v>#REF!</v>
      </c>
      <c r="CG104" s="139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0" t="e">
        <f t="shared" si="66"/>
        <v>#REF!</v>
      </c>
      <c r="CX104" s="130" t="e">
        <f t="shared" si="67"/>
        <v>#REF!</v>
      </c>
      <c r="CY104" s="66" t="e">
        <f t="shared" si="68"/>
        <v>#REF!</v>
      </c>
      <c r="CZ104" s="164" t="str">
        <f t="shared" si="88"/>
        <v/>
      </c>
      <c r="DA104" s="135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4" t="str">
        <f t="shared" si="71"/>
        <v/>
      </c>
    </row>
    <row r="105" spans="1:110" ht="15.75">
      <c r="A105" s="131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3" t="e">
        <f t="shared" si="104"/>
        <v>#REF!</v>
      </c>
      <c r="F105" s="153" t="e">
        <f t="shared" si="105"/>
        <v>#REF!</v>
      </c>
      <c r="G105" s="76" t="e">
        <f t="shared" si="106"/>
        <v>#REF!</v>
      </c>
      <c r="H105" s="145"/>
      <c r="I105" s="73"/>
      <c r="J105" s="154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39" t="e">
        <f>#REF!</f>
        <v>#REF!</v>
      </c>
      <c r="CB105" s="139" t="e">
        <f>#REF!</f>
        <v>#REF!</v>
      </c>
      <c r="CC105" s="139" t="e">
        <f>#REF!</f>
        <v>#REF!</v>
      </c>
      <c r="CD105" s="139" t="e">
        <f>#REF!</f>
        <v>#REF!</v>
      </c>
      <c r="CE105" s="56" t="e">
        <f>#REF!</f>
        <v>#REF!</v>
      </c>
      <c r="CF105" s="56" t="e">
        <f>#REF!</f>
        <v>#REF!</v>
      </c>
      <c r="CG105" s="139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0" t="e">
        <f t="shared" si="66"/>
        <v>#REF!</v>
      </c>
      <c r="CX105" s="130" t="e">
        <f t="shared" si="67"/>
        <v>#REF!</v>
      </c>
      <c r="CY105" s="66" t="e">
        <f t="shared" si="68"/>
        <v>#REF!</v>
      </c>
      <c r="CZ105" s="164" t="str">
        <f t="shared" si="88"/>
        <v/>
      </c>
      <c r="DA105" s="135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4" t="str">
        <f t="shared" si="71"/>
        <v/>
      </c>
    </row>
    <row r="106" spans="1:110" ht="15.75">
      <c r="A106" s="131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3" t="e">
        <f t="shared" si="104"/>
        <v>#REF!</v>
      </c>
      <c r="F106" s="153" t="e">
        <f t="shared" si="105"/>
        <v>#REF!</v>
      </c>
      <c r="G106" s="76" t="e">
        <f t="shared" si="106"/>
        <v>#REF!</v>
      </c>
      <c r="H106" s="145"/>
      <c r="I106" s="73"/>
      <c r="J106" s="154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39" t="e">
        <f>#REF!</f>
        <v>#REF!</v>
      </c>
      <c r="CB106" s="139" t="e">
        <f>#REF!</f>
        <v>#REF!</v>
      </c>
      <c r="CC106" s="139" t="e">
        <f>#REF!</f>
        <v>#REF!</v>
      </c>
      <c r="CD106" s="139" t="e">
        <f>#REF!</f>
        <v>#REF!</v>
      </c>
      <c r="CE106" s="56" t="e">
        <f>#REF!</f>
        <v>#REF!</v>
      </c>
      <c r="CF106" s="56" t="e">
        <f>#REF!</f>
        <v>#REF!</v>
      </c>
      <c r="CG106" s="139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0" t="e">
        <f t="shared" si="66"/>
        <v>#REF!</v>
      </c>
      <c r="CX106" s="130" t="e">
        <f t="shared" si="67"/>
        <v>#REF!</v>
      </c>
      <c r="CY106" s="66" t="e">
        <f t="shared" si="68"/>
        <v>#REF!</v>
      </c>
      <c r="CZ106" s="164" t="str">
        <f t="shared" si="88"/>
        <v/>
      </c>
      <c r="DA106" s="135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4" t="str">
        <f t="shared" si="71"/>
        <v/>
      </c>
    </row>
    <row r="107" spans="1:110" ht="15.75">
      <c r="A107" s="131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3" t="e">
        <f t="shared" si="104"/>
        <v>#REF!</v>
      </c>
      <c r="F107" s="153" t="e">
        <f t="shared" si="105"/>
        <v>#REF!</v>
      </c>
      <c r="G107" s="76" t="e">
        <f t="shared" si="106"/>
        <v>#REF!</v>
      </c>
      <c r="H107" s="145"/>
      <c r="I107" s="73"/>
      <c r="J107" s="154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39" t="e">
        <f>#REF!</f>
        <v>#REF!</v>
      </c>
      <c r="CB107" s="139" t="e">
        <f>#REF!</f>
        <v>#REF!</v>
      </c>
      <c r="CC107" s="139" t="e">
        <f>#REF!</f>
        <v>#REF!</v>
      </c>
      <c r="CD107" s="139" t="e">
        <f>#REF!</f>
        <v>#REF!</v>
      </c>
      <c r="CE107" s="56" t="e">
        <f>#REF!</f>
        <v>#REF!</v>
      </c>
      <c r="CF107" s="56" t="e">
        <f>#REF!</f>
        <v>#REF!</v>
      </c>
      <c r="CG107" s="139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0" t="e">
        <f t="shared" si="66"/>
        <v>#REF!</v>
      </c>
      <c r="CX107" s="130" t="e">
        <f t="shared" si="67"/>
        <v>#REF!</v>
      </c>
      <c r="CY107" s="66" t="e">
        <f t="shared" si="68"/>
        <v>#REF!</v>
      </c>
      <c r="CZ107" s="164" t="str">
        <f t="shared" si="88"/>
        <v/>
      </c>
      <c r="DA107" s="135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4" t="str">
        <f t="shared" si="71"/>
        <v/>
      </c>
    </row>
    <row r="108" spans="1:110" ht="15.75">
      <c r="A108" s="131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3" t="e">
        <f t="shared" si="104"/>
        <v>#REF!</v>
      </c>
      <c r="F108" s="153" t="e">
        <f t="shared" si="105"/>
        <v>#REF!</v>
      </c>
      <c r="G108" s="76" t="e">
        <f t="shared" si="106"/>
        <v>#REF!</v>
      </c>
      <c r="H108" s="145"/>
      <c r="I108" s="73"/>
      <c r="J108" s="154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39" t="e">
        <f>#REF!</f>
        <v>#REF!</v>
      </c>
      <c r="CB108" s="139" t="e">
        <f>#REF!</f>
        <v>#REF!</v>
      </c>
      <c r="CC108" s="139" t="e">
        <f>#REF!</f>
        <v>#REF!</v>
      </c>
      <c r="CD108" s="139" t="e">
        <f>#REF!</f>
        <v>#REF!</v>
      </c>
      <c r="CE108" s="56" t="e">
        <f>#REF!</f>
        <v>#REF!</v>
      </c>
      <c r="CF108" s="56" t="e">
        <f>#REF!</f>
        <v>#REF!</v>
      </c>
      <c r="CG108" s="139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0" t="e">
        <f t="shared" si="66"/>
        <v>#REF!</v>
      </c>
      <c r="CX108" s="130" t="e">
        <f t="shared" si="67"/>
        <v>#REF!</v>
      </c>
      <c r="CY108" s="66" t="e">
        <f t="shared" si="68"/>
        <v>#REF!</v>
      </c>
      <c r="CZ108" s="164" t="str">
        <f t="shared" si="88"/>
        <v/>
      </c>
      <c r="DA108" s="135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4" t="str">
        <f t="shared" si="71"/>
        <v/>
      </c>
    </row>
    <row r="109" spans="1:110" ht="15.75">
      <c r="A109" s="131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3" t="e">
        <f t="shared" si="104"/>
        <v>#REF!</v>
      </c>
      <c r="F109" s="153" t="e">
        <f t="shared" si="105"/>
        <v>#REF!</v>
      </c>
      <c r="G109" s="76" t="e">
        <f t="shared" si="106"/>
        <v>#REF!</v>
      </c>
      <c r="H109" s="145"/>
      <c r="I109" s="73"/>
      <c r="J109" s="154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39" t="e">
        <f>#REF!</f>
        <v>#REF!</v>
      </c>
      <c r="CB109" s="139" t="e">
        <f>#REF!</f>
        <v>#REF!</v>
      </c>
      <c r="CC109" s="139" t="e">
        <f>#REF!</f>
        <v>#REF!</v>
      </c>
      <c r="CD109" s="139" t="e">
        <f>#REF!</f>
        <v>#REF!</v>
      </c>
      <c r="CE109" s="56" t="e">
        <f>#REF!</f>
        <v>#REF!</v>
      </c>
      <c r="CF109" s="56" t="e">
        <f>#REF!</f>
        <v>#REF!</v>
      </c>
      <c r="CG109" s="139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0" t="e">
        <f t="shared" si="66"/>
        <v>#REF!</v>
      </c>
      <c r="CX109" s="130" t="e">
        <f t="shared" si="67"/>
        <v>#REF!</v>
      </c>
      <c r="CY109" s="66" t="e">
        <f t="shared" si="68"/>
        <v>#REF!</v>
      </c>
      <c r="CZ109" s="164" t="str">
        <f t="shared" si="88"/>
        <v/>
      </c>
      <c r="DA109" s="135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4" t="str">
        <f t="shared" si="71"/>
        <v/>
      </c>
    </row>
    <row r="110" spans="1:110" ht="15.75">
      <c r="A110" s="131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3" t="e">
        <f t="shared" si="104"/>
        <v>#REF!</v>
      </c>
      <c r="F110" s="153" t="e">
        <f t="shared" si="105"/>
        <v>#REF!</v>
      </c>
      <c r="G110" s="76" t="e">
        <f t="shared" si="106"/>
        <v>#REF!</v>
      </c>
      <c r="H110" s="145"/>
      <c r="I110" s="73"/>
      <c r="J110" s="154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39" t="e">
        <f>#REF!</f>
        <v>#REF!</v>
      </c>
      <c r="CB110" s="139" t="e">
        <f>#REF!</f>
        <v>#REF!</v>
      </c>
      <c r="CC110" s="139" t="e">
        <f>#REF!</f>
        <v>#REF!</v>
      </c>
      <c r="CD110" s="139" t="e">
        <f>#REF!</f>
        <v>#REF!</v>
      </c>
      <c r="CE110" s="56" t="e">
        <f>#REF!</f>
        <v>#REF!</v>
      </c>
      <c r="CF110" s="56" t="e">
        <f>#REF!</f>
        <v>#REF!</v>
      </c>
      <c r="CG110" s="139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0" t="e">
        <f t="shared" si="66"/>
        <v>#REF!</v>
      </c>
      <c r="CX110" s="130" t="e">
        <f t="shared" si="67"/>
        <v>#REF!</v>
      </c>
      <c r="CY110" s="66" t="e">
        <f t="shared" si="68"/>
        <v>#REF!</v>
      </c>
      <c r="CZ110" s="164" t="str">
        <f t="shared" si="88"/>
        <v/>
      </c>
      <c r="DA110" s="135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4" t="str">
        <f t="shared" si="71"/>
        <v/>
      </c>
    </row>
    <row r="111" spans="1:110" ht="15.75">
      <c r="A111" s="131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3" t="e">
        <f t="shared" si="104"/>
        <v>#REF!</v>
      </c>
      <c r="F111" s="153" t="e">
        <f t="shared" si="105"/>
        <v>#REF!</v>
      </c>
      <c r="G111" s="76" t="e">
        <f t="shared" si="106"/>
        <v>#REF!</v>
      </c>
      <c r="H111" s="145"/>
      <c r="I111" s="73"/>
      <c r="J111" s="154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39" t="e">
        <f>#REF!</f>
        <v>#REF!</v>
      </c>
      <c r="CB111" s="139" t="e">
        <f>#REF!</f>
        <v>#REF!</v>
      </c>
      <c r="CC111" s="139" t="e">
        <f>#REF!</f>
        <v>#REF!</v>
      </c>
      <c r="CD111" s="139" t="e">
        <f>#REF!</f>
        <v>#REF!</v>
      </c>
      <c r="CE111" s="56" t="e">
        <f>#REF!</f>
        <v>#REF!</v>
      </c>
      <c r="CF111" s="56" t="e">
        <f>#REF!</f>
        <v>#REF!</v>
      </c>
      <c r="CG111" s="139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0" t="e">
        <f t="shared" si="66"/>
        <v>#REF!</v>
      </c>
      <c r="CX111" s="130" t="e">
        <f t="shared" si="67"/>
        <v>#REF!</v>
      </c>
      <c r="CY111" s="66" t="e">
        <f t="shared" si="68"/>
        <v>#REF!</v>
      </c>
      <c r="CZ111" s="164" t="str">
        <f t="shared" si="88"/>
        <v/>
      </c>
      <c r="DA111" s="135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4" t="str">
        <f t="shared" si="71"/>
        <v/>
      </c>
    </row>
    <row r="112" spans="1:110" ht="15.75">
      <c r="A112" s="131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3" t="e">
        <f t="shared" si="104"/>
        <v>#REF!</v>
      </c>
      <c r="F112" s="153" t="e">
        <f t="shared" si="105"/>
        <v>#REF!</v>
      </c>
      <c r="G112" s="76" t="e">
        <f t="shared" si="106"/>
        <v>#REF!</v>
      </c>
      <c r="H112" s="145"/>
      <c r="I112" s="73"/>
      <c r="J112" s="154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39" t="e">
        <f>#REF!</f>
        <v>#REF!</v>
      </c>
      <c r="CB112" s="139" t="e">
        <f>#REF!</f>
        <v>#REF!</v>
      </c>
      <c r="CC112" s="139" t="e">
        <f>#REF!</f>
        <v>#REF!</v>
      </c>
      <c r="CD112" s="139" t="e">
        <f>#REF!</f>
        <v>#REF!</v>
      </c>
      <c r="CE112" s="56" t="e">
        <f>#REF!</f>
        <v>#REF!</v>
      </c>
      <c r="CF112" s="56" t="e">
        <f>#REF!</f>
        <v>#REF!</v>
      </c>
      <c r="CG112" s="139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0" t="e">
        <f t="shared" si="66"/>
        <v>#REF!</v>
      </c>
      <c r="CX112" s="130" t="e">
        <f t="shared" si="67"/>
        <v>#REF!</v>
      </c>
      <c r="CY112" s="66" t="e">
        <f t="shared" si="68"/>
        <v>#REF!</v>
      </c>
      <c r="CZ112" s="164" t="str">
        <f t="shared" si="88"/>
        <v/>
      </c>
      <c r="DA112" s="135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4" t="str">
        <f t="shared" si="71"/>
        <v/>
      </c>
    </row>
    <row r="113" spans="1:110" ht="15.75">
      <c r="A113" s="131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3" t="e">
        <f t="shared" si="104"/>
        <v>#REF!</v>
      </c>
      <c r="F113" s="153" t="e">
        <f t="shared" si="105"/>
        <v>#REF!</v>
      </c>
      <c r="G113" s="76" t="e">
        <f t="shared" si="106"/>
        <v>#REF!</v>
      </c>
      <c r="H113" s="145"/>
      <c r="I113" s="73"/>
      <c r="J113" s="154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39" t="e">
        <f>#REF!</f>
        <v>#REF!</v>
      </c>
      <c r="CB113" s="139" t="e">
        <f>#REF!</f>
        <v>#REF!</v>
      </c>
      <c r="CC113" s="139" t="e">
        <f>#REF!</f>
        <v>#REF!</v>
      </c>
      <c r="CD113" s="139" t="e">
        <f>#REF!</f>
        <v>#REF!</v>
      </c>
      <c r="CE113" s="56" t="e">
        <f>#REF!</f>
        <v>#REF!</v>
      </c>
      <c r="CF113" s="56" t="e">
        <f>#REF!</f>
        <v>#REF!</v>
      </c>
      <c r="CG113" s="139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0" t="e">
        <f t="shared" si="66"/>
        <v>#REF!</v>
      </c>
      <c r="CX113" s="130" t="e">
        <f t="shared" si="67"/>
        <v>#REF!</v>
      </c>
      <c r="CY113" s="66" t="e">
        <f t="shared" si="68"/>
        <v>#REF!</v>
      </c>
      <c r="CZ113" s="164" t="str">
        <f t="shared" si="88"/>
        <v/>
      </c>
      <c r="DA113" s="135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4" t="str">
        <f t="shared" si="71"/>
        <v/>
      </c>
    </row>
    <row r="114" spans="1:110" ht="15.75">
      <c r="A114" s="131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3" t="e">
        <f t="shared" si="104"/>
        <v>#REF!</v>
      </c>
      <c r="F114" s="153" t="e">
        <f t="shared" si="105"/>
        <v>#REF!</v>
      </c>
      <c r="G114" s="76" t="e">
        <f t="shared" si="106"/>
        <v>#REF!</v>
      </c>
      <c r="H114" s="145"/>
      <c r="I114" s="73"/>
      <c r="J114" s="154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39" t="e">
        <f>#REF!</f>
        <v>#REF!</v>
      </c>
      <c r="CB114" s="139" t="e">
        <f>#REF!</f>
        <v>#REF!</v>
      </c>
      <c r="CC114" s="139" t="e">
        <f>#REF!</f>
        <v>#REF!</v>
      </c>
      <c r="CD114" s="139" t="e">
        <f>#REF!</f>
        <v>#REF!</v>
      </c>
      <c r="CE114" s="56" t="e">
        <f>#REF!</f>
        <v>#REF!</v>
      </c>
      <c r="CF114" s="56" t="e">
        <f>#REF!</f>
        <v>#REF!</v>
      </c>
      <c r="CG114" s="139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0" t="e">
        <f t="shared" si="66"/>
        <v>#REF!</v>
      </c>
      <c r="CX114" s="130" t="e">
        <f t="shared" si="67"/>
        <v>#REF!</v>
      </c>
      <c r="CY114" s="66" t="e">
        <f t="shared" si="68"/>
        <v>#REF!</v>
      </c>
      <c r="CZ114" s="164" t="str">
        <f t="shared" si="88"/>
        <v/>
      </c>
      <c r="DA114" s="135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4" t="str">
        <f t="shared" si="71"/>
        <v/>
      </c>
    </row>
    <row r="115" spans="1:110" ht="15.75">
      <c r="A115" s="131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3" t="e">
        <f t="shared" si="104"/>
        <v>#REF!</v>
      </c>
      <c r="F115" s="153" t="e">
        <f t="shared" si="105"/>
        <v>#REF!</v>
      </c>
      <c r="G115" s="76" t="e">
        <f t="shared" si="106"/>
        <v>#REF!</v>
      </c>
      <c r="H115" s="145"/>
      <c r="I115" s="73"/>
      <c r="J115" s="154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39" t="e">
        <f>#REF!</f>
        <v>#REF!</v>
      </c>
      <c r="CB115" s="139" t="e">
        <f>#REF!</f>
        <v>#REF!</v>
      </c>
      <c r="CC115" s="139" t="e">
        <f>#REF!</f>
        <v>#REF!</v>
      </c>
      <c r="CD115" s="139" t="e">
        <f>#REF!</f>
        <v>#REF!</v>
      </c>
      <c r="CE115" s="56" t="e">
        <f>#REF!</f>
        <v>#REF!</v>
      </c>
      <c r="CF115" s="56" t="e">
        <f>#REF!</f>
        <v>#REF!</v>
      </c>
      <c r="CG115" s="139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0" t="e">
        <f t="shared" si="66"/>
        <v>#REF!</v>
      </c>
      <c r="CX115" s="130" t="e">
        <f t="shared" si="67"/>
        <v>#REF!</v>
      </c>
      <c r="CY115" s="66" t="e">
        <f t="shared" si="68"/>
        <v>#REF!</v>
      </c>
      <c r="CZ115" s="164" t="str">
        <f t="shared" si="88"/>
        <v/>
      </c>
      <c r="DA115" s="135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4" t="str">
        <f t="shared" si="71"/>
        <v/>
      </c>
    </row>
    <row r="116" spans="1:110" ht="15.75">
      <c r="A116" s="131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3" t="e">
        <f t="shared" si="104"/>
        <v>#REF!</v>
      </c>
      <c r="F116" s="153" t="e">
        <f t="shared" si="105"/>
        <v>#REF!</v>
      </c>
      <c r="G116" s="76" t="e">
        <f t="shared" si="106"/>
        <v>#REF!</v>
      </c>
      <c r="H116" s="145"/>
      <c r="I116" s="73"/>
      <c r="J116" s="154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39" t="e">
        <f>#REF!</f>
        <v>#REF!</v>
      </c>
      <c r="CB116" s="139" t="e">
        <f>#REF!</f>
        <v>#REF!</v>
      </c>
      <c r="CC116" s="139" t="e">
        <f>#REF!</f>
        <v>#REF!</v>
      </c>
      <c r="CD116" s="139" t="e">
        <f>#REF!</f>
        <v>#REF!</v>
      </c>
      <c r="CE116" s="56" t="e">
        <f>#REF!</f>
        <v>#REF!</v>
      </c>
      <c r="CF116" s="56" t="e">
        <f>#REF!</f>
        <v>#REF!</v>
      </c>
      <c r="CG116" s="139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0" t="e">
        <f t="shared" si="66"/>
        <v>#REF!</v>
      </c>
      <c r="CX116" s="130" t="e">
        <f t="shared" si="67"/>
        <v>#REF!</v>
      </c>
      <c r="CY116" s="66" t="e">
        <f t="shared" si="68"/>
        <v>#REF!</v>
      </c>
      <c r="CZ116" s="164" t="str">
        <f t="shared" si="88"/>
        <v/>
      </c>
      <c r="DA116" s="135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4" t="str">
        <f t="shared" si="71"/>
        <v/>
      </c>
    </row>
    <row r="117" spans="1:110" ht="15.75">
      <c r="A117" s="131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3" t="e">
        <f t="shared" si="104"/>
        <v>#REF!</v>
      </c>
      <c r="F117" s="153" t="e">
        <f t="shared" si="105"/>
        <v>#REF!</v>
      </c>
      <c r="G117" s="76" t="e">
        <f t="shared" si="106"/>
        <v>#REF!</v>
      </c>
      <c r="H117" s="145"/>
      <c r="I117" s="73"/>
      <c r="J117" s="154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39" t="e">
        <f>#REF!</f>
        <v>#REF!</v>
      </c>
      <c r="CB117" s="139" t="e">
        <f>#REF!</f>
        <v>#REF!</v>
      </c>
      <c r="CC117" s="139" t="e">
        <f>#REF!</f>
        <v>#REF!</v>
      </c>
      <c r="CD117" s="139" t="e">
        <f>#REF!</f>
        <v>#REF!</v>
      </c>
      <c r="CE117" s="56" t="e">
        <f>#REF!</f>
        <v>#REF!</v>
      </c>
      <c r="CF117" s="56" t="e">
        <f>#REF!</f>
        <v>#REF!</v>
      </c>
      <c r="CG117" s="139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0" t="e">
        <f t="shared" si="66"/>
        <v>#REF!</v>
      </c>
      <c r="CX117" s="130" t="e">
        <f t="shared" si="67"/>
        <v>#REF!</v>
      </c>
      <c r="CY117" s="66" t="e">
        <f t="shared" si="68"/>
        <v>#REF!</v>
      </c>
      <c r="CZ117" s="164" t="str">
        <f t="shared" si="88"/>
        <v/>
      </c>
      <c r="DA117" s="135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4" t="str">
        <f t="shared" si="71"/>
        <v/>
      </c>
    </row>
    <row r="118" spans="1:110" ht="15.75">
      <c r="A118" s="131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3" t="e">
        <f t="shared" si="104"/>
        <v>#REF!</v>
      </c>
      <c r="F118" s="153" t="e">
        <f t="shared" si="105"/>
        <v>#REF!</v>
      </c>
      <c r="G118" s="76" t="e">
        <f t="shared" si="106"/>
        <v>#REF!</v>
      </c>
      <c r="H118" s="145"/>
      <c r="I118" s="73"/>
      <c r="J118" s="154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39" t="e">
        <f>#REF!</f>
        <v>#REF!</v>
      </c>
      <c r="CB118" s="139" t="e">
        <f>#REF!</f>
        <v>#REF!</v>
      </c>
      <c r="CC118" s="139" t="e">
        <f>#REF!</f>
        <v>#REF!</v>
      </c>
      <c r="CD118" s="139" t="e">
        <f>#REF!</f>
        <v>#REF!</v>
      </c>
      <c r="CE118" s="56" t="e">
        <f>#REF!</f>
        <v>#REF!</v>
      </c>
      <c r="CF118" s="56" t="e">
        <f>#REF!</f>
        <v>#REF!</v>
      </c>
      <c r="CG118" s="139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0" t="e">
        <f t="shared" si="66"/>
        <v>#REF!</v>
      </c>
      <c r="CX118" s="130" t="e">
        <f t="shared" si="67"/>
        <v>#REF!</v>
      </c>
      <c r="CY118" s="66" t="e">
        <f t="shared" si="68"/>
        <v>#REF!</v>
      </c>
      <c r="CZ118" s="164" t="str">
        <f t="shared" si="88"/>
        <v/>
      </c>
      <c r="DA118" s="135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4" t="str">
        <f t="shared" si="71"/>
        <v/>
      </c>
    </row>
    <row r="119" spans="1:110" ht="15.75">
      <c r="A119" s="131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3" t="e">
        <f t="shared" si="104"/>
        <v>#REF!</v>
      </c>
      <c r="F119" s="153" t="e">
        <f t="shared" si="105"/>
        <v>#REF!</v>
      </c>
      <c r="G119" s="76" t="e">
        <f t="shared" si="106"/>
        <v>#REF!</v>
      </c>
      <c r="H119" s="145"/>
      <c r="I119" s="73"/>
      <c r="J119" s="154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39" t="e">
        <f>#REF!</f>
        <v>#REF!</v>
      </c>
      <c r="CB119" s="139" t="e">
        <f>#REF!</f>
        <v>#REF!</v>
      </c>
      <c r="CC119" s="139" t="e">
        <f>#REF!</f>
        <v>#REF!</v>
      </c>
      <c r="CD119" s="139" t="e">
        <f>#REF!</f>
        <v>#REF!</v>
      </c>
      <c r="CE119" s="56" t="e">
        <f>#REF!</f>
        <v>#REF!</v>
      </c>
      <c r="CF119" s="56" t="e">
        <f>#REF!</f>
        <v>#REF!</v>
      </c>
      <c r="CG119" s="139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0" t="e">
        <f t="shared" si="66"/>
        <v>#REF!</v>
      </c>
      <c r="CX119" s="130" t="e">
        <f t="shared" si="67"/>
        <v>#REF!</v>
      </c>
      <c r="CY119" s="66" t="e">
        <f t="shared" si="68"/>
        <v>#REF!</v>
      </c>
      <c r="CZ119" s="164" t="str">
        <f t="shared" si="88"/>
        <v/>
      </c>
      <c r="DA119" s="135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4" t="str">
        <f t="shared" si="71"/>
        <v/>
      </c>
    </row>
    <row r="120" spans="1:110" ht="15.75">
      <c r="A120" s="131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3" t="e">
        <f t="shared" si="104"/>
        <v>#REF!</v>
      </c>
      <c r="F120" s="153" t="e">
        <f t="shared" si="105"/>
        <v>#REF!</v>
      </c>
      <c r="G120" s="76" t="e">
        <f t="shared" si="106"/>
        <v>#REF!</v>
      </c>
      <c r="H120" s="145"/>
      <c r="I120" s="73"/>
      <c r="J120" s="154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39" t="e">
        <f>#REF!</f>
        <v>#REF!</v>
      </c>
      <c r="CB120" s="139" t="e">
        <f>#REF!</f>
        <v>#REF!</v>
      </c>
      <c r="CC120" s="139" t="e">
        <f>#REF!</f>
        <v>#REF!</v>
      </c>
      <c r="CD120" s="139" t="e">
        <f>#REF!</f>
        <v>#REF!</v>
      </c>
      <c r="CE120" s="56" t="e">
        <f>#REF!</f>
        <v>#REF!</v>
      </c>
      <c r="CF120" s="56" t="e">
        <f>#REF!</f>
        <v>#REF!</v>
      </c>
      <c r="CG120" s="139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0" t="e">
        <f t="shared" si="66"/>
        <v>#REF!</v>
      </c>
      <c r="CX120" s="130" t="e">
        <f t="shared" si="67"/>
        <v>#REF!</v>
      </c>
      <c r="CY120" s="66" t="e">
        <f t="shared" si="68"/>
        <v>#REF!</v>
      </c>
      <c r="CZ120" s="164" t="str">
        <f t="shared" si="88"/>
        <v/>
      </c>
      <c r="DA120" s="135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4" t="str">
        <f t="shared" si="71"/>
        <v/>
      </c>
    </row>
    <row r="121" spans="1:110" ht="15.75">
      <c r="A121" s="131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3" t="e">
        <f t="shared" si="104"/>
        <v>#REF!</v>
      </c>
      <c r="F121" s="153" t="e">
        <f t="shared" si="105"/>
        <v>#REF!</v>
      </c>
      <c r="G121" s="76" t="e">
        <f t="shared" si="106"/>
        <v>#REF!</v>
      </c>
      <c r="H121" s="145"/>
      <c r="I121" s="73"/>
      <c r="J121" s="154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39" t="e">
        <f>#REF!</f>
        <v>#REF!</v>
      </c>
      <c r="CB121" s="139" t="e">
        <f>#REF!</f>
        <v>#REF!</v>
      </c>
      <c r="CC121" s="139" t="e">
        <f>#REF!</f>
        <v>#REF!</v>
      </c>
      <c r="CD121" s="139" t="e">
        <f>#REF!</f>
        <v>#REF!</v>
      </c>
      <c r="CE121" s="56" t="e">
        <f>#REF!</f>
        <v>#REF!</v>
      </c>
      <c r="CF121" s="56" t="e">
        <f>#REF!</f>
        <v>#REF!</v>
      </c>
      <c r="CG121" s="139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0" t="e">
        <f t="shared" si="66"/>
        <v>#REF!</v>
      </c>
      <c r="CX121" s="130" t="e">
        <f t="shared" si="67"/>
        <v>#REF!</v>
      </c>
      <c r="CY121" s="66" t="e">
        <f t="shared" si="68"/>
        <v>#REF!</v>
      </c>
      <c r="CZ121" s="164" t="str">
        <f t="shared" si="88"/>
        <v/>
      </c>
      <c r="DA121" s="135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4" t="str">
        <f t="shared" si="71"/>
        <v/>
      </c>
    </row>
    <row r="122" spans="1:110" ht="15.75">
      <c r="A122" s="131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3" t="e">
        <f t="shared" si="104"/>
        <v>#REF!</v>
      </c>
      <c r="F122" s="153" t="e">
        <f t="shared" si="105"/>
        <v>#REF!</v>
      </c>
      <c r="G122" s="76" t="e">
        <f t="shared" si="106"/>
        <v>#REF!</v>
      </c>
      <c r="H122" s="145"/>
      <c r="I122" s="73"/>
      <c r="J122" s="154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39" t="e">
        <f>#REF!</f>
        <v>#REF!</v>
      </c>
      <c r="CB122" s="139" t="e">
        <f>#REF!</f>
        <v>#REF!</v>
      </c>
      <c r="CC122" s="139" t="e">
        <f>#REF!</f>
        <v>#REF!</v>
      </c>
      <c r="CD122" s="139" t="e">
        <f>#REF!</f>
        <v>#REF!</v>
      </c>
      <c r="CE122" s="56" t="e">
        <f>#REF!</f>
        <v>#REF!</v>
      </c>
      <c r="CF122" s="56" t="e">
        <f>#REF!</f>
        <v>#REF!</v>
      </c>
      <c r="CG122" s="139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0" t="e">
        <f t="shared" si="66"/>
        <v>#REF!</v>
      </c>
      <c r="CX122" s="130" t="e">
        <f t="shared" si="67"/>
        <v>#REF!</v>
      </c>
      <c r="CY122" s="66" t="e">
        <f t="shared" si="68"/>
        <v>#REF!</v>
      </c>
      <c r="CZ122" s="164" t="str">
        <f t="shared" si="88"/>
        <v/>
      </c>
      <c r="DA122" s="135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4" t="str">
        <f t="shared" si="71"/>
        <v/>
      </c>
    </row>
    <row r="123" spans="1:110" ht="15.75">
      <c r="A123" s="131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3" t="e">
        <f t="shared" si="104"/>
        <v>#REF!</v>
      </c>
      <c r="F123" s="153" t="e">
        <f t="shared" si="105"/>
        <v>#REF!</v>
      </c>
      <c r="G123" s="76" t="e">
        <f t="shared" si="106"/>
        <v>#REF!</v>
      </c>
      <c r="H123" s="145"/>
      <c r="I123" s="73"/>
      <c r="J123" s="154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39" t="e">
        <f>#REF!</f>
        <v>#REF!</v>
      </c>
      <c r="CB123" s="139" t="e">
        <f>#REF!</f>
        <v>#REF!</v>
      </c>
      <c r="CC123" s="139" t="e">
        <f>#REF!</f>
        <v>#REF!</v>
      </c>
      <c r="CD123" s="139" t="e">
        <f>#REF!</f>
        <v>#REF!</v>
      </c>
      <c r="CE123" s="56" t="e">
        <f>#REF!</f>
        <v>#REF!</v>
      </c>
      <c r="CF123" s="56" t="e">
        <f>#REF!</f>
        <v>#REF!</v>
      </c>
      <c r="CG123" s="139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0" t="e">
        <f t="shared" si="66"/>
        <v>#REF!</v>
      </c>
      <c r="CX123" s="130" t="e">
        <f t="shared" si="67"/>
        <v>#REF!</v>
      </c>
      <c r="CY123" s="66" t="e">
        <f t="shared" si="68"/>
        <v>#REF!</v>
      </c>
      <c r="CZ123" s="164" t="str">
        <f t="shared" si="88"/>
        <v/>
      </c>
      <c r="DA123" s="135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4" t="str">
        <f t="shared" si="71"/>
        <v/>
      </c>
    </row>
    <row r="124" spans="1:110" ht="15.75">
      <c r="A124" s="131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3" t="e">
        <f t="shared" si="104"/>
        <v>#REF!</v>
      </c>
      <c r="F124" s="153" t="e">
        <f t="shared" si="105"/>
        <v>#REF!</v>
      </c>
      <c r="G124" s="76" t="e">
        <f t="shared" si="106"/>
        <v>#REF!</v>
      </c>
      <c r="H124" s="145"/>
      <c r="I124" s="73"/>
      <c r="J124" s="154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39" t="e">
        <f>#REF!</f>
        <v>#REF!</v>
      </c>
      <c r="CB124" s="139" t="e">
        <f>#REF!</f>
        <v>#REF!</v>
      </c>
      <c r="CC124" s="139" t="e">
        <f>#REF!</f>
        <v>#REF!</v>
      </c>
      <c r="CD124" s="139" t="e">
        <f>#REF!</f>
        <v>#REF!</v>
      </c>
      <c r="CE124" s="56" t="e">
        <f>#REF!</f>
        <v>#REF!</v>
      </c>
      <c r="CF124" s="56" t="e">
        <f>#REF!</f>
        <v>#REF!</v>
      </c>
      <c r="CG124" s="139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0" t="e">
        <f t="shared" si="66"/>
        <v>#REF!</v>
      </c>
      <c r="CX124" s="130" t="e">
        <f t="shared" si="67"/>
        <v>#REF!</v>
      </c>
      <c r="CY124" s="66" t="e">
        <f t="shared" si="68"/>
        <v>#REF!</v>
      </c>
      <c r="CZ124" s="164" t="str">
        <f t="shared" si="88"/>
        <v/>
      </c>
      <c r="DA124" s="135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4" t="str">
        <f t="shared" si="71"/>
        <v/>
      </c>
    </row>
    <row r="125" spans="1:110" ht="15.75">
      <c r="A125" s="131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3" t="e">
        <f t="shared" si="104"/>
        <v>#REF!</v>
      </c>
      <c r="F125" s="153" t="e">
        <f t="shared" si="105"/>
        <v>#REF!</v>
      </c>
      <c r="G125" s="76" t="e">
        <f t="shared" si="106"/>
        <v>#REF!</v>
      </c>
      <c r="H125" s="145"/>
      <c r="I125" s="73"/>
      <c r="J125" s="154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39" t="e">
        <f>#REF!</f>
        <v>#REF!</v>
      </c>
      <c r="CB125" s="139" t="e">
        <f>#REF!</f>
        <v>#REF!</v>
      </c>
      <c r="CC125" s="139" t="e">
        <f>#REF!</f>
        <v>#REF!</v>
      </c>
      <c r="CD125" s="139" t="e">
        <f>#REF!</f>
        <v>#REF!</v>
      </c>
      <c r="CE125" s="56" t="e">
        <f>#REF!</f>
        <v>#REF!</v>
      </c>
      <c r="CF125" s="56" t="e">
        <f>#REF!</f>
        <v>#REF!</v>
      </c>
      <c r="CG125" s="139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0" t="e">
        <f t="shared" si="66"/>
        <v>#REF!</v>
      </c>
      <c r="CX125" s="130" t="e">
        <f t="shared" si="67"/>
        <v>#REF!</v>
      </c>
      <c r="CY125" s="66" t="e">
        <f t="shared" si="68"/>
        <v>#REF!</v>
      </c>
      <c r="CZ125" s="164" t="str">
        <f t="shared" si="88"/>
        <v/>
      </c>
      <c r="DA125" s="135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4" t="str">
        <f t="shared" si="71"/>
        <v/>
      </c>
    </row>
    <row r="126" spans="1:110" ht="15.75">
      <c r="A126" s="131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3" t="e">
        <f t="shared" si="104"/>
        <v>#REF!</v>
      </c>
      <c r="F126" s="153" t="e">
        <f t="shared" si="105"/>
        <v>#REF!</v>
      </c>
      <c r="G126" s="76" t="e">
        <f t="shared" si="106"/>
        <v>#REF!</v>
      </c>
      <c r="H126" s="145"/>
      <c r="I126" s="73"/>
      <c r="J126" s="154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39" t="e">
        <f>#REF!</f>
        <v>#REF!</v>
      </c>
      <c r="CB126" s="139" t="e">
        <f>#REF!</f>
        <v>#REF!</v>
      </c>
      <c r="CC126" s="139" t="e">
        <f>#REF!</f>
        <v>#REF!</v>
      </c>
      <c r="CD126" s="139" t="e">
        <f>#REF!</f>
        <v>#REF!</v>
      </c>
      <c r="CE126" s="56" t="e">
        <f>#REF!</f>
        <v>#REF!</v>
      </c>
      <c r="CF126" s="56" t="e">
        <f>#REF!</f>
        <v>#REF!</v>
      </c>
      <c r="CG126" s="139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0" t="e">
        <f t="shared" si="66"/>
        <v>#REF!</v>
      </c>
      <c r="CX126" s="130" t="e">
        <f t="shared" si="67"/>
        <v>#REF!</v>
      </c>
      <c r="CY126" s="66" t="e">
        <f t="shared" si="68"/>
        <v>#REF!</v>
      </c>
      <c r="CZ126" s="164" t="str">
        <f t="shared" si="88"/>
        <v/>
      </c>
      <c r="DA126" s="135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4" t="str">
        <f t="shared" si="71"/>
        <v/>
      </c>
    </row>
    <row r="127" spans="1:110" ht="15.75">
      <c r="A127" s="131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3" t="e">
        <f t="shared" si="104"/>
        <v>#REF!</v>
      </c>
      <c r="F127" s="153" t="e">
        <f t="shared" si="105"/>
        <v>#REF!</v>
      </c>
      <c r="G127" s="76" t="e">
        <f t="shared" si="106"/>
        <v>#REF!</v>
      </c>
      <c r="H127" s="145"/>
      <c r="I127" s="73"/>
      <c r="J127" s="154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39" t="e">
        <f>#REF!</f>
        <v>#REF!</v>
      </c>
      <c r="CB127" s="139" t="e">
        <f>#REF!</f>
        <v>#REF!</v>
      </c>
      <c r="CC127" s="139" t="e">
        <f>#REF!</f>
        <v>#REF!</v>
      </c>
      <c r="CD127" s="139" t="e">
        <f>#REF!</f>
        <v>#REF!</v>
      </c>
      <c r="CE127" s="56" t="e">
        <f>#REF!</f>
        <v>#REF!</v>
      </c>
      <c r="CF127" s="56" t="e">
        <f>#REF!</f>
        <v>#REF!</v>
      </c>
      <c r="CG127" s="139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0" t="e">
        <f t="shared" si="66"/>
        <v>#REF!</v>
      </c>
      <c r="CX127" s="130" t="e">
        <f t="shared" si="67"/>
        <v>#REF!</v>
      </c>
      <c r="CY127" s="66" t="e">
        <f t="shared" si="68"/>
        <v>#REF!</v>
      </c>
      <c r="CZ127" s="164" t="str">
        <f t="shared" si="88"/>
        <v/>
      </c>
      <c r="DA127" s="135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4" t="str">
        <f t="shared" si="71"/>
        <v/>
      </c>
    </row>
    <row r="128" spans="1:110" ht="15.75">
      <c r="A128" s="131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3" t="e">
        <f t="shared" si="104"/>
        <v>#REF!</v>
      </c>
      <c r="F128" s="153" t="e">
        <f t="shared" si="105"/>
        <v>#REF!</v>
      </c>
      <c r="G128" s="76" t="e">
        <f t="shared" si="106"/>
        <v>#REF!</v>
      </c>
      <c r="H128" s="145"/>
      <c r="I128" s="73"/>
      <c r="J128" s="154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39" t="e">
        <f>#REF!</f>
        <v>#REF!</v>
      </c>
      <c r="CB128" s="139" t="e">
        <f>#REF!</f>
        <v>#REF!</v>
      </c>
      <c r="CC128" s="139" t="e">
        <f>#REF!</f>
        <v>#REF!</v>
      </c>
      <c r="CD128" s="139" t="e">
        <f>#REF!</f>
        <v>#REF!</v>
      </c>
      <c r="CE128" s="56" t="e">
        <f>#REF!</f>
        <v>#REF!</v>
      </c>
      <c r="CF128" s="56" t="e">
        <f>#REF!</f>
        <v>#REF!</v>
      </c>
      <c r="CG128" s="139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0" t="e">
        <f t="shared" si="66"/>
        <v>#REF!</v>
      </c>
      <c r="CX128" s="130" t="e">
        <f t="shared" si="67"/>
        <v>#REF!</v>
      </c>
      <c r="CY128" s="66" t="e">
        <f t="shared" si="68"/>
        <v>#REF!</v>
      </c>
      <c r="CZ128" s="164" t="str">
        <f t="shared" si="88"/>
        <v/>
      </c>
      <c r="DA128" s="135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4" t="str">
        <f t="shared" si="71"/>
        <v/>
      </c>
    </row>
    <row r="129" spans="1:110" ht="15.75">
      <c r="A129" s="131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3" t="e">
        <f t="shared" si="104"/>
        <v>#REF!</v>
      </c>
      <c r="F129" s="153" t="e">
        <f t="shared" si="105"/>
        <v>#REF!</v>
      </c>
      <c r="G129" s="76" t="e">
        <f t="shared" si="106"/>
        <v>#REF!</v>
      </c>
      <c r="H129" s="145"/>
      <c r="I129" s="73"/>
      <c r="J129" s="154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39" t="e">
        <f>#REF!</f>
        <v>#REF!</v>
      </c>
      <c r="CB129" s="139" t="e">
        <f>#REF!</f>
        <v>#REF!</v>
      </c>
      <c r="CC129" s="139" t="e">
        <f>#REF!</f>
        <v>#REF!</v>
      </c>
      <c r="CD129" s="139" t="e">
        <f>#REF!</f>
        <v>#REF!</v>
      </c>
      <c r="CE129" s="56" t="e">
        <f>#REF!</f>
        <v>#REF!</v>
      </c>
      <c r="CF129" s="56" t="e">
        <f>#REF!</f>
        <v>#REF!</v>
      </c>
      <c r="CG129" s="139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0" t="e">
        <f t="shared" si="66"/>
        <v>#REF!</v>
      </c>
      <c r="CX129" s="130" t="e">
        <f t="shared" si="67"/>
        <v>#REF!</v>
      </c>
      <c r="CY129" s="66" t="e">
        <f t="shared" si="68"/>
        <v>#REF!</v>
      </c>
      <c r="CZ129" s="164" t="str">
        <f t="shared" si="88"/>
        <v/>
      </c>
      <c r="DA129" s="135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4" t="str">
        <f t="shared" si="71"/>
        <v/>
      </c>
    </row>
    <row r="130" spans="1:110" ht="15.75">
      <c r="A130" s="131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3" t="e">
        <f t="shared" si="104"/>
        <v>#REF!</v>
      </c>
      <c r="F130" s="153" t="e">
        <f t="shared" si="105"/>
        <v>#REF!</v>
      </c>
      <c r="G130" s="76" t="e">
        <f t="shared" si="106"/>
        <v>#REF!</v>
      </c>
      <c r="H130" s="145"/>
      <c r="I130" s="73"/>
      <c r="J130" s="154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39" t="e">
        <f>#REF!</f>
        <v>#REF!</v>
      </c>
      <c r="CB130" s="139" t="e">
        <f>#REF!</f>
        <v>#REF!</v>
      </c>
      <c r="CC130" s="139" t="e">
        <f>#REF!</f>
        <v>#REF!</v>
      </c>
      <c r="CD130" s="139" t="e">
        <f>#REF!</f>
        <v>#REF!</v>
      </c>
      <c r="CE130" s="56" t="e">
        <f>#REF!</f>
        <v>#REF!</v>
      </c>
      <c r="CF130" s="56" t="e">
        <f>#REF!</f>
        <v>#REF!</v>
      </c>
      <c r="CG130" s="139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0" t="e">
        <f t="shared" si="66"/>
        <v>#REF!</v>
      </c>
      <c r="CX130" s="130" t="e">
        <f t="shared" si="67"/>
        <v>#REF!</v>
      </c>
      <c r="CY130" s="66" t="e">
        <f t="shared" si="68"/>
        <v>#REF!</v>
      </c>
      <c r="CZ130" s="164" t="str">
        <f t="shared" si="88"/>
        <v/>
      </c>
      <c r="DA130" s="135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4" t="str">
        <f t="shared" si="71"/>
        <v/>
      </c>
    </row>
    <row r="131" spans="1:110" ht="15.75">
      <c r="A131" s="131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3" t="e">
        <f t="shared" si="104"/>
        <v>#REF!</v>
      </c>
      <c r="F131" s="153" t="e">
        <f t="shared" si="105"/>
        <v>#REF!</v>
      </c>
      <c r="G131" s="76" t="e">
        <f t="shared" si="106"/>
        <v>#REF!</v>
      </c>
      <c r="H131" s="145"/>
      <c r="I131" s="73"/>
      <c r="J131" s="154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39" t="e">
        <f>#REF!</f>
        <v>#REF!</v>
      </c>
      <c r="CB131" s="139" t="e">
        <f>#REF!</f>
        <v>#REF!</v>
      </c>
      <c r="CC131" s="139" t="e">
        <f>#REF!</f>
        <v>#REF!</v>
      </c>
      <c r="CD131" s="139" t="e">
        <f>#REF!</f>
        <v>#REF!</v>
      </c>
      <c r="CE131" s="56" t="e">
        <f>#REF!</f>
        <v>#REF!</v>
      </c>
      <c r="CF131" s="56" t="e">
        <f>#REF!</f>
        <v>#REF!</v>
      </c>
      <c r="CG131" s="139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0" t="e">
        <f t="shared" si="66"/>
        <v>#REF!</v>
      </c>
      <c r="CX131" s="130" t="e">
        <f t="shared" si="67"/>
        <v>#REF!</v>
      </c>
      <c r="CY131" s="66" t="e">
        <f t="shared" si="68"/>
        <v>#REF!</v>
      </c>
      <c r="CZ131" s="164" t="str">
        <f t="shared" si="88"/>
        <v/>
      </c>
      <c r="DA131" s="135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4" t="str">
        <f t="shared" si="71"/>
        <v/>
      </c>
    </row>
    <row r="132" spans="1:110" ht="15.75">
      <c r="A132" s="131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3" t="e">
        <f t="shared" si="104"/>
        <v>#REF!</v>
      </c>
      <c r="F132" s="153" t="e">
        <f t="shared" si="105"/>
        <v>#REF!</v>
      </c>
      <c r="G132" s="76" t="e">
        <f t="shared" si="106"/>
        <v>#REF!</v>
      </c>
      <c r="H132" s="145"/>
      <c r="I132" s="73"/>
      <c r="J132" s="154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7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39" t="e">
        <f>#REF!</f>
        <v>#REF!</v>
      </c>
      <c r="CB132" s="139" t="e">
        <f>#REF!</f>
        <v>#REF!</v>
      </c>
      <c r="CC132" s="139" t="e">
        <f>#REF!</f>
        <v>#REF!</v>
      </c>
      <c r="CD132" s="139" t="e">
        <f>#REF!</f>
        <v>#REF!</v>
      </c>
      <c r="CE132" s="56" t="e">
        <f>#REF!</f>
        <v>#REF!</v>
      </c>
      <c r="CF132" s="56" t="e">
        <f>#REF!</f>
        <v>#REF!</v>
      </c>
      <c r="CG132" s="139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0" t="e">
        <f t="shared" si="66"/>
        <v>#REF!</v>
      </c>
      <c r="CX132" s="130" t="e">
        <f t="shared" si="67"/>
        <v>#REF!</v>
      </c>
      <c r="CY132" s="66" t="e">
        <f t="shared" si="68"/>
        <v>#REF!</v>
      </c>
      <c r="CZ132" s="164" t="str">
        <f t="shared" si="88"/>
        <v/>
      </c>
      <c r="DA132" s="135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4" t="str">
        <f t="shared" si="71"/>
        <v/>
      </c>
    </row>
    <row r="133" spans="1:110" ht="15.75">
      <c r="A133" s="131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3" t="e">
        <f t="shared" si="104"/>
        <v>#REF!</v>
      </c>
      <c r="F133" s="153" t="e">
        <f t="shared" si="105"/>
        <v>#REF!</v>
      </c>
      <c r="G133" s="76" t="e">
        <f t="shared" si="106"/>
        <v>#REF!</v>
      </c>
      <c r="H133" s="145"/>
      <c r="I133" s="73"/>
      <c r="J133" s="154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39" t="e">
        <f>#REF!</f>
        <v>#REF!</v>
      </c>
      <c r="CB133" s="139" t="e">
        <f>#REF!</f>
        <v>#REF!</v>
      </c>
      <c r="CC133" s="139" t="e">
        <f>#REF!</f>
        <v>#REF!</v>
      </c>
      <c r="CD133" s="139" t="e">
        <f>#REF!</f>
        <v>#REF!</v>
      </c>
      <c r="CE133" s="56" t="e">
        <f>#REF!</f>
        <v>#REF!</v>
      </c>
      <c r="CF133" s="56" t="e">
        <f>#REF!</f>
        <v>#REF!</v>
      </c>
      <c r="CG133" s="139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0" t="e">
        <f t="shared" si="66"/>
        <v>#REF!</v>
      </c>
      <c r="CX133" s="130" t="e">
        <f t="shared" si="67"/>
        <v>#REF!</v>
      </c>
      <c r="CY133" s="66" t="e">
        <f t="shared" si="68"/>
        <v>#REF!</v>
      </c>
      <c r="CZ133" s="164" t="str">
        <f t="shared" si="88"/>
        <v/>
      </c>
      <c r="DA133" s="135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4" t="str">
        <f t="shared" si="71"/>
        <v/>
      </c>
    </row>
    <row r="134" spans="1:110" ht="15.75">
      <c r="A134" s="131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3" t="e">
        <f t="shared" si="104"/>
        <v>#REF!</v>
      </c>
      <c r="F134" s="153" t="e">
        <f t="shared" si="105"/>
        <v>#REF!</v>
      </c>
      <c r="G134" s="76" t="e">
        <f t="shared" si="106"/>
        <v>#REF!</v>
      </c>
      <c r="H134" s="145"/>
      <c r="I134" s="73"/>
      <c r="J134" s="154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39" t="e">
        <f>#REF!</f>
        <v>#REF!</v>
      </c>
      <c r="CB134" s="139" t="e">
        <f>#REF!</f>
        <v>#REF!</v>
      </c>
      <c r="CC134" s="139" t="e">
        <f>#REF!</f>
        <v>#REF!</v>
      </c>
      <c r="CD134" s="139" t="e">
        <f>#REF!</f>
        <v>#REF!</v>
      </c>
      <c r="CE134" s="56" t="e">
        <f>#REF!</f>
        <v>#REF!</v>
      </c>
      <c r="CF134" s="56" t="e">
        <f>#REF!</f>
        <v>#REF!</v>
      </c>
      <c r="CG134" s="139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0" t="e">
        <f t="shared" si="66"/>
        <v>#REF!</v>
      </c>
      <c r="CX134" s="130" t="e">
        <f t="shared" si="67"/>
        <v>#REF!</v>
      </c>
      <c r="CY134" s="66" t="e">
        <f t="shared" si="68"/>
        <v>#REF!</v>
      </c>
      <c r="CZ134" s="164" t="str">
        <f t="shared" si="88"/>
        <v/>
      </c>
      <c r="DA134" s="135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4" t="str">
        <f t="shared" si="71"/>
        <v/>
      </c>
    </row>
    <row r="135" spans="1:110" ht="15.75">
      <c r="A135" s="131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3" t="e">
        <f t="shared" si="104"/>
        <v>#REF!</v>
      </c>
      <c r="F135" s="153" t="e">
        <f t="shared" si="105"/>
        <v>#REF!</v>
      </c>
      <c r="G135" s="76" t="e">
        <f t="shared" si="106"/>
        <v>#REF!</v>
      </c>
      <c r="H135" s="145"/>
      <c r="I135" s="73"/>
      <c r="J135" s="154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39" t="e">
        <f>#REF!</f>
        <v>#REF!</v>
      </c>
      <c r="CB135" s="139" t="e">
        <f>#REF!</f>
        <v>#REF!</v>
      </c>
      <c r="CC135" s="139" t="e">
        <f>#REF!</f>
        <v>#REF!</v>
      </c>
      <c r="CD135" s="139" t="e">
        <f>#REF!</f>
        <v>#REF!</v>
      </c>
      <c r="CE135" s="56" t="e">
        <f>#REF!</f>
        <v>#REF!</v>
      </c>
      <c r="CF135" s="56" t="e">
        <f>#REF!</f>
        <v>#REF!</v>
      </c>
      <c r="CG135" s="139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0" t="e">
        <f t="shared" si="66"/>
        <v>#REF!</v>
      </c>
      <c r="CX135" s="130" t="e">
        <f t="shared" si="67"/>
        <v>#REF!</v>
      </c>
      <c r="CY135" s="66" t="e">
        <f t="shared" si="68"/>
        <v>#REF!</v>
      </c>
      <c r="CZ135" s="164" t="str">
        <f t="shared" si="88"/>
        <v/>
      </c>
      <c r="DA135" s="135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4" t="str">
        <f t="shared" si="71"/>
        <v/>
      </c>
    </row>
    <row r="136" spans="1:110" ht="15.75">
      <c r="A136" s="131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3" t="e">
        <f t="shared" si="104"/>
        <v>#REF!</v>
      </c>
      <c r="F136" s="153" t="e">
        <f t="shared" si="105"/>
        <v>#REF!</v>
      </c>
      <c r="G136" s="76" t="e">
        <f t="shared" si="106"/>
        <v>#REF!</v>
      </c>
      <c r="H136" s="145"/>
      <c r="I136" s="73"/>
      <c r="J136" s="154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39" t="e">
        <f>#REF!</f>
        <v>#REF!</v>
      </c>
      <c r="CB136" s="139" t="e">
        <f>#REF!</f>
        <v>#REF!</v>
      </c>
      <c r="CC136" s="139" t="e">
        <f>#REF!</f>
        <v>#REF!</v>
      </c>
      <c r="CD136" s="139" t="e">
        <f>#REF!</f>
        <v>#REF!</v>
      </c>
      <c r="CE136" s="56" t="e">
        <f>#REF!</f>
        <v>#REF!</v>
      </c>
      <c r="CF136" s="56" t="e">
        <f>#REF!</f>
        <v>#REF!</v>
      </c>
      <c r="CG136" s="139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0" t="e">
        <f t="shared" si="66"/>
        <v>#REF!</v>
      </c>
      <c r="CX136" s="130" t="e">
        <f t="shared" si="67"/>
        <v>#REF!</v>
      </c>
      <c r="CY136" s="66" t="e">
        <f t="shared" si="68"/>
        <v>#REF!</v>
      </c>
      <c r="CZ136" s="164" t="str">
        <f t="shared" si="88"/>
        <v/>
      </c>
      <c r="DA136" s="135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4" t="str">
        <f t="shared" si="71"/>
        <v/>
      </c>
    </row>
    <row r="137" spans="1:110" ht="15.75">
      <c r="A137" s="131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3" t="e">
        <f t="shared" si="104"/>
        <v>#REF!</v>
      </c>
      <c r="F137" s="153" t="e">
        <f t="shared" si="105"/>
        <v>#REF!</v>
      </c>
      <c r="G137" s="76" t="e">
        <f t="shared" si="106"/>
        <v>#REF!</v>
      </c>
      <c r="H137" s="145"/>
      <c r="I137" s="73"/>
      <c r="J137" s="154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39" t="e">
        <f>#REF!</f>
        <v>#REF!</v>
      </c>
      <c r="CB137" s="139" t="e">
        <f>#REF!</f>
        <v>#REF!</v>
      </c>
      <c r="CC137" s="139" t="e">
        <f>#REF!</f>
        <v>#REF!</v>
      </c>
      <c r="CD137" s="139" t="e">
        <f>#REF!</f>
        <v>#REF!</v>
      </c>
      <c r="CE137" s="56" t="e">
        <f>#REF!</f>
        <v>#REF!</v>
      </c>
      <c r="CF137" s="56" t="e">
        <f>#REF!</f>
        <v>#REF!</v>
      </c>
      <c r="CG137" s="139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0" t="e">
        <f t="shared" si="66"/>
        <v>#REF!</v>
      </c>
      <c r="CX137" s="130" t="e">
        <f t="shared" si="67"/>
        <v>#REF!</v>
      </c>
      <c r="CY137" s="66" t="e">
        <f t="shared" si="68"/>
        <v>#REF!</v>
      </c>
      <c r="CZ137" s="164" t="str">
        <f t="shared" si="88"/>
        <v/>
      </c>
      <c r="DA137" s="135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4" t="str">
        <f t="shared" si="71"/>
        <v/>
      </c>
    </row>
    <row r="138" spans="1:110" ht="15.75">
      <c r="A138" s="131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3" t="e">
        <f t="shared" si="104"/>
        <v>#REF!</v>
      </c>
      <c r="F138" s="153" t="e">
        <f t="shared" si="105"/>
        <v>#REF!</v>
      </c>
      <c r="G138" s="76" t="e">
        <f t="shared" si="106"/>
        <v>#REF!</v>
      </c>
      <c r="H138" s="145"/>
      <c r="I138" s="73"/>
      <c r="J138" s="154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39" t="e">
        <f>#REF!</f>
        <v>#REF!</v>
      </c>
      <c r="CB138" s="139" t="e">
        <f>#REF!</f>
        <v>#REF!</v>
      </c>
      <c r="CC138" s="139" t="e">
        <f>#REF!</f>
        <v>#REF!</v>
      </c>
      <c r="CD138" s="139" t="e">
        <f>#REF!</f>
        <v>#REF!</v>
      </c>
      <c r="CE138" s="56" t="e">
        <f>#REF!</f>
        <v>#REF!</v>
      </c>
      <c r="CF138" s="56" t="e">
        <f>#REF!</f>
        <v>#REF!</v>
      </c>
      <c r="CG138" s="139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0" t="e">
        <f t="shared" si="66"/>
        <v>#REF!</v>
      </c>
      <c r="CX138" s="130" t="e">
        <f t="shared" si="67"/>
        <v>#REF!</v>
      </c>
      <c r="CY138" s="66" t="e">
        <f t="shared" si="68"/>
        <v>#REF!</v>
      </c>
      <c r="CZ138" s="164" t="str">
        <f t="shared" si="88"/>
        <v/>
      </c>
      <c r="DA138" s="135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4" t="str">
        <f t="shared" si="71"/>
        <v/>
      </c>
    </row>
    <row r="139" spans="1:110" ht="15.75">
      <c r="A139" s="131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3" t="e">
        <f t="shared" si="104"/>
        <v>#REF!</v>
      </c>
      <c r="F139" s="153" t="e">
        <f t="shared" si="105"/>
        <v>#REF!</v>
      </c>
      <c r="G139" s="76" t="e">
        <f t="shared" si="106"/>
        <v>#REF!</v>
      </c>
      <c r="H139" s="145"/>
      <c r="I139" s="73"/>
      <c r="J139" s="154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39" t="e">
        <f>#REF!</f>
        <v>#REF!</v>
      </c>
      <c r="CB139" s="139" t="e">
        <f>#REF!</f>
        <v>#REF!</v>
      </c>
      <c r="CC139" s="139" t="e">
        <f>#REF!</f>
        <v>#REF!</v>
      </c>
      <c r="CD139" s="139" t="e">
        <f>#REF!</f>
        <v>#REF!</v>
      </c>
      <c r="CE139" s="56" t="e">
        <f>#REF!</f>
        <v>#REF!</v>
      </c>
      <c r="CF139" s="56" t="e">
        <f>#REF!</f>
        <v>#REF!</v>
      </c>
      <c r="CG139" s="139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0" t="e">
        <f t="shared" si="66"/>
        <v>#REF!</v>
      </c>
      <c r="CX139" s="130" t="e">
        <f t="shared" si="67"/>
        <v>#REF!</v>
      </c>
      <c r="CY139" s="66" t="e">
        <f t="shared" si="68"/>
        <v>#REF!</v>
      </c>
      <c r="CZ139" s="164" t="str">
        <f t="shared" si="88"/>
        <v/>
      </c>
      <c r="DA139" s="135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4" t="str">
        <f t="shared" si="71"/>
        <v/>
      </c>
    </row>
    <row r="140" spans="1:110" ht="15.75">
      <c r="A140" s="131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3" t="e">
        <f t="shared" si="104"/>
        <v>#REF!</v>
      </c>
      <c r="F140" s="153" t="e">
        <f t="shared" si="105"/>
        <v>#REF!</v>
      </c>
      <c r="G140" s="76" t="e">
        <f t="shared" si="106"/>
        <v>#REF!</v>
      </c>
      <c r="H140" s="145"/>
      <c r="I140" s="73"/>
      <c r="J140" s="154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39" t="e">
        <f>#REF!</f>
        <v>#REF!</v>
      </c>
      <c r="CB140" s="139" t="e">
        <f>#REF!</f>
        <v>#REF!</v>
      </c>
      <c r="CC140" s="139" t="e">
        <f>#REF!</f>
        <v>#REF!</v>
      </c>
      <c r="CD140" s="139" t="e">
        <f>#REF!</f>
        <v>#REF!</v>
      </c>
      <c r="CE140" s="56" t="e">
        <f>#REF!</f>
        <v>#REF!</v>
      </c>
      <c r="CF140" s="56" t="e">
        <f>#REF!</f>
        <v>#REF!</v>
      </c>
      <c r="CG140" s="139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0" t="e">
        <f t="shared" si="66"/>
        <v>#REF!</v>
      </c>
      <c r="CX140" s="130" t="e">
        <f t="shared" si="67"/>
        <v>#REF!</v>
      </c>
      <c r="CY140" s="66" t="e">
        <f t="shared" si="68"/>
        <v>#REF!</v>
      </c>
      <c r="CZ140" s="164" t="str">
        <f t="shared" si="88"/>
        <v/>
      </c>
      <c r="DA140" s="135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4" t="str">
        <f t="shared" si="71"/>
        <v/>
      </c>
    </row>
    <row r="141" spans="1:110" ht="15.75">
      <c r="A141" s="131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3" t="e">
        <f t="shared" si="104"/>
        <v>#REF!</v>
      </c>
      <c r="F141" s="153" t="e">
        <f t="shared" si="105"/>
        <v>#REF!</v>
      </c>
      <c r="G141" s="76" t="e">
        <f t="shared" si="106"/>
        <v>#REF!</v>
      </c>
      <c r="H141" s="145"/>
      <c r="I141" s="73"/>
      <c r="J141" s="154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39" t="e">
        <f>#REF!</f>
        <v>#REF!</v>
      </c>
      <c r="CB141" s="139" t="e">
        <f>#REF!</f>
        <v>#REF!</v>
      </c>
      <c r="CC141" s="139" t="e">
        <f>#REF!</f>
        <v>#REF!</v>
      </c>
      <c r="CD141" s="139" t="e">
        <f>#REF!</f>
        <v>#REF!</v>
      </c>
      <c r="CE141" s="56" t="e">
        <f>#REF!</f>
        <v>#REF!</v>
      </c>
      <c r="CF141" s="56" t="e">
        <f>#REF!</f>
        <v>#REF!</v>
      </c>
      <c r="CG141" s="139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0" t="e">
        <f t="shared" si="66"/>
        <v>#REF!</v>
      </c>
      <c r="CX141" s="130" t="e">
        <f t="shared" si="67"/>
        <v>#REF!</v>
      </c>
      <c r="CY141" s="66" t="e">
        <f t="shared" si="68"/>
        <v>#REF!</v>
      </c>
      <c r="CZ141" s="164" t="str">
        <f t="shared" si="88"/>
        <v/>
      </c>
      <c r="DA141" s="135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4" t="str">
        <f t="shared" si="71"/>
        <v/>
      </c>
    </row>
    <row r="142" spans="1:110" ht="15.75">
      <c r="A142" s="131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3" t="e">
        <f t="shared" si="104"/>
        <v>#REF!</v>
      </c>
      <c r="F142" s="153" t="e">
        <f t="shared" si="105"/>
        <v>#REF!</v>
      </c>
      <c r="G142" s="76" t="e">
        <f t="shared" si="106"/>
        <v>#REF!</v>
      </c>
      <c r="H142" s="145"/>
      <c r="I142" s="73"/>
      <c r="J142" s="154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39" t="e">
        <f>#REF!</f>
        <v>#REF!</v>
      </c>
      <c r="CB142" s="139" t="e">
        <f>#REF!</f>
        <v>#REF!</v>
      </c>
      <c r="CC142" s="139" t="e">
        <f>#REF!</f>
        <v>#REF!</v>
      </c>
      <c r="CD142" s="139" t="e">
        <f>#REF!</f>
        <v>#REF!</v>
      </c>
      <c r="CE142" s="56" t="e">
        <f>#REF!</f>
        <v>#REF!</v>
      </c>
      <c r="CF142" s="56" t="e">
        <f>#REF!</f>
        <v>#REF!</v>
      </c>
      <c r="CG142" s="139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0" t="e">
        <f t="shared" si="66"/>
        <v>#REF!</v>
      </c>
      <c r="CX142" s="130" t="e">
        <f t="shared" si="67"/>
        <v>#REF!</v>
      </c>
      <c r="CY142" s="66" t="e">
        <f t="shared" si="68"/>
        <v>#REF!</v>
      </c>
      <c r="CZ142" s="164" t="str">
        <f t="shared" si="88"/>
        <v/>
      </c>
      <c r="DA142" s="135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4" t="str">
        <f t="shared" si="71"/>
        <v/>
      </c>
    </row>
    <row r="143" spans="1:110" ht="15.75">
      <c r="A143" s="131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3" t="e">
        <f t="shared" si="104"/>
        <v>#REF!</v>
      </c>
      <c r="F143" s="153" t="e">
        <f t="shared" si="105"/>
        <v>#REF!</v>
      </c>
      <c r="G143" s="76" t="e">
        <f t="shared" si="106"/>
        <v>#REF!</v>
      </c>
      <c r="H143" s="145"/>
      <c r="I143" s="73"/>
      <c r="J143" s="154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39" t="e">
        <f>#REF!</f>
        <v>#REF!</v>
      </c>
      <c r="CB143" s="139" t="e">
        <f>#REF!</f>
        <v>#REF!</v>
      </c>
      <c r="CC143" s="139" t="e">
        <f>#REF!</f>
        <v>#REF!</v>
      </c>
      <c r="CD143" s="139" t="e">
        <f>#REF!</f>
        <v>#REF!</v>
      </c>
      <c r="CE143" s="56" t="e">
        <f>#REF!</f>
        <v>#REF!</v>
      </c>
      <c r="CF143" s="56" t="e">
        <f>#REF!</f>
        <v>#REF!</v>
      </c>
      <c r="CG143" s="139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0" t="e">
        <f t="shared" si="66"/>
        <v>#REF!</v>
      </c>
      <c r="CX143" s="130" t="e">
        <f t="shared" si="67"/>
        <v>#REF!</v>
      </c>
      <c r="CY143" s="66" t="e">
        <f t="shared" si="68"/>
        <v>#REF!</v>
      </c>
      <c r="CZ143" s="164" t="str">
        <f t="shared" si="88"/>
        <v/>
      </c>
      <c r="DA143" s="135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4" t="str">
        <f t="shared" si="71"/>
        <v/>
      </c>
    </row>
    <row r="144" spans="1:110" ht="15.75">
      <c r="A144" s="131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3" t="e">
        <f t="shared" si="104"/>
        <v>#REF!</v>
      </c>
      <c r="F144" s="153" t="e">
        <f t="shared" si="105"/>
        <v>#REF!</v>
      </c>
      <c r="G144" s="76" t="e">
        <f t="shared" si="106"/>
        <v>#REF!</v>
      </c>
      <c r="H144" s="145"/>
      <c r="I144" s="73"/>
      <c r="J144" s="154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39" t="e">
        <f>#REF!</f>
        <v>#REF!</v>
      </c>
      <c r="CB144" s="139" t="e">
        <f>#REF!</f>
        <v>#REF!</v>
      </c>
      <c r="CC144" s="139" t="e">
        <f>#REF!</f>
        <v>#REF!</v>
      </c>
      <c r="CD144" s="139" t="e">
        <f>#REF!</f>
        <v>#REF!</v>
      </c>
      <c r="CE144" s="56" t="e">
        <f>#REF!</f>
        <v>#REF!</v>
      </c>
      <c r="CF144" s="56" t="e">
        <f>#REF!</f>
        <v>#REF!</v>
      </c>
      <c r="CG144" s="139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0" t="e">
        <f t="shared" si="66"/>
        <v>#REF!</v>
      </c>
      <c r="CX144" s="130" t="e">
        <f t="shared" si="67"/>
        <v>#REF!</v>
      </c>
      <c r="CY144" s="66" t="e">
        <f t="shared" si="68"/>
        <v>#REF!</v>
      </c>
      <c r="CZ144" s="164" t="str">
        <f t="shared" si="88"/>
        <v/>
      </c>
      <c r="DA144" s="135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4" t="str">
        <f t="shared" si="71"/>
        <v/>
      </c>
    </row>
    <row r="145" spans="1:110" ht="15.75">
      <c r="A145" s="131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3" t="e">
        <f t="shared" si="104"/>
        <v>#REF!</v>
      </c>
      <c r="F145" s="153" t="e">
        <f t="shared" si="105"/>
        <v>#REF!</v>
      </c>
      <c r="G145" s="76" t="e">
        <f t="shared" si="106"/>
        <v>#REF!</v>
      </c>
      <c r="H145" s="145"/>
      <c r="I145" s="73"/>
      <c r="J145" s="154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39" t="e">
        <f>#REF!</f>
        <v>#REF!</v>
      </c>
      <c r="CB145" s="139" t="e">
        <f>#REF!</f>
        <v>#REF!</v>
      </c>
      <c r="CC145" s="139" t="e">
        <f>#REF!</f>
        <v>#REF!</v>
      </c>
      <c r="CD145" s="139" t="e">
        <f>#REF!</f>
        <v>#REF!</v>
      </c>
      <c r="CE145" s="56" t="e">
        <f>#REF!</f>
        <v>#REF!</v>
      </c>
      <c r="CF145" s="56" t="e">
        <f>#REF!</f>
        <v>#REF!</v>
      </c>
      <c r="CG145" s="139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0" t="e">
        <f t="shared" si="66"/>
        <v>#REF!</v>
      </c>
      <c r="CX145" s="130" t="e">
        <f t="shared" si="67"/>
        <v>#REF!</v>
      </c>
      <c r="CY145" s="66" t="e">
        <f t="shared" si="68"/>
        <v>#REF!</v>
      </c>
      <c r="CZ145" s="164" t="str">
        <f t="shared" si="88"/>
        <v/>
      </c>
      <c r="DA145" s="135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4" t="str">
        <f t="shared" si="71"/>
        <v/>
      </c>
    </row>
    <row r="146" spans="1:110" ht="15.75">
      <c r="A146" s="131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3" t="e">
        <f t="shared" si="104"/>
        <v>#REF!</v>
      </c>
      <c r="F146" s="153" t="e">
        <f t="shared" si="105"/>
        <v>#REF!</v>
      </c>
      <c r="G146" s="76" t="e">
        <f t="shared" si="106"/>
        <v>#REF!</v>
      </c>
      <c r="H146" s="145"/>
      <c r="I146" s="73"/>
      <c r="J146" s="154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39" t="e">
        <f>#REF!</f>
        <v>#REF!</v>
      </c>
      <c r="CB146" s="139" t="e">
        <f>#REF!</f>
        <v>#REF!</v>
      </c>
      <c r="CC146" s="139" t="e">
        <f>#REF!</f>
        <v>#REF!</v>
      </c>
      <c r="CD146" s="139" t="e">
        <f>#REF!</f>
        <v>#REF!</v>
      </c>
      <c r="CE146" s="56" t="e">
        <f>#REF!</f>
        <v>#REF!</v>
      </c>
      <c r="CF146" s="56" t="e">
        <f>#REF!</f>
        <v>#REF!</v>
      </c>
      <c r="CG146" s="139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0" t="e">
        <f t="shared" si="66"/>
        <v>#REF!</v>
      </c>
      <c r="CX146" s="130" t="e">
        <f t="shared" si="67"/>
        <v>#REF!</v>
      </c>
      <c r="CY146" s="66" t="e">
        <f t="shared" si="68"/>
        <v>#REF!</v>
      </c>
      <c r="CZ146" s="164" t="str">
        <f t="shared" si="88"/>
        <v/>
      </c>
      <c r="DA146" s="135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4" t="str">
        <f t="shared" si="71"/>
        <v/>
      </c>
    </row>
    <row r="147" spans="1:110" ht="15.75">
      <c r="A147" s="131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3" t="e">
        <f t="shared" si="104"/>
        <v>#REF!</v>
      </c>
      <c r="F147" s="153" t="e">
        <f t="shared" si="105"/>
        <v>#REF!</v>
      </c>
      <c r="G147" s="76" t="e">
        <f t="shared" si="106"/>
        <v>#REF!</v>
      </c>
      <c r="H147" s="145"/>
      <c r="I147" s="73"/>
      <c r="J147" s="154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39" t="e">
        <f>#REF!</f>
        <v>#REF!</v>
      </c>
      <c r="CB147" s="139" t="e">
        <f>#REF!</f>
        <v>#REF!</v>
      </c>
      <c r="CC147" s="139" t="e">
        <f>#REF!</f>
        <v>#REF!</v>
      </c>
      <c r="CD147" s="139" t="e">
        <f>#REF!</f>
        <v>#REF!</v>
      </c>
      <c r="CE147" s="56" t="e">
        <f>#REF!</f>
        <v>#REF!</v>
      </c>
      <c r="CF147" s="56" t="e">
        <f>#REF!</f>
        <v>#REF!</v>
      </c>
      <c r="CG147" s="139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0" t="e">
        <f t="shared" si="66"/>
        <v>#REF!</v>
      </c>
      <c r="CX147" s="130" t="e">
        <f t="shared" si="67"/>
        <v>#REF!</v>
      </c>
      <c r="CY147" s="66" t="e">
        <f t="shared" si="68"/>
        <v>#REF!</v>
      </c>
      <c r="CZ147" s="164" t="str">
        <f t="shared" si="88"/>
        <v/>
      </c>
      <c r="DA147" s="135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4" t="str">
        <f t="shared" si="71"/>
        <v/>
      </c>
    </row>
    <row r="148" spans="1:110" ht="15.75">
      <c r="A148" s="131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3" t="e">
        <f t="shared" si="104"/>
        <v>#REF!</v>
      </c>
      <c r="F148" s="153" t="e">
        <f t="shared" si="105"/>
        <v>#REF!</v>
      </c>
      <c r="G148" s="76" t="e">
        <f t="shared" si="106"/>
        <v>#REF!</v>
      </c>
      <c r="H148" s="145"/>
      <c r="I148" s="73"/>
      <c r="J148" s="154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39" t="e">
        <f>#REF!</f>
        <v>#REF!</v>
      </c>
      <c r="CB148" s="139" t="e">
        <f>#REF!</f>
        <v>#REF!</v>
      </c>
      <c r="CC148" s="139" t="e">
        <f>#REF!</f>
        <v>#REF!</v>
      </c>
      <c r="CD148" s="139" t="e">
        <f>#REF!</f>
        <v>#REF!</v>
      </c>
      <c r="CE148" s="56" t="e">
        <f>#REF!</f>
        <v>#REF!</v>
      </c>
      <c r="CF148" s="56" t="e">
        <f>#REF!</f>
        <v>#REF!</v>
      </c>
      <c r="CG148" s="139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0" t="e">
        <f t="shared" si="66"/>
        <v>#REF!</v>
      </c>
      <c r="CX148" s="130" t="e">
        <f t="shared" si="67"/>
        <v>#REF!</v>
      </c>
      <c r="CY148" s="66" t="e">
        <f t="shared" si="68"/>
        <v>#REF!</v>
      </c>
      <c r="CZ148" s="164" t="str">
        <f t="shared" si="88"/>
        <v/>
      </c>
      <c r="DA148" s="135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4" t="str">
        <f t="shared" si="71"/>
        <v/>
      </c>
    </row>
    <row r="149" spans="1:110" ht="15.75">
      <c r="A149" s="131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3" t="e">
        <f t="shared" si="104"/>
        <v>#REF!</v>
      </c>
      <c r="F149" s="153" t="e">
        <f t="shared" si="105"/>
        <v>#REF!</v>
      </c>
      <c r="G149" s="76" t="e">
        <f t="shared" si="106"/>
        <v>#REF!</v>
      </c>
      <c r="H149" s="145"/>
      <c r="I149" s="73"/>
      <c r="J149" s="154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39" t="e">
        <f>#REF!</f>
        <v>#REF!</v>
      </c>
      <c r="CB149" s="139" t="e">
        <f>#REF!</f>
        <v>#REF!</v>
      </c>
      <c r="CC149" s="139" t="e">
        <f>#REF!</f>
        <v>#REF!</v>
      </c>
      <c r="CD149" s="139" t="e">
        <f>#REF!</f>
        <v>#REF!</v>
      </c>
      <c r="CE149" s="56" t="e">
        <f>#REF!</f>
        <v>#REF!</v>
      </c>
      <c r="CF149" s="56" t="e">
        <f>#REF!</f>
        <v>#REF!</v>
      </c>
      <c r="CG149" s="139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0" t="e">
        <f t="shared" si="66"/>
        <v>#REF!</v>
      </c>
      <c r="CX149" s="130" t="e">
        <f t="shared" si="67"/>
        <v>#REF!</v>
      </c>
      <c r="CY149" s="66" t="e">
        <f t="shared" si="68"/>
        <v>#REF!</v>
      </c>
      <c r="CZ149" s="164" t="str">
        <f t="shared" si="88"/>
        <v/>
      </c>
      <c r="DA149" s="135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4" t="str">
        <f t="shared" si="71"/>
        <v/>
      </c>
    </row>
    <row r="150" spans="1:110" ht="15.75">
      <c r="A150" s="131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3" t="e">
        <f t="shared" si="104"/>
        <v>#REF!</v>
      </c>
      <c r="F150" s="153" t="e">
        <f t="shared" si="105"/>
        <v>#REF!</v>
      </c>
      <c r="G150" s="76" t="e">
        <f t="shared" si="106"/>
        <v>#REF!</v>
      </c>
      <c r="H150" s="145"/>
      <c r="I150" s="73"/>
      <c r="J150" s="154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39" t="e">
        <f>#REF!</f>
        <v>#REF!</v>
      </c>
      <c r="CB150" s="139" t="e">
        <f>#REF!</f>
        <v>#REF!</v>
      </c>
      <c r="CC150" s="139" t="e">
        <f>#REF!</f>
        <v>#REF!</v>
      </c>
      <c r="CD150" s="139" t="e">
        <f>#REF!</f>
        <v>#REF!</v>
      </c>
      <c r="CE150" s="56" t="e">
        <f>#REF!</f>
        <v>#REF!</v>
      </c>
      <c r="CF150" s="56" t="e">
        <f>#REF!</f>
        <v>#REF!</v>
      </c>
      <c r="CG150" s="139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0" t="e">
        <f t="shared" si="66"/>
        <v>#REF!</v>
      </c>
      <c r="CX150" s="130" t="e">
        <f t="shared" si="67"/>
        <v>#REF!</v>
      </c>
      <c r="CY150" s="66" t="e">
        <f t="shared" si="68"/>
        <v>#REF!</v>
      </c>
      <c r="CZ150" s="164" t="str">
        <f t="shared" si="88"/>
        <v/>
      </c>
      <c r="DA150" s="135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4" t="str">
        <f t="shared" si="71"/>
        <v/>
      </c>
    </row>
    <row r="151" spans="1:110" ht="15.75">
      <c r="A151" s="131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3" t="e">
        <f t="shared" si="104"/>
        <v>#REF!</v>
      </c>
      <c r="F151" s="153" t="e">
        <f t="shared" si="105"/>
        <v>#REF!</v>
      </c>
      <c r="G151" s="76" t="e">
        <f t="shared" si="106"/>
        <v>#REF!</v>
      </c>
      <c r="H151" s="145"/>
      <c r="I151" s="73"/>
      <c r="J151" s="154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39" t="e">
        <f>#REF!</f>
        <v>#REF!</v>
      </c>
      <c r="CB151" s="139" t="e">
        <f>#REF!</f>
        <v>#REF!</v>
      </c>
      <c r="CC151" s="139" t="e">
        <f>#REF!</f>
        <v>#REF!</v>
      </c>
      <c r="CD151" s="139" t="e">
        <f>#REF!</f>
        <v>#REF!</v>
      </c>
      <c r="CE151" s="56" t="e">
        <f>#REF!</f>
        <v>#REF!</v>
      </c>
      <c r="CF151" s="56" t="e">
        <f>#REF!</f>
        <v>#REF!</v>
      </c>
      <c r="CG151" s="139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0" t="e">
        <f t="shared" si="66"/>
        <v>#REF!</v>
      </c>
      <c r="CX151" s="130" t="e">
        <f t="shared" si="67"/>
        <v>#REF!</v>
      </c>
      <c r="CY151" s="66" t="e">
        <f t="shared" si="68"/>
        <v>#REF!</v>
      </c>
      <c r="CZ151" s="164" t="str">
        <f t="shared" si="88"/>
        <v/>
      </c>
      <c r="DA151" s="135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4" t="str">
        <f t="shared" si="71"/>
        <v/>
      </c>
    </row>
    <row r="152" spans="1:110" ht="15.75">
      <c r="A152" s="131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3" t="e">
        <f t="shared" si="104"/>
        <v>#REF!</v>
      </c>
      <c r="F152" s="153" t="e">
        <f t="shared" si="105"/>
        <v>#REF!</v>
      </c>
      <c r="G152" s="76" t="e">
        <f t="shared" si="106"/>
        <v>#REF!</v>
      </c>
      <c r="H152" s="145"/>
      <c r="I152" s="73"/>
      <c r="J152" s="154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39" t="e">
        <f>#REF!</f>
        <v>#REF!</v>
      </c>
      <c r="CB152" s="139" t="e">
        <f>#REF!</f>
        <v>#REF!</v>
      </c>
      <c r="CC152" s="139" t="e">
        <f>#REF!</f>
        <v>#REF!</v>
      </c>
      <c r="CD152" s="139" t="e">
        <f>#REF!</f>
        <v>#REF!</v>
      </c>
      <c r="CE152" s="56" t="e">
        <f>#REF!</f>
        <v>#REF!</v>
      </c>
      <c r="CF152" s="56" t="e">
        <f>#REF!</f>
        <v>#REF!</v>
      </c>
      <c r="CG152" s="139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0" t="e">
        <f t="shared" si="66"/>
        <v>#REF!</v>
      </c>
      <c r="CX152" s="130" t="e">
        <f t="shared" si="67"/>
        <v>#REF!</v>
      </c>
      <c r="CY152" s="66" t="e">
        <f t="shared" si="68"/>
        <v>#REF!</v>
      </c>
      <c r="CZ152" s="164" t="str">
        <f t="shared" si="88"/>
        <v/>
      </c>
      <c r="DA152" s="135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4" t="str">
        <f t="shared" si="71"/>
        <v/>
      </c>
    </row>
    <row r="153" spans="1:110" ht="15.75">
      <c r="A153" s="131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3" t="e">
        <f t="shared" si="104"/>
        <v>#REF!</v>
      </c>
      <c r="F153" s="153" t="e">
        <f t="shared" si="105"/>
        <v>#REF!</v>
      </c>
      <c r="G153" s="76" t="e">
        <f t="shared" si="106"/>
        <v>#REF!</v>
      </c>
      <c r="H153" s="145"/>
      <c r="I153" s="73"/>
      <c r="J153" s="154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39" t="e">
        <f>#REF!</f>
        <v>#REF!</v>
      </c>
      <c r="CB153" s="139" t="e">
        <f>#REF!</f>
        <v>#REF!</v>
      </c>
      <c r="CC153" s="139" t="e">
        <f>#REF!</f>
        <v>#REF!</v>
      </c>
      <c r="CD153" s="139" t="e">
        <f>#REF!</f>
        <v>#REF!</v>
      </c>
      <c r="CE153" s="56" t="e">
        <f>#REF!</f>
        <v>#REF!</v>
      </c>
      <c r="CF153" s="56" t="e">
        <f>#REF!</f>
        <v>#REF!</v>
      </c>
      <c r="CG153" s="139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0" t="e">
        <f t="shared" si="66"/>
        <v>#REF!</v>
      </c>
      <c r="CX153" s="130" t="e">
        <f t="shared" si="67"/>
        <v>#REF!</v>
      </c>
      <c r="CY153" s="66" t="e">
        <f t="shared" si="68"/>
        <v>#REF!</v>
      </c>
      <c r="CZ153" s="164" t="str">
        <f t="shared" si="88"/>
        <v/>
      </c>
      <c r="DA153" s="135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4" t="str">
        <f t="shared" si="71"/>
        <v/>
      </c>
    </row>
    <row r="154" spans="1:110" ht="15.75">
      <c r="A154" s="131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3" t="e">
        <f t="shared" si="104"/>
        <v>#REF!</v>
      </c>
      <c r="F154" s="153" t="e">
        <f t="shared" si="105"/>
        <v>#REF!</v>
      </c>
      <c r="G154" s="76" t="e">
        <f t="shared" si="106"/>
        <v>#REF!</v>
      </c>
      <c r="H154" s="145"/>
      <c r="I154" s="73"/>
      <c r="J154" s="154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39" t="e">
        <f>#REF!</f>
        <v>#REF!</v>
      </c>
      <c r="CB154" s="139" t="e">
        <f>#REF!</f>
        <v>#REF!</v>
      </c>
      <c r="CC154" s="139" t="e">
        <f>#REF!</f>
        <v>#REF!</v>
      </c>
      <c r="CD154" s="139" t="e">
        <f>#REF!</f>
        <v>#REF!</v>
      </c>
      <c r="CE154" s="56" t="e">
        <f>#REF!</f>
        <v>#REF!</v>
      </c>
      <c r="CF154" s="56" t="e">
        <f>#REF!</f>
        <v>#REF!</v>
      </c>
      <c r="CG154" s="139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0" t="e">
        <f t="shared" ref="CW154:CW217" si="165">IF(CP154=999,"",(INDEX($CB$90:$CG$489,$CP154,$CE$7)))</f>
        <v>#REF!</v>
      </c>
      <c r="CX154" s="130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64" t="str">
        <f t="shared" si="88"/>
        <v/>
      </c>
      <c r="DA154" s="135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4" t="str">
        <f t="shared" ref="DF154:DF217" si="170">IF(H154=999,$DF$6,(IF(I154="",IF(H154="","",$DF$5),IF(H154="",($DF$4),""))))</f>
        <v/>
      </c>
    </row>
    <row r="155" spans="1:110" ht="15.75">
      <c r="A155" s="131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3" t="e">
        <f t="shared" si="104"/>
        <v>#REF!</v>
      </c>
      <c r="F155" s="153" t="e">
        <f t="shared" si="105"/>
        <v>#REF!</v>
      </c>
      <c r="G155" s="76" t="e">
        <f t="shared" si="106"/>
        <v>#REF!</v>
      </c>
      <c r="H155" s="145"/>
      <c r="I155" s="73"/>
      <c r="J155" s="154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39" t="e">
        <f>#REF!</f>
        <v>#REF!</v>
      </c>
      <c r="CB155" s="139" t="e">
        <f>#REF!</f>
        <v>#REF!</v>
      </c>
      <c r="CC155" s="139" t="e">
        <f>#REF!</f>
        <v>#REF!</v>
      </c>
      <c r="CD155" s="139" t="e">
        <f>#REF!</f>
        <v>#REF!</v>
      </c>
      <c r="CE155" s="56" t="e">
        <f>#REF!</f>
        <v>#REF!</v>
      </c>
      <c r="CF155" s="56" t="e">
        <f>#REF!</f>
        <v>#REF!</v>
      </c>
      <c r="CG155" s="139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0" t="e">
        <f t="shared" si="165"/>
        <v>#REF!</v>
      </c>
      <c r="CX155" s="130" t="e">
        <f t="shared" si="166"/>
        <v>#REF!</v>
      </c>
      <c r="CY155" s="66" t="e">
        <f t="shared" si="167"/>
        <v>#REF!</v>
      </c>
      <c r="CZ155" s="164" t="str">
        <f t="shared" ref="CZ155:CZ218" si="177">DF155</f>
        <v/>
      </c>
      <c r="DA155" s="135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4" t="str">
        <f t="shared" si="170"/>
        <v/>
      </c>
    </row>
    <row r="156" spans="1:110" ht="15.75">
      <c r="A156" s="131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3" t="e">
        <f t="shared" si="104"/>
        <v>#REF!</v>
      </c>
      <c r="F156" s="153" t="e">
        <f t="shared" si="105"/>
        <v>#REF!</v>
      </c>
      <c r="G156" s="76" t="e">
        <f t="shared" si="106"/>
        <v>#REF!</v>
      </c>
      <c r="H156" s="145"/>
      <c r="I156" s="73"/>
      <c r="J156" s="154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39" t="e">
        <f>#REF!</f>
        <v>#REF!</v>
      </c>
      <c r="CB156" s="139" t="e">
        <f>#REF!</f>
        <v>#REF!</v>
      </c>
      <c r="CC156" s="139" t="e">
        <f>#REF!</f>
        <v>#REF!</v>
      </c>
      <c r="CD156" s="139" t="e">
        <f>#REF!</f>
        <v>#REF!</v>
      </c>
      <c r="CE156" s="56" t="e">
        <f>#REF!</f>
        <v>#REF!</v>
      </c>
      <c r="CF156" s="56" t="e">
        <f>#REF!</f>
        <v>#REF!</v>
      </c>
      <c r="CG156" s="139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0" t="e">
        <f t="shared" si="165"/>
        <v>#REF!</v>
      </c>
      <c r="CX156" s="130" t="e">
        <f t="shared" si="166"/>
        <v>#REF!</v>
      </c>
      <c r="CY156" s="66" t="e">
        <f t="shared" si="167"/>
        <v>#REF!</v>
      </c>
      <c r="CZ156" s="164" t="str">
        <f t="shared" si="177"/>
        <v/>
      </c>
      <c r="DA156" s="135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4" t="str">
        <f t="shared" si="170"/>
        <v/>
      </c>
    </row>
    <row r="157" spans="1:110" ht="15.75">
      <c r="A157" s="131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3" t="e">
        <f t="shared" si="104"/>
        <v>#REF!</v>
      </c>
      <c r="F157" s="153" t="e">
        <f t="shared" si="105"/>
        <v>#REF!</v>
      </c>
      <c r="G157" s="76" t="e">
        <f t="shared" si="106"/>
        <v>#REF!</v>
      </c>
      <c r="H157" s="145"/>
      <c r="I157" s="73"/>
      <c r="J157" s="154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39" t="e">
        <f>#REF!</f>
        <v>#REF!</v>
      </c>
      <c r="CB157" s="139" t="e">
        <f>#REF!</f>
        <v>#REF!</v>
      </c>
      <c r="CC157" s="139" t="e">
        <f>#REF!</f>
        <v>#REF!</v>
      </c>
      <c r="CD157" s="139" t="e">
        <f>#REF!</f>
        <v>#REF!</v>
      </c>
      <c r="CE157" s="56" t="e">
        <f>#REF!</f>
        <v>#REF!</v>
      </c>
      <c r="CF157" s="56" t="e">
        <f>#REF!</f>
        <v>#REF!</v>
      </c>
      <c r="CG157" s="139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0" t="e">
        <f t="shared" si="165"/>
        <v>#REF!</v>
      </c>
      <c r="CX157" s="130" t="e">
        <f t="shared" si="166"/>
        <v>#REF!</v>
      </c>
      <c r="CY157" s="66" t="e">
        <f t="shared" si="167"/>
        <v>#REF!</v>
      </c>
      <c r="CZ157" s="164" t="str">
        <f t="shared" si="177"/>
        <v/>
      </c>
      <c r="DA157" s="135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4" t="str">
        <f t="shared" si="170"/>
        <v/>
      </c>
    </row>
    <row r="158" spans="1:110" ht="15.75">
      <c r="A158" s="131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3" t="e">
        <f t="shared" si="104"/>
        <v>#REF!</v>
      </c>
      <c r="F158" s="153" t="e">
        <f t="shared" si="105"/>
        <v>#REF!</v>
      </c>
      <c r="G158" s="76" t="e">
        <f t="shared" si="106"/>
        <v>#REF!</v>
      </c>
      <c r="H158" s="145"/>
      <c r="I158" s="73"/>
      <c r="J158" s="154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39" t="e">
        <f>#REF!</f>
        <v>#REF!</v>
      </c>
      <c r="CB158" s="139" t="e">
        <f>#REF!</f>
        <v>#REF!</v>
      </c>
      <c r="CC158" s="139" t="e">
        <f>#REF!</f>
        <v>#REF!</v>
      </c>
      <c r="CD158" s="139" t="e">
        <f>#REF!</f>
        <v>#REF!</v>
      </c>
      <c r="CE158" s="56" t="e">
        <f>#REF!</f>
        <v>#REF!</v>
      </c>
      <c r="CF158" s="56" t="e">
        <f>#REF!</f>
        <v>#REF!</v>
      </c>
      <c r="CG158" s="139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0" t="e">
        <f t="shared" si="165"/>
        <v>#REF!</v>
      </c>
      <c r="CX158" s="130" t="e">
        <f t="shared" si="166"/>
        <v>#REF!</v>
      </c>
      <c r="CY158" s="66" t="e">
        <f t="shared" si="167"/>
        <v>#REF!</v>
      </c>
      <c r="CZ158" s="164" t="str">
        <f t="shared" si="177"/>
        <v/>
      </c>
      <c r="DA158" s="135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4" t="str">
        <f t="shared" si="170"/>
        <v/>
      </c>
    </row>
    <row r="159" spans="1:110" ht="15.75">
      <c r="A159" s="131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3" t="e">
        <f t="shared" si="104"/>
        <v>#REF!</v>
      </c>
      <c r="F159" s="153" t="e">
        <f t="shared" si="105"/>
        <v>#REF!</v>
      </c>
      <c r="G159" s="76" t="e">
        <f t="shared" si="106"/>
        <v>#REF!</v>
      </c>
      <c r="H159" s="145"/>
      <c r="I159" s="73"/>
      <c r="J159" s="154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39" t="e">
        <f>#REF!</f>
        <v>#REF!</v>
      </c>
      <c r="CB159" s="139" t="e">
        <f>#REF!</f>
        <v>#REF!</v>
      </c>
      <c r="CC159" s="139" t="e">
        <f>#REF!</f>
        <v>#REF!</v>
      </c>
      <c r="CD159" s="139" t="e">
        <f>#REF!</f>
        <v>#REF!</v>
      </c>
      <c r="CE159" s="56" t="e">
        <f>#REF!</f>
        <v>#REF!</v>
      </c>
      <c r="CF159" s="56" t="e">
        <f>#REF!</f>
        <v>#REF!</v>
      </c>
      <c r="CG159" s="139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0" t="e">
        <f t="shared" si="165"/>
        <v>#REF!</v>
      </c>
      <c r="CX159" s="130" t="e">
        <f t="shared" si="166"/>
        <v>#REF!</v>
      </c>
      <c r="CY159" s="66" t="e">
        <f t="shared" si="167"/>
        <v>#REF!</v>
      </c>
      <c r="CZ159" s="164" t="str">
        <f t="shared" si="177"/>
        <v/>
      </c>
      <c r="DA159" s="135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4" t="str">
        <f t="shared" si="170"/>
        <v/>
      </c>
    </row>
    <row r="160" spans="1:110" ht="15.75">
      <c r="A160" s="131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3" t="e">
        <f t="shared" si="104"/>
        <v>#REF!</v>
      </c>
      <c r="F160" s="153" t="e">
        <f t="shared" si="105"/>
        <v>#REF!</v>
      </c>
      <c r="G160" s="76" t="e">
        <f t="shared" si="106"/>
        <v>#REF!</v>
      </c>
      <c r="H160" s="145"/>
      <c r="I160" s="73"/>
      <c r="J160" s="154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39" t="e">
        <f>#REF!</f>
        <v>#REF!</v>
      </c>
      <c r="CB160" s="139" t="e">
        <f>#REF!</f>
        <v>#REF!</v>
      </c>
      <c r="CC160" s="139" t="e">
        <f>#REF!</f>
        <v>#REF!</v>
      </c>
      <c r="CD160" s="139" t="e">
        <f>#REF!</f>
        <v>#REF!</v>
      </c>
      <c r="CE160" s="56" t="e">
        <f>#REF!</f>
        <v>#REF!</v>
      </c>
      <c r="CF160" s="56" t="e">
        <f>#REF!</f>
        <v>#REF!</v>
      </c>
      <c r="CG160" s="139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0" t="e">
        <f t="shared" si="165"/>
        <v>#REF!</v>
      </c>
      <c r="CX160" s="130" t="e">
        <f t="shared" si="166"/>
        <v>#REF!</v>
      </c>
      <c r="CY160" s="66" t="e">
        <f t="shared" si="167"/>
        <v>#REF!</v>
      </c>
      <c r="CZ160" s="164" t="str">
        <f t="shared" si="177"/>
        <v/>
      </c>
      <c r="DA160" s="135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4" t="str">
        <f t="shared" si="170"/>
        <v/>
      </c>
    </row>
    <row r="161" spans="1:110" ht="15.75">
      <c r="A161" s="131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3" t="e">
        <f t="shared" ref="E161:E224" si="190">IF(CW161="","",CW161)</f>
        <v>#REF!</v>
      </c>
      <c r="F161" s="153" t="e">
        <f t="shared" ref="F161:F224" si="191">IF(CX161="","",CX161)</f>
        <v>#REF!</v>
      </c>
      <c r="G161" s="76" t="e">
        <f t="shared" ref="G161:G224" si="192">IF(CY161="","",CY161)</f>
        <v>#REF!</v>
      </c>
      <c r="H161" s="145"/>
      <c r="I161" s="73"/>
      <c r="J161" s="154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39" t="e">
        <f>#REF!</f>
        <v>#REF!</v>
      </c>
      <c r="CB161" s="139" t="e">
        <f>#REF!</f>
        <v>#REF!</v>
      </c>
      <c r="CC161" s="139" t="e">
        <f>#REF!</f>
        <v>#REF!</v>
      </c>
      <c r="CD161" s="139" t="e">
        <f>#REF!</f>
        <v>#REF!</v>
      </c>
      <c r="CE161" s="56" t="e">
        <f>#REF!</f>
        <v>#REF!</v>
      </c>
      <c r="CF161" s="56" t="e">
        <f>#REF!</f>
        <v>#REF!</v>
      </c>
      <c r="CG161" s="139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0" t="e">
        <f t="shared" si="165"/>
        <v>#REF!</v>
      </c>
      <c r="CX161" s="130" t="e">
        <f t="shared" si="166"/>
        <v>#REF!</v>
      </c>
      <c r="CY161" s="66" t="e">
        <f t="shared" si="167"/>
        <v>#REF!</v>
      </c>
      <c r="CZ161" s="164" t="str">
        <f t="shared" si="177"/>
        <v/>
      </c>
      <c r="DA161" s="135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4" t="str">
        <f t="shared" si="170"/>
        <v/>
      </c>
    </row>
    <row r="162" spans="1:110" ht="15.75">
      <c r="A162" s="131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3" t="e">
        <f t="shared" si="190"/>
        <v>#REF!</v>
      </c>
      <c r="F162" s="153" t="e">
        <f t="shared" si="191"/>
        <v>#REF!</v>
      </c>
      <c r="G162" s="76" t="e">
        <f t="shared" si="192"/>
        <v>#REF!</v>
      </c>
      <c r="H162" s="145"/>
      <c r="I162" s="73"/>
      <c r="J162" s="154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39" t="e">
        <f>#REF!</f>
        <v>#REF!</v>
      </c>
      <c r="CB162" s="139" t="e">
        <f>#REF!</f>
        <v>#REF!</v>
      </c>
      <c r="CC162" s="139" t="e">
        <f>#REF!</f>
        <v>#REF!</v>
      </c>
      <c r="CD162" s="139" t="e">
        <f>#REF!</f>
        <v>#REF!</v>
      </c>
      <c r="CE162" s="56" t="e">
        <f>#REF!</f>
        <v>#REF!</v>
      </c>
      <c r="CF162" s="56" t="e">
        <f>#REF!</f>
        <v>#REF!</v>
      </c>
      <c r="CG162" s="139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0" t="e">
        <f t="shared" si="165"/>
        <v>#REF!</v>
      </c>
      <c r="CX162" s="130" t="e">
        <f t="shared" si="166"/>
        <v>#REF!</v>
      </c>
      <c r="CY162" s="66" t="e">
        <f t="shared" si="167"/>
        <v>#REF!</v>
      </c>
      <c r="CZ162" s="164" t="str">
        <f t="shared" si="177"/>
        <v/>
      </c>
      <c r="DA162" s="135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4" t="str">
        <f t="shared" si="170"/>
        <v/>
      </c>
    </row>
    <row r="163" spans="1:110" ht="15.75">
      <c r="A163" s="131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3" t="e">
        <f t="shared" si="190"/>
        <v>#REF!</v>
      </c>
      <c r="F163" s="153" t="e">
        <f t="shared" si="191"/>
        <v>#REF!</v>
      </c>
      <c r="G163" s="76" t="e">
        <f t="shared" si="192"/>
        <v>#REF!</v>
      </c>
      <c r="H163" s="145"/>
      <c r="I163" s="73"/>
      <c r="J163" s="154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39" t="e">
        <f>#REF!</f>
        <v>#REF!</v>
      </c>
      <c r="CB163" s="139" t="e">
        <f>#REF!</f>
        <v>#REF!</v>
      </c>
      <c r="CC163" s="139" t="e">
        <f>#REF!</f>
        <v>#REF!</v>
      </c>
      <c r="CD163" s="139" t="e">
        <f>#REF!</f>
        <v>#REF!</v>
      </c>
      <c r="CE163" s="56" t="e">
        <f>#REF!</f>
        <v>#REF!</v>
      </c>
      <c r="CF163" s="56" t="e">
        <f>#REF!</f>
        <v>#REF!</v>
      </c>
      <c r="CG163" s="139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0" t="e">
        <f t="shared" si="165"/>
        <v>#REF!</v>
      </c>
      <c r="CX163" s="130" t="e">
        <f t="shared" si="166"/>
        <v>#REF!</v>
      </c>
      <c r="CY163" s="66" t="e">
        <f t="shared" si="167"/>
        <v>#REF!</v>
      </c>
      <c r="CZ163" s="164" t="str">
        <f t="shared" si="177"/>
        <v/>
      </c>
      <c r="DA163" s="135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4" t="str">
        <f t="shared" si="170"/>
        <v/>
      </c>
    </row>
    <row r="164" spans="1:110" ht="15.75">
      <c r="A164" s="131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3" t="e">
        <f t="shared" si="190"/>
        <v>#REF!</v>
      </c>
      <c r="F164" s="153" t="e">
        <f t="shared" si="191"/>
        <v>#REF!</v>
      </c>
      <c r="G164" s="76" t="e">
        <f t="shared" si="192"/>
        <v>#REF!</v>
      </c>
      <c r="H164" s="145"/>
      <c r="I164" s="73"/>
      <c r="J164" s="154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39" t="e">
        <f>#REF!</f>
        <v>#REF!</v>
      </c>
      <c r="CB164" s="139" t="e">
        <f>#REF!</f>
        <v>#REF!</v>
      </c>
      <c r="CC164" s="139" t="e">
        <f>#REF!</f>
        <v>#REF!</v>
      </c>
      <c r="CD164" s="139" t="e">
        <f>#REF!</f>
        <v>#REF!</v>
      </c>
      <c r="CE164" s="56" t="e">
        <f>#REF!</f>
        <v>#REF!</v>
      </c>
      <c r="CF164" s="56" t="e">
        <f>#REF!</f>
        <v>#REF!</v>
      </c>
      <c r="CG164" s="139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0" t="e">
        <f t="shared" si="165"/>
        <v>#REF!</v>
      </c>
      <c r="CX164" s="130" t="e">
        <f t="shared" si="166"/>
        <v>#REF!</v>
      </c>
      <c r="CY164" s="66" t="e">
        <f t="shared" si="167"/>
        <v>#REF!</v>
      </c>
      <c r="CZ164" s="164" t="str">
        <f t="shared" si="177"/>
        <v/>
      </c>
      <c r="DA164" s="135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4" t="str">
        <f t="shared" si="170"/>
        <v/>
      </c>
    </row>
    <row r="165" spans="1:110" ht="15.75">
      <c r="A165" s="131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3" t="e">
        <f t="shared" si="190"/>
        <v>#REF!</v>
      </c>
      <c r="F165" s="153" t="e">
        <f t="shared" si="191"/>
        <v>#REF!</v>
      </c>
      <c r="G165" s="76" t="e">
        <f t="shared" si="192"/>
        <v>#REF!</v>
      </c>
      <c r="H165" s="145"/>
      <c r="I165" s="73"/>
      <c r="J165" s="154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39" t="e">
        <f>#REF!</f>
        <v>#REF!</v>
      </c>
      <c r="CB165" s="139" t="e">
        <f>#REF!</f>
        <v>#REF!</v>
      </c>
      <c r="CC165" s="139" t="e">
        <f>#REF!</f>
        <v>#REF!</v>
      </c>
      <c r="CD165" s="139" t="e">
        <f>#REF!</f>
        <v>#REF!</v>
      </c>
      <c r="CE165" s="56" t="e">
        <f>#REF!</f>
        <v>#REF!</v>
      </c>
      <c r="CF165" s="56" t="e">
        <f>#REF!</f>
        <v>#REF!</v>
      </c>
      <c r="CG165" s="139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0" t="e">
        <f t="shared" si="165"/>
        <v>#REF!</v>
      </c>
      <c r="CX165" s="130" t="e">
        <f t="shared" si="166"/>
        <v>#REF!</v>
      </c>
      <c r="CY165" s="66" t="e">
        <f t="shared" si="167"/>
        <v>#REF!</v>
      </c>
      <c r="CZ165" s="164" t="str">
        <f t="shared" si="177"/>
        <v/>
      </c>
      <c r="DA165" s="135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4" t="str">
        <f t="shared" si="170"/>
        <v/>
      </c>
    </row>
    <row r="166" spans="1:110" ht="15.75">
      <c r="A166" s="131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3" t="e">
        <f t="shared" si="190"/>
        <v>#REF!</v>
      </c>
      <c r="F166" s="153" t="e">
        <f t="shared" si="191"/>
        <v>#REF!</v>
      </c>
      <c r="G166" s="76" t="e">
        <f t="shared" si="192"/>
        <v>#REF!</v>
      </c>
      <c r="H166" s="145"/>
      <c r="I166" s="73"/>
      <c r="J166" s="154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39" t="e">
        <f>#REF!</f>
        <v>#REF!</v>
      </c>
      <c r="CB166" s="139" t="e">
        <f>#REF!</f>
        <v>#REF!</v>
      </c>
      <c r="CC166" s="139" t="e">
        <f>#REF!</f>
        <v>#REF!</v>
      </c>
      <c r="CD166" s="139" t="e">
        <f>#REF!</f>
        <v>#REF!</v>
      </c>
      <c r="CE166" s="56" t="e">
        <f>#REF!</f>
        <v>#REF!</v>
      </c>
      <c r="CF166" s="56" t="e">
        <f>#REF!</f>
        <v>#REF!</v>
      </c>
      <c r="CG166" s="139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0" t="e">
        <f t="shared" si="165"/>
        <v>#REF!</v>
      </c>
      <c r="CX166" s="130" t="e">
        <f t="shared" si="166"/>
        <v>#REF!</v>
      </c>
      <c r="CY166" s="66" t="e">
        <f t="shared" si="167"/>
        <v>#REF!</v>
      </c>
      <c r="CZ166" s="164" t="str">
        <f t="shared" si="177"/>
        <v/>
      </c>
      <c r="DA166" s="135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4" t="str">
        <f t="shared" si="170"/>
        <v/>
      </c>
    </row>
    <row r="167" spans="1:110" ht="15.75">
      <c r="A167" s="131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3" t="e">
        <f t="shared" si="190"/>
        <v>#REF!</v>
      </c>
      <c r="F167" s="153" t="e">
        <f t="shared" si="191"/>
        <v>#REF!</v>
      </c>
      <c r="G167" s="76" t="e">
        <f t="shared" si="192"/>
        <v>#REF!</v>
      </c>
      <c r="H167" s="145"/>
      <c r="I167" s="73"/>
      <c r="J167" s="154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39" t="e">
        <f>#REF!</f>
        <v>#REF!</v>
      </c>
      <c r="CB167" s="139" t="e">
        <f>#REF!</f>
        <v>#REF!</v>
      </c>
      <c r="CC167" s="139" t="e">
        <f>#REF!</f>
        <v>#REF!</v>
      </c>
      <c r="CD167" s="139" t="e">
        <f>#REF!</f>
        <v>#REF!</v>
      </c>
      <c r="CE167" s="56" t="e">
        <f>#REF!</f>
        <v>#REF!</v>
      </c>
      <c r="CF167" s="56" t="e">
        <f>#REF!</f>
        <v>#REF!</v>
      </c>
      <c r="CG167" s="139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0" t="e">
        <f t="shared" si="165"/>
        <v>#REF!</v>
      </c>
      <c r="CX167" s="130" t="e">
        <f t="shared" si="166"/>
        <v>#REF!</v>
      </c>
      <c r="CY167" s="66" t="e">
        <f t="shared" si="167"/>
        <v>#REF!</v>
      </c>
      <c r="CZ167" s="164" t="str">
        <f t="shared" si="177"/>
        <v/>
      </c>
      <c r="DA167" s="135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4" t="str">
        <f t="shared" si="170"/>
        <v/>
      </c>
    </row>
    <row r="168" spans="1:110" ht="15.75">
      <c r="A168" s="131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3" t="e">
        <f t="shared" si="190"/>
        <v>#REF!</v>
      </c>
      <c r="F168" s="153" t="e">
        <f t="shared" si="191"/>
        <v>#REF!</v>
      </c>
      <c r="G168" s="76" t="e">
        <f t="shared" si="192"/>
        <v>#REF!</v>
      </c>
      <c r="H168" s="145"/>
      <c r="I168" s="73"/>
      <c r="J168" s="154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39" t="e">
        <f>#REF!</f>
        <v>#REF!</v>
      </c>
      <c r="CB168" s="139" t="e">
        <f>#REF!</f>
        <v>#REF!</v>
      </c>
      <c r="CC168" s="139" t="e">
        <f>#REF!</f>
        <v>#REF!</v>
      </c>
      <c r="CD168" s="139" t="e">
        <f>#REF!</f>
        <v>#REF!</v>
      </c>
      <c r="CE168" s="56" t="e">
        <f>#REF!</f>
        <v>#REF!</v>
      </c>
      <c r="CF168" s="56" t="e">
        <f>#REF!</f>
        <v>#REF!</v>
      </c>
      <c r="CG168" s="139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0" t="e">
        <f t="shared" si="165"/>
        <v>#REF!</v>
      </c>
      <c r="CX168" s="130" t="e">
        <f t="shared" si="166"/>
        <v>#REF!</v>
      </c>
      <c r="CY168" s="66" t="e">
        <f t="shared" si="167"/>
        <v>#REF!</v>
      </c>
      <c r="CZ168" s="164" t="str">
        <f t="shared" si="177"/>
        <v/>
      </c>
      <c r="DA168" s="135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4" t="str">
        <f t="shared" si="170"/>
        <v/>
      </c>
    </row>
    <row r="169" spans="1:110" ht="15.75">
      <c r="A169" s="131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3" t="e">
        <f t="shared" si="190"/>
        <v>#REF!</v>
      </c>
      <c r="F169" s="153" t="e">
        <f t="shared" si="191"/>
        <v>#REF!</v>
      </c>
      <c r="G169" s="76" t="e">
        <f t="shared" si="192"/>
        <v>#REF!</v>
      </c>
      <c r="H169" s="145"/>
      <c r="I169" s="73"/>
      <c r="J169" s="154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39" t="e">
        <f>#REF!</f>
        <v>#REF!</v>
      </c>
      <c r="CB169" s="139" t="e">
        <f>#REF!</f>
        <v>#REF!</v>
      </c>
      <c r="CC169" s="139" t="e">
        <f>#REF!</f>
        <v>#REF!</v>
      </c>
      <c r="CD169" s="139" t="e">
        <f>#REF!</f>
        <v>#REF!</v>
      </c>
      <c r="CE169" s="56" t="e">
        <f>#REF!</f>
        <v>#REF!</v>
      </c>
      <c r="CF169" s="56" t="e">
        <f>#REF!</f>
        <v>#REF!</v>
      </c>
      <c r="CG169" s="139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0" t="e">
        <f t="shared" si="165"/>
        <v>#REF!</v>
      </c>
      <c r="CX169" s="130" t="e">
        <f t="shared" si="166"/>
        <v>#REF!</v>
      </c>
      <c r="CY169" s="66" t="e">
        <f t="shared" si="167"/>
        <v>#REF!</v>
      </c>
      <c r="CZ169" s="164" t="str">
        <f t="shared" si="177"/>
        <v/>
      </c>
      <c r="DA169" s="135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4" t="str">
        <f t="shared" si="170"/>
        <v/>
      </c>
    </row>
    <row r="170" spans="1:110" ht="15.75">
      <c r="A170" s="131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3" t="e">
        <f t="shared" si="190"/>
        <v>#REF!</v>
      </c>
      <c r="F170" s="153" t="e">
        <f t="shared" si="191"/>
        <v>#REF!</v>
      </c>
      <c r="G170" s="76" t="e">
        <f t="shared" si="192"/>
        <v>#REF!</v>
      </c>
      <c r="H170" s="145"/>
      <c r="I170" s="73"/>
      <c r="J170" s="154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39" t="e">
        <f>#REF!</f>
        <v>#REF!</v>
      </c>
      <c r="CB170" s="139" t="e">
        <f>#REF!</f>
        <v>#REF!</v>
      </c>
      <c r="CC170" s="139" t="e">
        <f>#REF!</f>
        <v>#REF!</v>
      </c>
      <c r="CD170" s="139" t="e">
        <f>#REF!</f>
        <v>#REF!</v>
      </c>
      <c r="CE170" s="56" t="e">
        <f>#REF!</f>
        <v>#REF!</v>
      </c>
      <c r="CF170" s="56" t="e">
        <f>#REF!</f>
        <v>#REF!</v>
      </c>
      <c r="CG170" s="139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0" t="e">
        <f t="shared" si="165"/>
        <v>#REF!</v>
      </c>
      <c r="CX170" s="130" t="e">
        <f t="shared" si="166"/>
        <v>#REF!</v>
      </c>
      <c r="CY170" s="66" t="e">
        <f t="shared" si="167"/>
        <v>#REF!</v>
      </c>
      <c r="CZ170" s="164" t="str">
        <f t="shared" si="177"/>
        <v/>
      </c>
      <c r="DA170" s="135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4" t="str">
        <f t="shared" si="170"/>
        <v/>
      </c>
    </row>
    <row r="171" spans="1:110" ht="15.75">
      <c r="A171" s="131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3" t="e">
        <f t="shared" si="190"/>
        <v>#REF!</v>
      </c>
      <c r="F171" s="153" t="e">
        <f t="shared" si="191"/>
        <v>#REF!</v>
      </c>
      <c r="G171" s="76" t="e">
        <f t="shared" si="192"/>
        <v>#REF!</v>
      </c>
      <c r="H171" s="145"/>
      <c r="I171" s="73"/>
      <c r="J171" s="154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39" t="e">
        <f>#REF!</f>
        <v>#REF!</v>
      </c>
      <c r="CB171" s="139" t="e">
        <f>#REF!</f>
        <v>#REF!</v>
      </c>
      <c r="CC171" s="139" t="e">
        <f>#REF!</f>
        <v>#REF!</v>
      </c>
      <c r="CD171" s="139" t="e">
        <f>#REF!</f>
        <v>#REF!</v>
      </c>
      <c r="CE171" s="56" t="e">
        <f>#REF!</f>
        <v>#REF!</v>
      </c>
      <c r="CF171" s="56" t="e">
        <f>#REF!</f>
        <v>#REF!</v>
      </c>
      <c r="CG171" s="139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0" t="e">
        <f t="shared" si="165"/>
        <v>#REF!</v>
      </c>
      <c r="CX171" s="130" t="e">
        <f t="shared" si="166"/>
        <v>#REF!</v>
      </c>
      <c r="CY171" s="66" t="e">
        <f t="shared" si="167"/>
        <v>#REF!</v>
      </c>
      <c r="CZ171" s="164" t="str">
        <f t="shared" si="177"/>
        <v/>
      </c>
      <c r="DA171" s="135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4" t="str">
        <f t="shared" si="170"/>
        <v/>
      </c>
    </row>
    <row r="172" spans="1:110" ht="15.75">
      <c r="A172" s="131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3" t="e">
        <f t="shared" si="190"/>
        <v>#REF!</v>
      </c>
      <c r="F172" s="153" t="e">
        <f t="shared" si="191"/>
        <v>#REF!</v>
      </c>
      <c r="G172" s="76" t="e">
        <f t="shared" si="192"/>
        <v>#REF!</v>
      </c>
      <c r="H172" s="145"/>
      <c r="I172" s="73"/>
      <c r="J172" s="154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39" t="e">
        <f>#REF!</f>
        <v>#REF!</v>
      </c>
      <c r="CB172" s="139" t="e">
        <f>#REF!</f>
        <v>#REF!</v>
      </c>
      <c r="CC172" s="139" t="e">
        <f>#REF!</f>
        <v>#REF!</v>
      </c>
      <c r="CD172" s="139" t="e">
        <f>#REF!</f>
        <v>#REF!</v>
      </c>
      <c r="CE172" s="56" t="e">
        <f>#REF!</f>
        <v>#REF!</v>
      </c>
      <c r="CF172" s="56" t="e">
        <f>#REF!</f>
        <v>#REF!</v>
      </c>
      <c r="CG172" s="139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0" t="e">
        <f t="shared" si="165"/>
        <v>#REF!</v>
      </c>
      <c r="CX172" s="130" t="e">
        <f t="shared" si="166"/>
        <v>#REF!</v>
      </c>
      <c r="CY172" s="66" t="e">
        <f t="shared" si="167"/>
        <v>#REF!</v>
      </c>
      <c r="CZ172" s="164" t="str">
        <f t="shared" si="177"/>
        <v/>
      </c>
      <c r="DA172" s="135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4" t="str">
        <f t="shared" si="170"/>
        <v/>
      </c>
    </row>
    <row r="173" spans="1:110" ht="15.75">
      <c r="A173" s="131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3" t="e">
        <f t="shared" si="190"/>
        <v>#REF!</v>
      </c>
      <c r="F173" s="153" t="e">
        <f t="shared" si="191"/>
        <v>#REF!</v>
      </c>
      <c r="G173" s="76" t="e">
        <f t="shared" si="192"/>
        <v>#REF!</v>
      </c>
      <c r="H173" s="145"/>
      <c r="I173" s="73"/>
      <c r="J173" s="154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39" t="e">
        <f>#REF!</f>
        <v>#REF!</v>
      </c>
      <c r="CB173" s="139" t="e">
        <f>#REF!</f>
        <v>#REF!</v>
      </c>
      <c r="CC173" s="139" t="e">
        <f>#REF!</f>
        <v>#REF!</v>
      </c>
      <c r="CD173" s="139" t="e">
        <f>#REF!</f>
        <v>#REF!</v>
      </c>
      <c r="CE173" s="56" t="e">
        <f>#REF!</f>
        <v>#REF!</v>
      </c>
      <c r="CF173" s="56" t="e">
        <f>#REF!</f>
        <v>#REF!</v>
      </c>
      <c r="CG173" s="139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0" t="e">
        <f t="shared" si="165"/>
        <v>#REF!</v>
      </c>
      <c r="CX173" s="130" t="e">
        <f t="shared" si="166"/>
        <v>#REF!</v>
      </c>
      <c r="CY173" s="66" t="e">
        <f t="shared" si="167"/>
        <v>#REF!</v>
      </c>
      <c r="CZ173" s="164" t="str">
        <f t="shared" si="177"/>
        <v/>
      </c>
      <c r="DA173" s="135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4" t="str">
        <f t="shared" si="170"/>
        <v/>
      </c>
    </row>
    <row r="174" spans="1:110" ht="15.75">
      <c r="A174" s="131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3" t="e">
        <f t="shared" si="190"/>
        <v>#REF!</v>
      </c>
      <c r="F174" s="153" t="e">
        <f t="shared" si="191"/>
        <v>#REF!</v>
      </c>
      <c r="G174" s="76" t="e">
        <f t="shared" si="192"/>
        <v>#REF!</v>
      </c>
      <c r="H174" s="145"/>
      <c r="I174" s="73"/>
      <c r="J174" s="154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39" t="e">
        <f>#REF!</f>
        <v>#REF!</v>
      </c>
      <c r="CB174" s="139" t="e">
        <f>#REF!</f>
        <v>#REF!</v>
      </c>
      <c r="CC174" s="139" t="e">
        <f>#REF!</f>
        <v>#REF!</v>
      </c>
      <c r="CD174" s="139" t="e">
        <f>#REF!</f>
        <v>#REF!</v>
      </c>
      <c r="CE174" s="56" t="e">
        <f>#REF!</f>
        <v>#REF!</v>
      </c>
      <c r="CF174" s="56" t="e">
        <f>#REF!</f>
        <v>#REF!</v>
      </c>
      <c r="CG174" s="139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0" t="e">
        <f t="shared" si="165"/>
        <v>#REF!</v>
      </c>
      <c r="CX174" s="130" t="e">
        <f t="shared" si="166"/>
        <v>#REF!</v>
      </c>
      <c r="CY174" s="66" t="e">
        <f t="shared" si="167"/>
        <v>#REF!</v>
      </c>
      <c r="CZ174" s="164" t="str">
        <f t="shared" si="177"/>
        <v/>
      </c>
      <c r="DA174" s="135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4" t="str">
        <f t="shared" si="170"/>
        <v/>
      </c>
    </row>
    <row r="175" spans="1:110" ht="15.75">
      <c r="A175" s="131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3" t="e">
        <f t="shared" si="190"/>
        <v>#REF!</v>
      </c>
      <c r="F175" s="153" t="e">
        <f t="shared" si="191"/>
        <v>#REF!</v>
      </c>
      <c r="G175" s="76" t="e">
        <f t="shared" si="192"/>
        <v>#REF!</v>
      </c>
      <c r="H175" s="145"/>
      <c r="I175" s="73"/>
      <c r="J175" s="154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39" t="e">
        <f>#REF!</f>
        <v>#REF!</v>
      </c>
      <c r="CB175" s="139" t="e">
        <f>#REF!</f>
        <v>#REF!</v>
      </c>
      <c r="CC175" s="139" t="e">
        <f>#REF!</f>
        <v>#REF!</v>
      </c>
      <c r="CD175" s="139" t="e">
        <f>#REF!</f>
        <v>#REF!</v>
      </c>
      <c r="CE175" s="56" t="e">
        <f>#REF!</f>
        <v>#REF!</v>
      </c>
      <c r="CF175" s="56" t="e">
        <f>#REF!</f>
        <v>#REF!</v>
      </c>
      <c r="CG175" s="139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0" t="e">
        <f t="shared" si="165"/>
        <v>#REF!</v>
      </c>
      <c r="CX175" s="130" t="e">
        <f t="shared" si="166"/>
        <v>#REF!</v>
      </c>
      <c r="CY175" s="66" t="e">
        <f t="shared" si="167"/>
        <v>#REF!</v>
      </c>
      <c r="CZ175" s="164" t="str">
        <f t="shared" si="177"/>
        <v/>
      </c>
      <c r="DA175" s="135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4" t="str">
        <f t="shared" si="170"/>
        <v/>
      </c>
    </row>
    <row r="176" spans="1:110" ht="15.75">
      <c r="A176" s="131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3" t="e">
        <f t="shared" si="190"/>
        <v>#REF!</v>
      </c>
      <c r="F176" s="153" t="e">
        <f t="shared" si="191"/>
        <v>#REF!</v>
      </c>
      <c r="G176" s="76" t="e">
        <f t="shared" si="192"/>
        <v>#REF!</v>
      </c>
      <c r="H176" s="145"/>
      <c r="I176" s="73"/>
      <c r="J176" s="154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39" t="e">
        <f>#REF!</f>
        <v>#REF!</v>
      </c>
      <c r="CB176" s="139" t="e">
        <f>#REF!</f>
        <v>#REF!</v>
      </c>
      <c r="CC176" s="139" t="e">
        <f>#REF!</f>
        <v>#REF!</v>
      </c>
      <c r="CD176" s="139" t="e">
        <f>#REF!</f>
        <v>#REF!</v>
      </c>
      <c r="CE176" s="56" t="e">
        <f>#REF!</f>
        <v>#REF!</v>
      </c>
      <c r="CF176" s="56" t="e">
        <f>#REF!</f>
        <v>#REF!</v>
      </c>
      <c r="CG176" s="139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0" t="e">
        <f t="shared" si="165"/>
        <v>#REF!</v>
      </c>
      <c r="CX176" s="130" t="e">
        <f t="shared" si="166"/>
        <v>#REF!</v>
      </c>
      <c r="CY176" s="66" t="e">
        <f t="shared" si="167"/>
        <v>#REF!</v>
      </c>
      <c r="CZ176" s="164" t="str">
        <f t="shared" si="177"/>
        <v/>
      </c>
      <c r="DA176" s="135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4" t="str">
        <f t="shared" si="170"/>
        <v/>
      </c>
    </row>
    <row r="177" spans="1:110" ht="15.75">
      <c r="A177" s="131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3" t="e">
        <f t="shared" si="190"/>
        <v>#REF!</v>
      </c>
      <c r="F177" s="153" t="e">
        <f t="shared" si="191"/>
        <v>#REF!</v>
      </c>
      <c r="G177" s="76" t="e">
        <f t="shared" si="192"/>
        <v>#REF!</v>
      </c>
      <c r="H177" s="145"/>
      <c r="I177" s="73"/>
      <c r="J177" s="154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39" t="e">
        <f>#REF!</f>
        <v>#REF!</v>
      </c>
      <c r="CB177" s="139" t="e">
        <f>#REF!</f>
        <v>#REF!</v>
      </c>
      <c r="CC177" s="139" t="e">
        <f>#REF!</f>
        <v>#REF!</v>
      </c>
      <c r="CD177" s="139" t="e">
        <f>#REF!</f>
        <v>#REF!</v>
      </c>
      <c r="CE177" s="56" t="e">
        <f>#REF!</f>
        <v>#REF!</v>
      </c>
      <c r="CF177" s="56" t="e">
        <f>#REF!</f>
        <v>#REF!</v>
      </c>
      <c r="CG177" s="139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0" t="e">
        <f t="shared" si="165"/>
        <v>#REF!</v>
      </c>
      <c r="CX177" s="130" t="e">
        <f t="shared" si="166"/>
        <v>#REF!</v>
      </c>
      <c r="CY177" s="66" t="e">
        <f t="shared" si="167"/>
        <v>#REF!</v>
      </c>
      <c r="CZ177" s="164" t="str">
        <f t="shared" si="177"/>
        <v/>
      </c>
      <c r="DA177" s="135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4" t="str">
        <f t="shared" si="170"/>
        <v/>
      </c>
    </row>
    <row r="178" spans="1:110" ht="15.75">
      <c r="A178" s="131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3" t="e">
        <f t="shared" si="190"/>
        <v>#REF!</v>
      </c>
      <c r="F178" s="153" t="e">
        <f t="shared" si="191"/>
        <v>#REF!</v>
      </c>
      <c r="G178" s="76" t="e">
        <f t="shared" si="192"/>
        <v>#REF!</v>
      </c>
      <c r="H178" s="145"/>
      <c r="I178" s="73"/>
      <c r="J178" s="154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39" t="e">
        <f>#REF!</f>
        <v>#REF!</v>
      </c>
      <c r="CB178" s="139" t="e">
        <f>#REF!</f>
        <v>#REF!</v>
      </c>
      <c r="CC178" s="139" t="e">
        <f>#REF!</f>
        <v>#REF!</v>
      </c>
      <c r="CD178" s="139" t="e">
        <f>#REF!</f>
        <v>#REF!</v>
      </c>
      <c r="CE178" s="56" t="e">
        <f>#REF!</f>
        <v>#REF!</v>
      </c>
      <c r="CF178" s="56" t="e">
        <f>#REF!</f>
        <v>#REF!</v>
      </c>
      <c r="CG178" s="139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0" t="e">
        <f t="shared" si="165"/>
        <v>#REF!</v>
      </c>
      <c r="CX178" s="130" t="e">
        <f t="shared" si="166"/>
        <v>#REF!</v>
      </c>
      <c r="CY178" s="66" t="e">
        <f t="shared" si="167"/>
        <v>#REF!</v>
      </c>
      <c r="CZ178" s="164" t="str">
        <f t="shared" si="177"/>
        <v/>
      </c>
      <c r="DA178" s="135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4" t="str">
        <f t="shared" si="170"/>
        <v/>
      </c>
    </row>
    <row r="179" spans="1:110" ht="15.75">
      <c r="A179" s="131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3" t="e">
        <f t="shared" si="190"/>
        <v>#REF!</v>
      </c>
      <c r="F179" s="153" t="e">
        <f t="shared" si="191"/>
        <v>#REF!</v>
      </c>
      <c r="G179" s="76" t="e">
        <f t="shared" si="192"/>
        <v>#REF!</v>
      </c>
      <c r="H179" s="145"/>
      <c r="I179" s="73"/>
      <c r="J179" s="154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39" t="e">
        <f>#REF!</f>
        <v>#REF!</v>
      </c>
      <c r="CB179" s="139" t="e">
        <f>#REF!</f>
        <v>#REF!</v>
      </c>
      <c r="CC179" s="139" t="e">
        <f>#REF!</f>
        <v>#REF!</v>
      </c>
      <c r="CD179" s="139" t="e">
        <f>#REF!</f>
        <v>#REF!</v>
      </c>
      <c r="CE179" s="56" t="e">
        <f>#REF!</f>
        <v>#REF!</v>
      </c>
      <c r="CF179" s="56" t="e">
        <f>#REF!</f>
        <v>#REF!</v>
      </c>
      <c r="CG179" s="139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0" t="e">
        <f t="shared" si="165"/>
        <v>#REF!</v>
      </c>
      <c r="CX179" s="130" t="e">
        <f t="shared" si="166"/>
        <v>#REF!</v>
      </c>
      <c r="CY179" s="66" t="e">
        <f t="shared" si="167"/>
        <v>#REF!</v>
      </c>
      <c r="CZ179" s="164" t="str">
        <f t="shared" si="177"/>
        <v/>
      </c>
      <c r="DA179" s="135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4" t="str">
        <f t="shared" si="170"/>
        <v/>
      </c>
    </row>
    <row r="180" spans="1:110" ht="15.75">
      <c r="A180" s="131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3" t="e">
        <f t="shared" si="190"/>
        <v>#REF!</v>
      </c>
      <c r="F180" s="153" t="e">
        <f t="shared" si="191"/>
        <v>#REF!</v>
      </c>
      <c r="G180" s="76" t="e">
        <f t="shared" si="192"/>
        <v>#REF!</v>
      </c>
      <c r="H180" s="145"/>
      <c r="I180" s="73"/>
      <c r="J180" s="154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39" t="e">
        <f>#REF!</f>
        <v>#REF!</v>
      </c>
      <c r="CB180" s="139" t="e">
        <f>#REF!</f>
        <v>#REF!</v>
      </c>
      <c r="CC180" s="139" t="e">
        <f>#REF!</f>
        <v>#REF!</v>
      </c>
      <c r="CD180" s="139" t="e">
        <f>#REF!</f>
        <v>#REF!</v>
      </c>
      <c r="CE180" s="56" t="e">
        <f>#REF!</f>
        <v>#REF!</v>
      </c>
      <c r="CF180" s="56" t="e">
        <f>#REF!</f>
        <v>#REF!</v>
      </c>
      <c r="CG180" s="139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0" t="e">
        <f t="shared" si="165"/>
        <v>#REF!</v>
      </c>
      <c r="CX180" s="130" t="e">
        <f t="shared" si="166"/>
        <v>#REF!</v>
      </c>
      <c r="CY180" s="66" t="e">
        <f t="shared" si="167"/>
        <v>#REF!</v>
      </c>
      <c r="CZ180" s="164" t="str">
        <f t="shared" si="177"/>
        <v/>
      </c>
      <c r="DA180" s="135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4" t="str">
        <f t="shared" si="170"/>
        <v/>
      </c>
    </row>
    <row r="181" spans="1:110" ht="15.75">
      <c r="A181" s="131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3" t="e">
        <f t="shared" si="190"/>
        <v>#REF!</v>
      </c>
      <c r="F181" s="153" t="e">
        <f t="shared" si="191"/>
        <v>#REF!</v>
      </c>
      <c r="G181" s="76" t="e">
        <f t="shared" si="192"/>
        <v>#REF!</v>
      </c>
      <c r="H181" s="145"/>
      <c r="I181" s="73"/>
      <c r="J181" s="154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39" t="e">
        <f>#REF!</f>
        <v>#REF!</v>
      </c>
      <c r="CB181" s="139" t="e">
        <f>#REF!</f>
        <v>#REF!</v>
      </c>
      <c r="CC181" s="139" t="e">
        <f>#REF!</f>
        <v>#REF!</v>
      </c>
      <c r="CD181" s="139" t="e">
        <f>#REF!</f>
        <v>#REF!</v>
      </c>
      <c r="CE181" s="56" t="e">
        <f>#REF!</f>
        <v>#REF!</v>
      </c>
      <c r="CF181" s="56" t="e">
        <f>#REF!</f>
        <v>#REF!</v>
      </c>
      <c r="CG181" s="139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0" t="e">
        <f t="shared" si="165"/>
        <v>#REF!</v>
      </c>
      <c r="CX181" s="130" t="e">
        <f t="shared" si="166"/>
        <v>#REF!</v>
      </c>
      <c r="CY181" s="66" t="e">
        <f t="shared" si="167"/>
        <v>#REF!</v>
      </c>
      <c r="CZ181" s="164" t="str">
        <f t="shared" si="177"/>
        <v/>
      </c>
      <c r="DA181" s="135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4" t="str">
        <f t="shared" si="170"/>
        <v/>
      </c>
    </row>
    <row r="182" spans="1:110" ht="15.75">
      <c r="A182" s="131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3" t="e">
        <f t="shared" si="190"/>
        <v>#REF!</v>
      </c>
      <c r="F182" s="153" t="e">
        <f t="shared" si="191"/>
        <v>#REF!</v>
      </c>
      <c r="G182" s="76" t="e">
        <f t="shared" si="192"/>
        <v>#REF!</v>
      </c>
      <c r="H182" s="145"/>
      <c r="I182" s="73"/>
      <c r="J182" s="154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39" t="e">
        <f>#REF!</f>
        <v>#REF!</v>
      </c>
      <c r="CB182" s="139" t="e">
        <f>#REF!</f>
        <v>#REF!</v>
      </c>
      <c r="CC182" s="139" t="e">
        <f>#REF!</f>
        <v>#REF!</v>
      </c>
      <c r="CD182" s="139" t="e">
        <f>#REF!</f>
        <v>#REF!</v>
      </c>
      <c r="CE182" s="56" t="e">
        <f>#REF!</f>
        <v>#REF!</v>
      </c>
      <c r="CF182" s="56" t="e">
        <f>#REF!</f>
        <v>#REF!</v>
      </c>
      <c r="CG182" s="139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0" t="e">
        <f t="shared" si="165"/>
        <v>#REF!</v>
      </c>
      <c r="CX182" s="130" t="e">
        <f t="shared" si="166"/>
        <v>#REF!</v>
      </c>
      <c r="CY182" s="66" t="e">
        <f t="shared" si="167"/>
        <v>#REF!</v>
      </c>
      <c r="CZ182" s="164" t="str">
        <f t="shared" si="177"/>
        <v/>
      </c>
      <c r="DA182" s="135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4" t="str">
        <f t="shared" si="170"/>
        <v/>
      </c>
    </row>
    <row r="183" spans="1:110" ht="15.75">
      <c r="A183" s="131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3" t="e">
        <f t="shared" si="190"/>
        <v>#REF!</v>
      </c>
      <c r="F183" s="153" t="e">
        <f t="shared" si="191"/>
        <v>#REF!</v>
      </c>
      <c r="G183" s="76" t="e">
        <f t="shared" si="192"/>
        <v>#REF!</v>
      </c>
      <c r="H183" s="145"/>
      <c r="I183" s="73"/>
      <c r="J183" s="154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39" t="e">
        <f>#REF!</f>
        <v>#REF!</v>
      </c>
      <c r="CB183" s="139" t="e">
        <f>#REF!</f>
        <v>#REF!</v>
      </c>
      <c r="CC183" s="139" t="e">
        <f>#REF!</f>
        <v>#REF!</v>
      </c>
      <c r="CD183" s="139" t="e">
        <f>#REF!</f>
        <v>#REF!</v>
      </c>
      <c r="CE183" s="56" t="e">
        <f>#REF!</f>
        <v>#REF!</v>
      </c>
      <c r="CF183" s="56" t="e">
        <f>#REF!</f>
        <v>#REF!</v>
      </c>
      <c r="CG183" s="139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0" t="e">
        <f t="shared" si="165"/>
        <v>#REF!</v>
      </c>
      <c r="CX183" s="130" t="e">
        <f t="shared" si="166"/>
        <v>#REF!</v>
      </c>
      <c r="CY183" s="66" t="e">
        <f t="shared" si="167"/>
        <v>#REF!</v>
      </c>
      <c r="CZ183" s="164" t="str">
        <f t="shared" si="177"/>
        <v/>
      </c>
      <c r="DA183" s="135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4" t="str">
        <f t="shared" si="170"/>
        <v/>
      </c>
    </row>
    <row r="184" spans="1:110" ht="15.75">
      <c r="A184" s="131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3" t="e">
        <f t="shared" si="190"/>
        <v>#REF!</v>
      </c>
      <c r="F184" s="153" t="e">
        <f t="shared" si="191"/>
        <v>#REF!</v>
      </c>
      <c r="G184" s="76" t="e">
        <f t="shared" si="192"/>
        <v>#REF!</v>
      </c>
      <c r="H184" s="145"/>
      <c r="I184" s="73"/>
      <c r="J184" s="154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39" t="e">
        <f>#REF!</f>
        <v>#REF!</v>
      </c>
      <c r="CB184" s="139" t="e">
        <f>#REF!</f>
        <v>#REF!</v>
      </c>
      <c r="CC184" s="139" t="e">
        <f>#REF!</f>
        <v>#REF!</v>
      </c>
      <c r="CD184" s="139" t="e">
        <f>#REF!</f>
        <v>#REF!</v>
      </c>
      <c r="CE184" s="56" t="e">
        <f>#REF!</f>
        <v>#REF!</v>
      </c>
      <c r="CF184" s="56" t="e">
        <f>#REF!</f>
        <v>#REF!</v>
      </c>
      <c r="CG184" s="139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0" t="e">
        <f t="shared" si="165"/>
        <v>#REF!</v>
      </c>
      <c r="CX184" s="130" t="e">
        <f t="shared" si="166"/>
        <v>#REF!</v>
      </c>
      <c r="CY184" s="66" t="e">
        <f t="shared" si="167"/>
        <v>#REF!</v>
      </c>
      <c r="CZ184" s="164" t="str">
        <f t="shared" si="177"/>
        <v/>
      </c>
      <c r="DA184" s="135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4" t="str">
        <f t="shared" si="170"/>
        <v/>
      </c>
    </row>
    <row r="185" spans="1:110" ht="15.75">
      <c r="A185" s="131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3" t="e">
        <f t="shared" si="190"/>
        <v>#REF!</v>
      </c>
      <c r="F185" s="153" t="e">
        <f t="shared" si="191"/>
        <v>#REF!</v>
      </c>
      <c r="G185" s="76" t="e">
        <f t="shared" si="192"/>
        <v>#REF!</v>
      </c>
      <c r="H185" s="145"/>
      <c r="I185" s="73"/>
      <c r="J185" s="154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39" t="e">
        <f>#REF!</f>
        <v>#REF!</v>
      </c>
      <c r="CB185" s="139" t="e">
        <f>#REF!</f>
        <v>#REF!</v>
      </c>
      <c r="CC185" s="139" t="e">
        <f>#REF!</f>
        <v>#REF!</v>
      </c>
      <c r="CD185" s="139" t="e">
        <f>#REF!</f>
        <v>#REF!</v>
      </c>
      <c r="CE185" s="56" t="e">
        <f>#REF!</f>
        <v>#REF!</v>
      </c>
      <c r="CF185" s="56" t="e">
        <f>#REF!</f>
        <v>#REF!</v>
      </c>
      <c r="CG185" s="139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0" t="e">
        <f t="shared" si="165"/>
        <v>#REF!</v>
      </c>
      <c r="CX185" s="130" t="e">
        <f t="shared" si="166"/>
        <v>#REF!</v>
      </c>
      <c r="CY185" s="66" t="e">
        <f t="shared" si="167"/>
        <v>#REF!</v>
      </c>
      <c r="CZ185" s="164" t="str">
        <f t="shared" si="177"/>
        <v/>
      </c>
      <c r="DA185" s="135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4" t="str">
        <f t="shared" si="170"/>
        <v/>
      </c>
    </row>
    <row r="186" spans="1:110" ht="15.75">
      <c r="A186" s="131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3" t="e">
        <f t="shared" si="190"/>
        <v>#REF!</v>
      </c>
      <c r="F186" s="153" t="e">
        <f t="shared" si="191"/>
        <v>#REF!</v>
      </c>
      <c r="G186" s="76" t="e">
        <f t="shared" si="192"/>
        <v>#REF!</v>
      </c>
      <c r="H186" s="145"/>
      <c r="I186" s="73"/>
      <c r="J186" s="154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39" t="e">
        <f>#REF!</f>
        <v>#REF!</v>
      </c>
      <c r="CB186" s="139" t="e">
        <f>#REF!</f>
        <v>#REF!</v>
      </c>
      <c r="CC186" s="139" t="e">
        <f>#REF!</f>
        <v>#REF!</v>
      </c>
      <c r="CD186" s="139" t="e">
        <f>#REF!</f>
        <v>#REF!</v>
      </c>
      <c r="CE186" s="56" t="e">
        <f>#REF!</f>
        <v>#REF!</v>
      </c>
      <c r="CF186" s="56" t="e">
        <f>#REF!</f>
        <v>#REF!</v>
      </c>
      <c r="CG186" s="139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0" t="e">
        <f t="shared" si="165"/>
        <v>#REF!</v>
      </c>
      <c r="CX186" s="130" t="e">
        <f t="shared" si="166"/>
        <v>#REF!</v>
      </c>
      <c r="CY186" s="66" t="e">
        <f t="shared" si="167"/>
        <v>#REF!</v>
      </c>
      <c r="CZ186" s="164" t="str">
        <f t="shared" si="177"/>
        <v/>
      </c>
      <c r="DA186" s="135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4" t="str">
        <f t="shared" si="170"/>
        <v/>
      </c>
    </row>
    <row r="187" spans="1:110" ht="15.75">
      <c r="A187" s="131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3" t="e">
        <f t="shared" si="190"/>
        <v>#REF!</v>
      </c>
      <c r="F187" s="153" t="e">
        <f t="shared" si="191"/>
        <v>#REF!</v>
      </c>
      <c r="G187" s="76" t="e">
        <f t="shared" si="192"/>
        <v>#REF!</v>
      </c>
      <c r="H187" s="145"/>
      <c r="I187" s="73"/>
      <c r="J187" s="154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39" t="e">
        <f>#REF!</f>
        <v>#REF!</v>
      </c>
      <c r="CB187" s="139" t="e">
        <f>#REF!</f>
        <v>#REF!</v>
      </c>
      <c r="CC187" s="139" t="e">
        <f>#REF!</f>
        <v>#REF!</v>
      </c>
      <c r="CD187" s="139" t="e">
        <f>#REF!</f>
        <v>#REF!</v>
      </c>
      <c r="CE187" s="56" t="e">
        <f>#REF!</f>
        <v>#REF!</v>
      </c>
      <c r="CF187" s="56" t="e">
        <f>#REF!</f>
        <v>#REF!</v>
      </c>
      <c r="CG187" s="139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0" t="e">
        <f t="shared" si="165"/>
        <v>#REF!</v>
      </c>
      <c r="CX187" s="130" t="e">
        <f t="shared" si="166"/>
        <v>#REF!</v>
      </c>
      <c r="CY187" s="66" t="e">
        <f t="shared" si="167"/>
        <v>#REF!</v>
      </c>
      <c r="CZ187" s="164" t="str">
        <f t="shared" si="177"/>
        <v/>
      </c>
      <c r="DA187" s="135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4" t="str">
        <f t="shared" si="170"/>
        <v/>
      </c>
    </row>
    <row r="188" spans="1:110" ht="15.75">
      <c r="A188" s="131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3" t="e">
        <f t="shared" si="190"/>
        <v>#REF!</v>
      </c>
      <c r="F188" s="153" t="e">
        <f t="shared" si="191"/>
        <v>#REF!</v>
      </c>
      <c r="G188" s="76" t="e">
        <f t="shared" si="192"/>
        <v>#REF!</v>
      </c>
      <c r="H188" s="145"/>
      <c r="I188" s="73"/>
      <c r="J188" s="154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39" t="e">
        <f>#REF!</f>
        <v>#REF!</v>
      </c>
      <c r="CB188" s="139" t="e">
        <f>#REF!</f>
        <v>#REF!</v>
      </c>
      <c r="CC188" s="139" t="e">
        <f>#REF!</f>
        <v>#REF!</v>
      </c>
      <c r="CD188" s="139" t="e">
        <f>#REF!</f>
        <v>#REF!</v>
      </c>
      <c r="CE188" s="56" t="e">
        <f>#REF!</f>
        <v>#REF!</v>
      </c>
      <c r="CF188" s="56" t="e">
        <f>#REF!</f>
        <v>#REF!</v>
      </c>
      <c r="CG188" s="139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0" t="e">
        <f t="shared" si="165"/>
        <v>#REF!</v>
      </c>
      <c r="CX188" s="130" t="e">
        <f t="shared" si="166"/>
        <v>#REF!</v>
      </c>
      <c r="CY188" s="66" t="e">
        <f t="shared" si="167"/>
        <v>#REF!</v>
      </c>
      <c r="CZ188" s="164" t="str">
        <f t="shared" si="177"/>
        <v/>
      </c>
      <c r="DA188" s="135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4" t="str">
        <f t="shared" si="170"/>
        <v/>
      </c>
    </row>
    <row r="189" spans="1:110" s="77" customFormat="1" ht="15.75">
      <c r="A189" s="131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3" t="e">
        <f t="shared" si="190"/>
        <v>#REF!</v>
      </c>
      <c r="F189" s="153" t="e">
        <f t="shared" si="191"/>
        <v>#REF!</v>
      </c>
      <c r="G189" s="76" t="e">
        <f t="shared" si="192"/>
        <v>#REF!</v>
      </c>
      <c r="H189" s="145"/>
      <c r="I189" s="73"/>
      <c r="J189" s="154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39" t="e">
        <f>#REF!</f>
        <v>#REF!</v>
      </c>
      <c r="CB189" s="139" t="e">
        <f>#REF!</f>
        <v>#REF!</v>
      </c>
      <c r="CC189" s="139" t="e">
        <f>#REF!</f>
        <v>#REF!</v>
      </c>
      <c r="CD189" s="139" t="e">
        <f>#REF!</f>
        <v>#REF!</v>
      </c>
      <c r="CE189" s="56" t="e">
        <f>#REF!</f>
        <v>#REF!</v>
      </c>
      <c r="CF189" s="56" t="e">
        <f>#REF!</f>
        <v>#REF!</v>
      </c>
      <c r="CG189" s="139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0"/>
      <c r="CP189" s="66" t="e">
        <f t="shared" si="175"/>
        <v>#REF!</v>
      </c>
      <c r="CQ189" s="66"/>
      <c r="CR189" s="140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0" t="e">
        <f t="shared" si="165"/>
        <v>#REF!</v>
      </c>
      <c r="CX189" s="130" t="e">
        <f t="shared" si="166"/>
        <v>#REF!</v>
      </c>
      <c r="CY189" s="66" t="e">
        <f t="shared" si="167"/>
        <v>#REF!</v>
      </c>
      <c r="CZ189" s="164" t="str">
        <f t="shared" si="177"/>
        <v/>
      </c>
      <c r="DA189" s="135" t="e">
        <f t="shared" si="183"/>
        <v>#REF!</v>
      </c>
      <c r="DB189" s="140"/>
      <c r="DC189" s="66" t="e">
        <f t="shared" si="168"/>
        <v>#REF!</v>
      </c>
      <c r="DD189" s="66">
        <f t="shared" si="169"/>
        <v>0</v>
      </c>
      <c r="DE189" s="140"/>
      <c r="DF189" s="134" t="str">
        <f t="shared" si="170"/>
        <v/>
      </c>
    </row>
    <row r="190" spans="1:110" ht="15.75">
      <c r="A190" s="131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3" t="e">
        <f t="shared" si="190"/>
        <v>#REF!</v>
      </c>
      <c r="F190" s="153" t="e">
        <f t="shared" si="191"/>
        <v>#REF!</v>
      </c>
      <c r="G190" s="76" t="e">
        <f t="shared" si="192"/>
        <v>#REF!</v>
      </c>
      <c r="H190" s="145"/>
      <c r="I190" s="73"/>
      <c r="J190" s="154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39" t="e">
        <f>#REF!</f>
        <v>#REF!</v>
      </c>
      <c r="CB190" s="139" t="e">
        <f>#REF!</f>
        <v>#REF!</v>
      </c>
      <c r="CC190" s="139" t="e">
        <f>#REF!</f>
        <v>#REF!</v>
      </c>
      <c r="CD190" s="139" t="e">
        <f>#REF!</f>
        <v>#REF!</v>
      </c>
      <c r="CE190" s="56" t="e">
        <f>#REF!</f>
        <v>#REF!</v>
      </c>
      <c r="CF190" s="56" t="e">
        <f>#REF!</f>
        <v>#REF!</v>
      </c>
      <c r="CG190" s="139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0" t="e">
        <f t="shared" si="165"/>
        <v>#REF!</v>
      </c>
      <c r="CX190" s="130" t="e">
        <f t="shared" si="166"/>
        <v>#REF!</v>
      </c>
      <c r="CY190" s="66" t="e">
        <f t="shared" si="167"/>
        <v>#REF!</v>
      </c>
      <c r="CZ190" s="164" t="str">
        <f t="shared" si="177"/>
        <v/>
      </c>
      <c r="DA190" s="135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4" t="str">
        <f t="shared" si="170"/>
        <v/>
      </c>
    </row>
    <row r="191" spans="1:110" ht="15.75">
      <c r="A191" s="131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3" t="e">
        <f t="shared" si="190"/>
        <v>#REF!</v>
      </c>
      <c r="F191" s="153" t="e">
        <f t="shared" si="191"/>
        <v>#REF!</v>
      </c>
      <c r="G191" s="76" t="e">
        <f t="shared" si="192"/>
        <v>#REF!</v>
      </c>
      <c r="H191" s="145"/>
      <c r="I191" s="73"/>
      <c r="J191" s="154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39" t="e">
        <f>#REF!</f>
        <v>#REF!</v>
      </c>
      <c r="CB191" s="139" t="e">
        <f>#REF!</f>
        <v>#REF!</v>
      </c>
      <c r="CC191" s="139" t="e">
        <f>#REF!</f>
        <v>#REF!</v>
      </c>
      <c r="CD191" s="139" t="e">
        <f>#REF!</f>
        <v>#REF!</v>
      </c>
      <c r="CE191" s="56" t="e">
        <f>#REF!</f>
        <v>#REF!</v>
      </c>
      <c r="CF191" s="56" t="e">
        <f>#REF!</f>
        <v>#REF!</v>
      </c>
      <c r="CG191" s="139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0" t="e">
        <f t="shared" si="165"/>
        <v>#REF!</v>
      </c>
      <c r="CX191" s="130" t="e">
        <f t="shared" si="166"/>
        <v>#REF!</v>
      </c>
      <c r="CY191" s="66" t="e">
        <f t="shared" si="167"/>
        <v>#REF!</v>
      </c>
      <c r="CZ191" s="164" t="str">
        <f t="shared" si="177"/>
        <v/>
      </c>
      <c r="DA191" s="135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4" t="str">
        <f t="shared" si="170"/>
        <v/>
      </c>
    </row>
    <row r="192" spans="1:110" ht="15.75">
      <c r="A192" s="131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3" t="e">
        <f t="shared" si="190"/>
        <v>#REF!</v>
      </c>
      <c r="F192" s="153" t="e">
        <f t="shared" si="191"/>
        <v>#REF!</v>
      </c>
      <c r="G192" s="76" t="e">
        <f t="shared" si="192"/>
        <v>#REF!</v>
      </c>
      <c r="H192" s="145"/>
      <c r="I192" s="73"/>
      <c r="J192" s="154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39" t="e">
        <f>#REF!</f>
        <v>#REF!</v>
      </c>
      <c r="CB192" s="139" t="e">
        <f>#REF!</f>
        <v>#REF!</v>
      </c>
      <c r="CC192" s="139" t="e">
        <f>#REF!</f>
        <v>#REF!</v>
      </c>
      <c r="CD192" s="139" t="e">
        <f>#REF!</f>
        <v>#REF!</v>
      </c>
      <c r="CE192" s="56" t="e">
        <f>#REF!</f>
        <v>#REF!</v>
      </c>
      <c r="CF192" s="56" t="e">
        <f>#REF!</f>
        <v>#REF!</v>
      </c>
      <c r="CG192" s="139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0" t="e">
        <f t="shared" si="165"/>
        <v>#REF!</v>
      </c>
      <c r="CX192" s="130" t="e">
        <f t="shared" si="166"/>
        <v>#REF!</v>
      </c>
      <c r="CY192" s="66" t="e">
        <f t="shared" si="167"/>
        <v>#REF!</v>
      </c>
      <c r="CZ192" s="164" t="str">
        <f t="shared" si="177"/>
        <v/>
      </c>
      <c r="DA192" s="135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4" t="str">
        <f t="shared" si="170"/>
        <v/>
      </c>
    </row>
    <row r="193" spans="1:110" ht="15.75">
      <c r="A193" s="131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3" t="e">
        <f t="shared" si="190"/>
        <v>#REF!</v>
      </c>
      <c r="F193" s="153" t="e">
        <f t="shared" si="191"/>
        <v>#REF!</v>
      </c>
      <c r="G193" s="76" t="e">
        <f t="shared" si="192"/>
        <v>#REF!</v>
      </c>
      <c r="H193" s="145"/>
      <c r="I193" s="73"/>
      <c r="J193" s="154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39" t="e">
        <f>#REF!</f>
        <v>#REF!</v>
      </c>
      <c r="CB193" s="139" t="e">
        <f>#REF!</f>
        <v>#REF!</v>
      </c>
      <c r="CC193" s="139" t="e">
        <f>#REF!</f>
        <v>#REF!</v>
      </c>
      <c r="CD193" s="139" t="e">
        <f>#REF!</f>
        <v>#REF!</v>
      </c>
      <c r="CE193" s="56" t="e">
        <f>#REF!</f>
        <v>#REF!</v>
      </c>
      <c r="CF193" s="56" t="e">
        <f>#REF!</f>
        <v>#REF!</v>
      </c>
      <c r="CG193" s="139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0" t="e">
        <f t="shared" si="165"/>
        <v>#REF!</v>
      </c>
      <c r="CX193" s="130" t="e">
        <f t="shared" si="166"/>
        <v>#REF!</v>
      </c>
      <c r="CY193" s="66" t="e">
        <f t="shared" si="167"/>
        <v>#REF!</v>
      </c>
      <c r="CZ193" s="164" t="str">
        <f t="shared" si="177"/>
        <v/>
      </c>
      <c r="DA193" s="135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4" t="str">
        <f t="shared" si="170"/>
        <v/>
      </c>
    </row>
    <row r="194" spans="1:110" ht="15.75">
      <c r="A194" s="131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3" t="e">
        <f t="shared" si="190"/>
        <v>#REF!</v>
      </c>
      <c r="F194" s="153" t="e">
        <f t="shared" si="191"/>
        <v>#REF!</v>
      </c>
      <c r="G194" s="76" t="e">
        <f t="shared" si="192"/>
        <v>#REF!</v>
      </c>
      <c r="H194" s="145"/>
      <c r="I194" s="73"/>
      <c r="J194" s="154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39" t="e">
        <f>#REF!</f>
        <v>#REF!</v>
      </c>
      <c r="CB194" s="139" t="e">
        <f>#REF!</f>
        <v>#REF!</v>
      </c>
      <c r="CC194" s="139" t="e">
        <f>#REF!</f>
        <v>#REF!</v>
      </c>
      <c r="CD194" s="139" t="e">
        <f>#REF!</f>
        <v>#REF!</v>
      </c>
      <c r="CE194" s="56" t="e">
        <f>#REF!</f>
        <v>#REF!</v>
      </c>
      <c r="CF194" s="56" t="e">
        <f>#REF!</f>
        <v>#REF!</v>
      </c>
      <c r="CG194" s="139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0" t="e">
        <f t="shared" si="165"/>
        <v>#REF!</v>
      </c>
      <c r="CX194" s="130" t="e">
        <f t="shared" si="166"/>
        <v>#REF!</v>
      </c>
      <c r="CY194" s="66" t="e">
        <f t="shared" si="167"/>
        <v>#REF!</v>
      </c>
      <c r="CZ194" s="164" t="str">
        <f t="shared" si="177"/>
        <v/>
      </c>
      <c r="DA194" s="135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4" t="str">
        <f t="shared" si="170"/>
        <v/>
      </c>
    </row>
    <row r="195" spans="1:110" ht="15.75">
      <c r="A195" s="131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3" t="e">
        <f t="shared" si="190"/>
        <v>#REF!</v>
      </c>
      <c r="F195" s="153" t="e">
        <f t="shared" si="191"/>
        <v>#REF!</v>
      </c>
      <c r="G195" s="76" t="e">
        <f t="shared" si="192"/>
        <v>#REF!</v>
      </c>
      <c r="H195" s="145"/>
      <c r="I195" s="73"/>
      <c r="J195" s="154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39" t="e">
        <f>#REF!</f>
        <v>#REF!</v>
      </c>
      <c r="CB195" s="139" t="e">
        <f>#REF!</f>
        <v>#REF!</v>
      </c>
      <c r="CC195" s="139" t="e">
        <f>#REF!</f>
        <v>#REF!</v>
      </c>
      <c r="CD195" s="139" t="e">
        <f>#REF!</f>
        <v>#REF!</v>
      </c>
      <c r="CE195" s="56" t="e">
        <f>#REF!</f>
        <v>#REF!</v>
      </c>
      <c r="CF195" s="56" t="e">
        <f>#REF!</f>
        <v>#REF!</v>
      </c>
      <c r="CG195" s="139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0" t="e">
        <f t="shared" si="165"/>
        <v>#REF!</v>
      </c>
      <c r="CX195" s="130" t="e">
        <f t="shared" si="166"/>
        <v>#REF!</v>
      </c>
      <c r="CY195" s="66" t="e">
        <f t="shared" si="167"/>
        <v>#REF!</v>
      </c>
      <c r="CZ195" s="164" t="str">
        <f t="shared" si="177"/>
        <v/>
      </c>
      <c r="DA195" s="135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4" t="str">
        <f t="shared" si="170"/>
        <v/>
      </c>
    </row>
    <row r="196" spans="1:110" ht="15.75">
      <c r="A196" s="131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3" t="e">
        <f t="shared" si="190"/>
        <v>#REF!</v>
      </c>
      <c r="F196" s="153" t="e">
        <f t="shared" si="191"/>
        <v>#REF!</v>
      </c>
      <c r="G196" s="76" t="e">
        <f t="shared" si="192"/>
        <v>#REF!</v>
      </c>
      <c r="H196" s="145"/>
      <c r="I196" s="73"/>
      <c r="J196" s="154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39" t="e">
        <f>#REF!</f>
        <v>#REF!</v>
      </c>
      <c r="CB196" s="139" t="e">
        <f>#REF!</f>
        <v>#REF!</v>
      </c>
      <c r="CC196" s="139" t="e">
        <f>#REF!</f>
        <v>#REF!</v>
      </c>
      <c r="CD196" s="139" t="e">
        <f>#REF!</f>
        <v>#REF!</v>
      </c>
      <c r="CE196" s="56" t="e">
        <f>#REF!</f>
        <v>#REF!</v>
      </c>
      <c r="CF196" s="56" t="e">
        <f>#REF!</f>
        <v>#REF!</v>
      </c>
      <c r="CG196" s="139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0" t="e">
        <f t="shared" si="165"/>
        <v>#REF!</v>
      </c>
      <c r="CX196" s="130" t="e">
        <f t="shared" si="166"/>
        <v>#REF!</v>
      </c>
      <c r="CY196" s="66" t="e">
        <f t="shared" si="167"/>
        <v>#REF!</v>
      </c>
      <c r="CZ196" s="164" t="str">
        <f t="shared" si="177"/>
        <v/>
      </c>
      <c r="DA196" s="135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4" t="str">
        <f t="shared" si="170"/>
        <v/>
      </c>
    </row>
    <row r="197" spans="1:110" ht="15.75">
      <c r="A197" s="131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3" t="e">
        <f t="shared" si="190"/>
        <v>#REF!</v>
      </c>
      <c r="F197" s="153" t="e">
        <f t="shared" si="191"/>
        <v>#REF!</v>
      </c>
      <c r="G197" s="76" t="e">
        <f t="shared" si="192"/>
        <v>#REF!</v>
      </c>
      <c r="H197" s="145"/>
      <c r="I197" s="73"/>
      <c r="J197" s="154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39" t="e">
        <f>#REF!</f>
        <v>#REF!</v>
      </c>
      <c r="CB197" s="139" t="e">
        <f>#REF!</f>
        <v>#REF!</v>
      </c>
      <c r="CC197" s="139" t="e">
        <f>#REF!</f>
        <v>#REF!</v>
      </c>
      <c r="CD197" s="139" t="e">
        <f>#REF!</f>
        <v>#REF!</v>
      </c>
      <c r="CE197" s="56" t="e">
        <f>#REF!</f>
        <v>#REF!</v>
      </c>
      <c r="CF197" s="56" t="e">
        <f>#REF!</f>
        <v>#REF!</v>
      </c>
      <c r="CG197" s="139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0" t="e">
        <f t="shared" si="165"/>
        <v>#REF!</v>
      </c>
      <c r="CX197" s="130" t="e">
        <f t="shared" si="166"/>
        <v>#REF!</v>
      </c>
      <c r="CY197" s="66" t="e">
        <f t="shared" si="167"/>
        <v>#REF!</v>
      </c>
      <c r="CZ197" s="164" t="str">
        <f t="shared" si="177"/>
        <v/>
      </c>
      <c r="DA197" s="135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4" t="str">
        <f t="shared" si="170"/>
        <v/>
      </c>
    </row>
    <row r="198" spans="1:110" ht="15.75">
      <c r="A198" s="131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3" t="e">
        <f t="shared" si="190"/>
        <v>#REF!</v>
      </c>
      <c r="F198" s="153" t="e">
        <f t="shared" si="191"/>
        <v>#REF!</v>
      </c>
      <c r="G198" s="76" t="e">
        <f t="shared" si="192"/>
        <v>#REF!</v>
      </c>
      <c r="H198" s="145"/>
      <c r="I198" s="73"/>
      <c r="J198" s="154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39" t="e">
        <f>#REF!</f>
        <v>#REF!</v>
      </c>
      <c r="CB198" s="139" t="e">
        <f>#REF!</f>
        <v>#REF!</v>
      </c>
      <c r="CC198" s="139" t="e">
        <f>#REF!</f>
        <v>#REF!</v>
      </c>
      <c r="CD198" s="139" t="e">
        <f>#REF!</f>
        <v>#REF!</v>
      </c>
      <c r="CE198" s="56" t="e">
        <f>#REF!</f>
        <v>#REF!</v>
      </c>
      <c r="CF198" s="56" t="e">
        <f>#REF!</f>
        <v>#REF!</v>
      </c>
      <c r="CG198" s="139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0" t="e">
        <f t="shared" si="165"/>
        <v>#REF!</v>
      </c>
      <c r="CX198" s="130" t="e">
        <f t="shared" si="166"/>
        <v>#REF!</v>
      </c>
      <c r="CY198" s="66" t="e">
        <f t="shared" si="167"/>
        <v>#REF!</v>
      </c>
      <c r="CZ198" s="164" t="str">
        <f t="shared" si="177"/>
        <v/>
      </c>
      <c r="DA198" s="135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4" t="str">
        <f t="shared" si="170"/>
        <v/>
      </c>
    </row>
    <row r="199" spans="1:110" ht="15.75">
      <c r="A199" s="131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3" t="e">
        <f t="shared" si="190"/>
        <v>#REF!</v>
      </c>
      <c r="F199" s="153" t="e">
        <f t="shared" si="191"/>
        <v>#REF!</v>
      </c>
      <c r="G199" s="76" t="e">
        <f t="shared" si="192"/>
        <v>#REF!</v>
      </c>
      <c r="H199" s="145"/>
      <c r="I199" s="73"/>
      <c r="J199" s="154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39" t="e">
        <f>#REF!</f>
        <v>#REF!</v>
      </c>
      <c r="CB199" s="139" t="e">
        <f>#REF!</f>
        <v>#REF!</v>
      </c>
      <c r="CC199" s="139" t="e">
        <f>#REF!</f>
        <v>#REF!</v>
      </c>
      <c r="CD199" s="139" t="e">
        <f>#REF!</f>
        <v>#REF!</v>
      </c>
      <c r="CE199" s="56" t="e">
        <f>#REF!</f>
        <v>#REF!</v>
      </c>
      <c r="CF199" s="56" t="e">
        <f>#REF!</f>
        <v>#REF!</v>
      </c>
      <c r="CG199" s="139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0" t="e">
        <f t="shared" si="165"/>
        <v>#REF!</v>
      </c>
      <c r="CX199" s="130" t="e">
        <f t="shared" si="166"/>
        <v>#REF!</v>
      </c>
      <c r="CY199" s="66" t="e">
        <f t="shared" si="167"/>
        <v>#REF!</v>
      </c>
      <c r="CZ199" s="164" t="str">
        <f t="shared" si="177"/>
        <v/>
      </c>
      <c r="DA199" s="135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4" t="str">
        <f t="shared" si="170"/>
        <v/>
      </c>
    </row>
    <row r="200" spans="1:110" ht="15.75">
      <c r="A200" s="131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3" t="e">
        <f t="shared" si="190"/>
        <v>#REF!</v>
      </c>
      <c r="F200" s="153" t="e">
        <f t="shared" si="191"/>
        <v>#REF!</v>
      </c>
      <c r="G200" s="76" t="e">
        <f t="shared" si="192"/>
        <v>#REF!</v>
      </c>
      <c r="H200" s="145"/>
      <c r="I200" s="73"/>
      <c r="J200" s="154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39" t="e">
        <f>#REF!</f>
        <v>#REF!</v>
      </c>
      <c r="CB200" s="139" t="e">
        <f>#REF!</f>
        <v>#REF!</v>
      </c>
      <c r="CC200" s="139" t="e">
        <f>#REF!</f>
        <v>#REF!</v>
      </c>
      <c r="CD200" s="139" t="e">
        <f>#REF!</f>
        <v>#REF!</v>
      </c>
      <c r="CE200" s="56" t="e">
        <f>#REF!</f>
        <v>#REF!</v>
      </c>
      <c r="CF200" s="56" t="e">
        <f>#REF!</f>
        <v>#REF!</v>
      </c>
      <c r="CG200" s="139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0" t="e">
        <f t="shared" si="165"/>
        <v>#REF!</v>
      </c>
      <c r="CX200" s="130" t="e">
        <f t="shared" si="166"/>
        <v>#REF!</v>
      </c>
      <c r="CY200" s="66" t="e">
        <f t="shared" si="167"/>
        <v>#REF!</v>
      </c>
      <c r="CZ200" s="164" t="str">
        <f t="shared" si="177"/>
        <v/>
      </c>
      <c r="DA200" s="135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4" t="str">
        <f t="shared" si="170"/>
        <v/>
      </c>
    </row>
    <row r="201" spans="1:110" ht="15.75">
      <c r="A201" s="131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3" t="e">
        <f t="shared" si="190"/>
        <v>#REF!</v>
      </c>
      <c r="F201" s="153" t="e">
        <f t="shared" si="191"/>
        <v>#REF!</v>
      </c>
      <c r="G201" s="76" t="e">
        <f t="shared" si="192"/>
        <v>#REF!</v>
      </c>
      <c r="H201" s="145"/>
      <c r="I201" s="73"/>
      <c r="J201" s="154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39" t="e">
        <f>#REF!</f>
        <v>#REF!</v>
      </c>
      <c r="CB201" s="139" t="e">
        <f>#REF!</f>
        <v>#REF!</v>
      </c>
      <c r="CC201" s="139" t="e">
        <f>#REF!</f>
        <v>#REF!</v>
      </c>
      <c r="CD201" s="139" t="e">
        <f>#REF!</f>
        <v>#REF!</v>
      </c>
      <c r="CE201" s="56" t="e">
        <f>#REF!</f>
        <v>#REF!</v>
      </c>
      <c r="CF201" s="56" t="e">
        <f>#REF!</f>
        <v>#REF!</v>
      </c>
      <c r="CG201" s="139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0" t="e">
        <f t="shared" si="165"/>
        <v>#REF!</v>
      </c>
      <c r="CX201" s="130" t="e">
        <f t="shared" si="166"/>
        <v>#REF!</v>
      </c>
      <c r="CY201" s="66" t="e">
        <f t="shared" si="167"/>
        <v>#REF!</v>
      </c>
      <c r="CZ201" s="164" t="str">
        <f t="shared" si="177"/>
        <v/>
      </c>
      <c r="DA201" s="135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4" t="str">
        <f t="shared" si="170"/>
        <v/>
      </c>
    </row>
    <row r="202" spans="1:110" ht="15.75">
      <c r="A202" s="131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3" t="e">
        <f t="shared" si="190"/>
        <v>#REF!</v>
      </c>
      <c r="F202" s="153" t="e">
        <f t="shared" si="191"/>
        <v>#REF!</v>
      </c>
      <c r="G202" s="76" t="e">
        <f t="shared" si="192"/>
        <v>#REF!</v>
      </c>
      <c r="H202" s="145"/>
      <c r="I202" s="73"/>
      <c r="J202" s="154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39" t="e">
        <f>#REF!</f>
        <v>#REF!</v>
      </c>
      <c r="CB202" s="139" t="e">
        <f>#REF!</f>
        <v>#REF!</v>
      </c>
      <c r="CC202" s="139" t="e">
        <f>#REF!</f>
        <v>#REF!</v>
      </c>
      <c r="CD202" s="139" t="e">
        <f>#REF!</f>
        <v>#REF!</v>
      </c>
      <c r="CE202" s="56" t="e">
        <f>#REF!</f>
        <v>#REF!</v>
      </c>
      <c r="CF202" s="56" t="e">
        <f>#REF!</f>
        <v>#REF!</v>
      </c>
      <c r="CG202" s="139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0" t="e">
        <f t="shared" si="165"/>
        <v>#REF!</v>
      </c>
      <c r="CX202" s="130" t="e">
        <f t="shared" si="166"/>
        <v>#REF!</v>
      </c>
      <c r="CY202" s="66" t="e">
        <f t="shared" si="167"/>
        <v>#REF!</v>
      </c>
      <c r="CZ202" s="164" t="str">
        <f t="shared" si="177"/>
        <v/>
      </c>
      <c r="DA202" s="135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4" t="str">
        <f t="shared" si="170"/>
        <v/>
      </c>
    </row>
    <row r="203" spans="1:110" ht="15.75">
      <c r="A203" s="131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3" t="e">
        <f t="shared" si="190"/>
        <v>#REF!</v>
      </c>
      <c r="F203" s="153" t="e">
        <f t="shared" si="191"/>
        <v>#REF!</v>
      </c>
      <c r="G203" s="76" t="e">
        <f t="shared" si="192"/>
        <v>#REF!</v>
      </c>
      <c r="H203" s="145"/>
      <c r="I203" s="73"/>
      <c r="J203" s="154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39" t="e">
        <f>#REF!</f>
        <v>#REF!</v>
      </c>
      <c r="CB203" s="139" t="e">
        <f>#REF!</f>
        <v>#REF!</v>
      </c>
      <c r="CC203" s="139" t="e">
        <f>#REF!</f>
        <v>#REF!</v>
      </c>
      <c r="CD203" s="139" t="e">
        <f>#REF!</f>
        <v>#REF!</v>
      </c>
      <c r="CE203" s="56" t="e">
        <f>#REF!</f>
        <v>#REF!</v>
      </c>
      <c r="CF203" s="56" t="e">
        <f>#REF!</f>
        <v>#REF!</v>
      </c>
      <c r="CG203" s="139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0" t="e">
        <f t="shared" si="165"/>
        <v>#REF!</v>
      </c>
      <c r="CX203" s="130" t="e">
        <f t="shared" si="166"/>
        <v>#REF!</v>
      </c>
      <c r="CY203" s="66" t="e">
        <f t="shared" si="167"/>
        <v>#REF!</v>
      </c>
      <c r="CZ203" s="164" t="str">
        <f t="shared" si="177"/>
        <v/>
      </c>
      <c r="DA203" s="135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4" t="str">
        <f t="shared" si="170"/>
        <v/>
      </c>
    </row>
    <row r="204" spans="1:110" ht="15.75">
      <c r="A204" s="131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3" t="e">
        <f t="shared" si="190"/>
        <v>#REF!</v>
      </c>
      <c r="F204" s="153" t="e">
        <f t="shared" si="191"/>
        <v>#REF!</v>
      </c>
      <c r="G204" s="76" t="e">
        <f t="shared" si="192"/>
        <v>#REF!</v>
      </c>
      <c r="H204" s="145"/>
      <c r="I204" s="73"/>
      <c r="J204" s="154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39" t="e">
        <f>#REF!</f>
        <v>#REF!</v>
      </c>
      <c r="CB204" s="139" t="e">
        <f>#REF!</f>
        <v>#REF!</v>
      </c>
      <c r="CC204" s="139" t="e">
        <f>#REF!</f>
        <v>#REF!</v>
      </c>
      <c r="CD204" s="139" t="e">
        <f>#REF!</f>
        <v>#REF!</v>
      </c>
      <c r="CE204" s="56" t="e">
        <f>#REF!</f>
        <v>#REF!</v>
      </c>
      <c r="CF204" s="56" t="e">
        <f>#REF!</f>
        <v>#REF!</v>
      </c>
      <c r="CG204" s="139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0" t="e">
        <f t="shared" si="165"/>
        <v>#REF!</v>
      </c>
      <c r="CX204" s="130" t="e">
        <f t="shared" si="166"/>
        <v>#REF!</v>
      </c>
      <c r="CY204" s="66" t="e">
        <f t="shared" si="167"/>
        <v>#REF!</v>
      </c>
      <c r="CZ204" s="164" t="str">
        <f t="shared" si="177"/>
        <v/>
      </c>
      <c r="DA204" s="135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4" t="str">
        <f t="shared" si="170"/>
        <v/>
      </c>
    </row>
    <row r="205" spans="1:110" ht="15.75">
      <c r="A205" s="131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3" t="e">
        <f t="shared" si="190"/>
        <v>#REF!</v>
      </c>
      <c r="F205" s="153" t="e">
        <f t="shared" si="191"/>
        <v>#REF!</v>
      </c>
      <c r="G205" s="76" t="e">
        <f t="shared" si="192"/>
        <v>#REF!</v>
      </c>
      <c r="H205" s="145"/>
      <c r="I205" s="73"/>
      <c r="J205" s="154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39" t="e">
        <f>#REF!</f>
        <v>#REF!</v>
      </c>
      <c r="CB205" s="139" t="e">
        <f>#REF!</f>
        <v>#REF!</v>
      </c>
      <c r="CC205" s="139" t="e">
        <f>#REF!</f>
        <v>#REF!</v>
      </c>
      <c r="CD205" s="139" t="e">
        <f>#REF!</f>
        <v>#REF!</v>
      </c>
      <c r="CE205" s="56" t="e">
        <f>#REF!</f>
        <v>#REF!</v>
      </c>
      <c r="CF205" s="56" t="e">
        <f>#REF!</f>
        <v>#REF!</v>
      </c>
      <c r="CG205" s="139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0" t="e">
        <f t="shared" si="165"/>
        <v>#REF!</v>
      </c>
      <c r="CX205" s="130" t="e">
        <f t="shared" si="166"/>
        <v>#REF!</v>
      </c>
      <c r="CY205" s="66" t="e">
        <f t="shared" si="167"/>
        <v>#REF!</v>
      </c>
      <c r="CZ205" s="164" t="str">
        <f t="shared" si="177"/>
        <v/>
      </c>
      <c r="DA205" s="135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4" t="str">
        <f t="shared" si="170"/>
        <v/>
      </c>
    </row>
    <row r="206" spans="1:110" ht="15.75">
      <c r="A206" s="131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3" t="e">
        <f t="shared" si="190"/>
        <v>#REF!</v>
      </c>
      <c r="F206" s="153" t="e">
        <f t="shared" si="191"/>
        <v>#REF!</v>
      </c>
      <c r="G206" s="76" t="e">
        <f t="shared" si="192"/>
        <v>#REF!</v>
      </c>
      <c r="H206" s="145"/>
      <c r="I206" s="73"/>
      <c r="J206" s="154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39" t="e">
        <f>#REF!</f>
        <v>#REF!</v>
      </c>
      <c r="CB206" s="139" t="e">
        <f>#REF!</f>
        <v>#REF!</v>
      </c>
      <c r="CC206" s="139" t="e">
        <f>#REF!</f>
        <v>#REF!</v>
      </c>
      <c r="CD206" s="139" t="e">
        <f>#REF!</f>
        <v>#REF!</v>
      </c>
      <c r="CE206" s="56" t="e">
        <f>#REF!</f>
        <v>#REF!</v>
      </c>
      <c r="CF206" s="56" t="e">
        <f>#REF!</f>
        <v>#REF!</v>
      </c>
      <c r="CG206" s="139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0" t="e">
        <f t="shared" si="165"/>
        <v>#REF!</v>
      </c>
      <c r="CX206" s="130" t="e">
        <f t="shared" si="166"/>
        <v>#REF!</v>
      </c>
      <c r="CY206" s="66" t="e">
        <f t="shared" si="167"/>
        <v>#REF!</v>
      </c>
      <c r="CZ206" s="164" t="str">
        <f t="shared" si="177"/>
        <v/>
      </c>
      <c r="DA206" s="135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4" t="str">
        <f t="shared" si="170"/>
        <v/>
      </c>
    </row>
    <row r="207" spans="1:110" ht="15.75">
      <c r="A207" s="131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3" t="e">
        <f t="shared" si="190"/>
        <v>#REF!</v>
      </c>
      <c r="F207" s="153" t="e">
        <f t="shared" si="191"/>
        <v>#REF!</v>
      </c>
      <c r="G207" s="76" t="e">
        <f t="shared" si="192"/>
        <v>#REF!</v>
      </c>
      <c r="H207" s="145"/>
      <c r="I207" s="73"/>
      <c r="J207" s="154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39" t="e">
        <f>#REF!</f>
        <v>#REF!</v>
      </c>
      <c r="CB207" s="139" t="e">
        <f>#REF!</f>
        <v>#REF!</v>
      </c>
      <c r="CC207" s="139" t="e">
        <f>#REF!</f>
        <v>#REF!</v>
      </c>
      <c r="CD207" s="139" t="e">
        <f>#REF!</f>
        <v>#REF!</v>
      </c>
      <c r="CE207" s="56" t="e">
        <f>#REF!</f>
        <v>#REF!</v>
      </c>
      <c r="CF207" s="56" t="e">
        <f>#REF!</f>
        <v>#REF!</v>
      </c>
      <c r="CG207" s="139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0" t="e">
        <f t="shared" si="165"/>
        <v>#REF!</v>
      </c>
      <c r="CX207" s="130" t="e">
        <f t="shared" si="166"/>
        <v>#REF!</v>
      </c>
      <c r="CY207" s="66" t="e">
        <f t="shared" si="167"/>
        <v>#REF!</v>
      </c>
      <c r="CZ207" s="164" t="str">
        <f t="shared" si="177"/>
        <v/>
      </c>
      <c r="DA207" s="135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4" t="str">
        <f t="shared" si="170"/>
        <v/>
      </c>
    </row>
    <row r="208" spans="1:110" ht="15.75">
      <c r="A208" s="131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3" t="e">
        <f t="shared" si="190"/>
        <v>#REF!</v>
      </c>
      <c r="F208" s="153" t="e">
        <f t="shared" si="191"/>
        <v>#REF!</v>
      </c>
      <c r="G208" s="76" t="e">
        <f t="shared" si="192"/>
        <v>#REF!</v>
      </c>
      <c r="H208" s="145"/>
      <c r="I208" s="73"/>
      <c r="J208" s="154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39" t="e">
        <f>#REF!</f>
        <v>#REF!</v>
      </c>
      <c r="CB208" s="139" t="e">
        <f>#REF!</f>
        <v>#REF!</v>
      </c>
      <c r="CC208" s="139" t="e">
        <f>#REF!</f>
        <v>#REF!</v>
      </c>
      <c r="CD208" s="139" t="e">
        <f>#REF!</f>
        <v>#REF!</v>
      </c>
      <c r="CE208" s="56" t="e">
        <f>#REF!</f>
        <v>#REF!</v>
      </c>
      <c r="CF208" s="56" t="e">
        <f>#REF!</f>
        <v>#REF!</v>
      </c>
      <c r="CG208" s="139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0" t="e">
        <f t="shared" si="165"/>
        <v>#REF!</v>
      </c>
      <c r="CX208" s="130" t="e">
        <f t="shared" si="166"/>
        <v>#REF!</v>
      </c>
      <c r="CY208" s="66" t="e">
        <f t="shared" si="167"/>
        <v>#REF!</v>
      </c>
      <c r="CZ208" s="164" t="str">
        <f t="shared" si="177"/>
        <v/>
      </c>
      <c r="DA208" s="135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4" t="str">
        <f t="shared" si="170"/>
        <v/>
      </c>
    </row>
    <row r="209" spans="1:110" s="77" customFormat="1" ht="15.75">
      <c r="A209" s="131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3" t="e">
        <f t="shared" si="190"/>
        <v>#REF!</v>
      </c>
      <c r="F209" s="153" t="e">
        <f t="shared" si="191"/>
        <v>#REF!</v>
      </c>
      <c r="G209" s="76" t="e">
        <f t="shared" si="192"/>
        <v>#REF!</v>
      </c>
      <c r="H209" s="145"/>
      <c r="I209" s="73"/>
      <c r="J209" s="154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39" t="e">
        <f>#REF!</f>
        <v>#REF!</v>
      </c>
      <c r="CB209" s="139" t="e">
        <f>#REF!</f>
        <v>#REF!</v>
      </c>
      <c r="CC209" s="139" t="e">
        <f>#REF!</f>
        <v>#REF!</v>
      </c>
      <c r="CD209" s="139" t="e">
        <f>#REF!</f>
        <v>#REF!</v>
      </c>
      <c r="CE209" s="56" t="e">
        <f>#REF!</f>
        <v>#REF!</v>
      </c>
      <c r="CF209" s="56" t="e">
        <f>#REF!</f>
        <v>#REF!</v>
      </c>
      <c r="CG209" s="139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0"/>
      <c r="CP209" s="66" t="e">
        <f t="shared" si="175"/>
        <v>#REF!</v>
      </c>
      <c r="CQ209" s="66"/>
      <c r="CR209" s="140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0" t="e">
        <f t="shared" si="165"/>
        <v>#REF!</v>
      </c>
      <c r="CX209" s="130" t="e">
        <f t="shared" si="166"/>
        <v>#REF!</v>
      </c>
      <c r="CY209" s="66" t="e">
        <f t="shared" si="167"/>
        <v>#REF!</v>
      </c>
      <c r="CZ209" s="164" t="str">
        <f t="shared" si="177"/>
        <v/>
      </c>
      <c r="DA209" s="135" t="e">
        <f t="shared" si="183"/>
        <v>#REF!</v>
      </c>
      <c r="DB209" s="140"/>
      <c r="DC209" s="66" t="e">
        <f t="shared" si="168"/>
        <v>#REF!</v>
      </c>
      <c r="DD209" s="66">
        <f t="shared" si="169"/>
        <v>0</v>
      </c>
      <c r="DE209" s="140"/>
      <c r="DF209" s="134" t="str">
        <f t="shared" si="170"/>
        <v/>
      </c>
    </row>
    <row r="210" spans="1:110" s="77" customFormat="1" ht="15.75">
      <c r="A210" s="131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3" t="e">
        <f t="shared" si="190"/>
        <v>#REF!</v>
      </c>
      <c r="F210" s="153" t="e">
        <f t="shared" si="191"/>
        <v>#REF!</v>
      </c>
      <c r="G210" s="76" t="e">
        <f t="shared" si="192"/>
        <v>#REF!</v>
      </c>
      <c r="H210" s="145"/>
      <c r="I210" s="73"/>
      <c r="J210" s="154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39" t="e">
        <f>#REF!</f>
        <v>#REF!</v>
      </c>
      <c r="CB210" s="139" t="e">
        <f>#REF!</f>
        <v>#REF!</v>
      </c>
      <c r="CC210" s="139" t="e">
        <f>#REF!</f>
        <v>#REF!</v>
      </c>
      <c r="CD210" s="139" t="e">
        <f>#REF!</f>
        <v>#REF!</v>
      </c>
      <c r="CE210" s="56" t="e">
        <f>#REF!</f>
        <v>#REF!</v>
      </c>
      <c r="CF210" s="56" t="e">
        <f>#REF!</f>
        <v>#REF!</v>
      </c>
      <c r="CG210" s="139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0"/>
      <c r="CP210" s="66" t="e">
        <f t="shared" si="175"/>
        <v>#REF!</v>
      </c>
      <c r="CQ210" s="66"/>
      <c r="CR210" s="140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0" t="e">
        <f t="shared" si="165"/>
        <v>#REF!</v>
      </c>
      <c r="CX210" s="130" t="e">
        <f t="shared" si="166"/>
        <v>#REF!</v>
      </c>
      <c r="CY210" s="66" t="e">
        <f t="shared" si="167"/>
        <v>#REF!</v>
      </c>
      <c r="CZ210" s="164" t="str">
        <f t="shared" si="177"/>
        <v/>
      </c>
      <c r="DA210" s="135" t="e">
        <f t="shared" si="183"/>
        <v>#REF!</v>
      </c>
      <c r="DB210" s="140"/>
      <c r="DC210" s="66" t="e">
        <f t="shared" si="168"/>
        <v>#REF!</v>
      </c>
      <c r="DD210" s="66">
        <f t="shared" si="169"/>
        <v>0</v>
      </c>
      <c r="DE210" s="140"/>
      <c r="DF210" s="134" t="str">
        <f t="shared" si="170"/>
        <v/>
      </c>
    </row>
    <row r="211" spans="1:110" ht="15.75">
      <c r="A211" s="131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3" t="e">
        <f t="shared" si="190"/>
        <v>#REF!</v>
      </c>
      <c r="F211" s="153" t="e">
        <f t="shared" si="191"/>
        <v>#REF!</v>
      </c>
      <c r="G211" s="76" t="e">
        <f t="shared" si="192"/>
        <v>#REF!</v>
      </c>
      <c r="H211" s="145"/>
      <c r="I211" s="73"/>
      <c r="J211" s="154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39" t="e">
        <f>#REF!</f>
        <v>#REF!</v>
      </c>
      <c r="CB211" s="139" t="e">
        <f>#REF!</f>
        <v>#REF!</v>
      </c>
      <c r="CC211" s="139" t="e">
        <f>#REF!</f>
        <v>#REF!</v>
      </c>
      <c r="CD211" s="139" t="e">
        <f>#REF!</f>
        <v>#REF!</v>
      </c>
      <c r="CE211" s="56" t="e">
        <f>#REF!</f>
        <v>#REF!</v>
      </c>
      <c r="CF211" s="56" t="e">
        <f>#REF!</f>
        <v>#REF!</v>
      </c>
      <c r="CG211" s="139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0" t="e">
        <f t="shared" si="165"/>
        <v>#REF!</v>
      </c>
      <c r="CX211" s="130" t="e">
        <f t="shared" si="166"/>
        <v>#REF!</v>
      </c>
      <c r="CY211" s="66" t="e">
        <f t="shared" si="167"/>
        <v>#REF!</v>
      </c>
      <c r="CZ211" s="164" t="str">
        <f t="shared" si="177"/>
        <v/>
      </c>
      <c r="DA211" s="135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4" t="str">
        <f t="shared" si="170"/>
        <v/>
      </c>
    </row>
    <row r="212" spans="1:110" ht="15.75">
      <c r="A212" s="131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3" t="e">
        <f t="shared" si="190"/>
        <v>#REF!</v>
      </c>
      <c r="F212" s="153" t="e">
        <f t="shared" si="191"/>
        <v>#REF!</v>
      </c>
      <c r="G212" s="76" t="e">
        <f t="shared" si="192"/>
        <v>#REF!</v>
      </c>
      <c r="H212" s="145"/>
      <c r="I212" s="73"/>
      <c r="J212" s="154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39" t="e">
        <f>#REF!</f>
        <v>#REF!</v>
      </c>
      <c r="CB212" s="139" t="e">
        <f>#REF!</f>
        <v>#REF!</v>
      </c>
      <c r="CC212" s="139" t="e">
        <f>#REF!</f>
        <v>#REF!</v>
      </c>
      <c r="CD212" s="139" t="e">
        <f>#REF!</f>
        <v>#REF!</v>
      </c>
      <c r="CE212" s="56" t="e">
        <f>#REF!</f>
        <v>#REF!</v>
      </c>
      <c r="CF212" s="56" t="e">
        <f>#REF!</f>
        <v>#REF!</v>
      </c>
      <c r="CG212" s="139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0" t="e">
        <f t="shared" si="165"/>
        <v>#REF!</v>
      </c>
      <c r="CX212" s="130" t="e">
        <f t="shared" si="166"/>
        <v>#REF!</v>
      </c>
      <c r="CY212" s="66" t="e">
        <f t="shared" si="167"/>
        <v>#REF!</v>
      </c>
      <c r="CZ212" s="164" t="str">
        <f t="shared" si="177"/>
        <v/>
      </c>
      <c r="DA212" s="135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4" t="str">
        <f t="shared" si="170"/>
        <v/>
      </c>
    </row>
    <row r="213" spans="1:110" ht="15.75">
      <c r="A213" s="131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3" t="e">
        <f t="shared" si="190"/>
        <v>#REF!</v>
      </c>
      <c r="F213" s="153" t="e">
        <f t="shared" si="191"/>
        <v>#REF!</v>
      </c>
      <c r="G213" s="76" t="e">
        <f t="shared" si="192"/>
        <v>#REF!</v>
      </c>
      <c r="H213" s="145"/>
      <c r="I213" s="73"/>
      <c r="J213" s="154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39" t="e">
        <f>#REF!</f>
        <v>#REF!</v>
      </c>
      <c r="CB213" s="139" t="e">
        <f>#REF!</f>
        <v>#REF!</v>
      </c>
      <c r="CC213" s="139" t="e">
        <f>#REF!</f>
        <v>#REF!</v>
      </c>
      <c r="CD213" s="139" t="e">
        <f>#REF!</f>
        <v>#REF!</v>
      </c>
      <c r="CE213" s="56" t="e">
        <f>#REF!</f>
        <v>#REF!</v>
      </c>
      <c r="CF213" s="56" t="e">
        <f>#REF!</f>
        <v>#REF!</v>
      </c>
      <c r="CG213" s="139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0" t="e">
        <f t="shared" si="165"/>
        <v>#REF!</v>
      </c>
      <c r="CX213" s="130" t="e">
        <f t="shared" si="166"/>
        <v>#REF!</v>
      </c>
      <c r="CY213" s="66" t="e">
        <f t="shared" si="167"/>
        <v>#REF!</v>
      </c>
      <c r="CZ213" s="164" t="str">
        <f t="shared" si="177"/>
        <v/>
      </c>
      <c r="DA213" s="135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4" t="str">
        <f t="shared" si="170"/>
        <v/>
      </c>
    </row>
    <row r="214" spans="1:110" ht="15.75">
      <c r="A214" s="131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3" t="e">
        <f t="shared" si="190"/>
        <v>#REF!</v>
      </c>
      <c r="F214" s="153" t="e">
        <f t="shared" si="191"/>
        <v>#REF!</v>
      </c>
      <c r="G214" s="76" t="e">
        <f t="shared" si="192"/>
        <v>#REF!</v>
      </c>
      <c r="H214" s="145"/>
      <c r="I214" s="73"/>
      <c r="J214" s="154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39" t="e">
        <f>#REF!</f>
        <v>#REF!</v>
      </c>
      <c r="CB214" s="139" t="e">
        <f>#REF!</f>
        <v>#REF!</v>
      </c>
      <c r="CC214" s="139" t="e">
        <f>#REF!</f>
        <v>#REF!</v>
      </c>
      <c r="CD214" s="139" t="e">
        <f>#REF!</f>
        <v>#REF!</v>
      </c>
      <c r="CE214" s="56" t="e">
        <f>#REF!</f>
        <v>#REF!</v>
      </c>
      <c r="CF214" s="56" t="e">
        <f>#REF!</f>
        <v>#REF!</v>
      </c>
      <c r="CG214" s="139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0" t="e">
        <f t="shared" si="165"/>
        <v>#REF!</v>
      </c>
      <c r="CX214" s="130" t="e">
        <f t="shared" si="166"/>
        <v>#REF!</v>
      </c>
      <c r="CY214" s="66" t="e">
        <f t="shared" si="167"/>
        <v>#REF!</v>
      </c>
      <c r="CZ214" s="164" t="str">
        <f t="shared" si="177"/>
        <v/>
      </c>
      <c r="DA214" s="135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4" t="str">
        <f t="shared" si="170"/>
        <v/>
      </c>
    </row>
    <row r="215" spans="1:110" ht="15.75">
      <c r="A215" s="131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3" t="e">
        <f t="shared" si="190"/>
        <v>#REF!</v>
      </c>
      <c r="F215" s="153" t="e">
        <f t="shared" si="191"/>
        <v>#REF!</v>
      </c>
      <c r="G215" s="76" t="e">
        <f t="shared" si="192"/>
        <v>#REF!</v>
      </c>
      <c r="H215" s="145"/>
      <c r="I215" s="73"/>
      <c r="J215" s="154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39" t="e">
        <f>#REF!</f>
        <v>#REF!</v>
      </c>
      <c r="CB215" s="139" t="e">
        <f>#REF!</f>
        <v>#REF!</v>
      </c>
      <c r="CC215" s="139" t="e">
        <f>#REF!</f>
        <v>#REF!</v>
      </c>
      <c r="CD215" s="139" t="e">
        <f>#REF!</f>
        <v>#REF!</v>
      </c>
      <c r="CE215" s="56" t="e">
        <f>#REF!</f>
        <v>#REF!</v>
      </c>
      <c r="CF215" s="56" t="e">
        <f>#REF!</f>
        <v>#REF!</v>
      </c>
      <c r="CG215" s="139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0" t="e">
        <f t="shared" si="165"/>
        <v>#REF!</v>
      </c>
      <c r="CX215" s="130" t="e">
        <f t="shared" si="166"/>
        <v>#REF!</v>
      </c>
      <c r="CY215" s="66" t="e">
        <f t="shared" si="167"/>
        <v>#REF!</v>
      </c>
      <c r="CZ215" s="164" t="str">
        <f t="shared" si="177"/>
        <v/>
      </c>
      <c r="DA215" s="135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4" t="str">
        <f t="shared" si="170"/>
        <v/>
      </c>
    </row>
    <row r="216" spans="1:110" ht="15.75">
      <c r="A216" s="131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3" t="e">
        <f t="shared" si="190"/>
        <v>#REF!</v>
      </c>
      <c r="F216" s="153" t="e">
        <f t="shared" si="191"/>
        <v>#REF!</v>
      </c>
      <c r="G216" s="76" t="e">
        <f t="shared" si="192"/>
        <v>#REF!</v>
      </c>
      <c r="H216" s="145"/>
      <c r="I216" s="73"/>
      <c r="J216" s="154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39" t="e">
        <f>#REF!</f>
        <v>#REF!</v>
      </c>
      <c r="CB216" s="139" t="e">
        <f>#REF!</f>
        <v>#REF!</v>
      </c>
      <c r="CC216" s="139" t="e">
        <f>#REF!</f>
        <v>#REF!</v>
      </c>
      <c r="CD216" s="139" t="e">
        <f>#REF!</f>
        <v>#REF!</v>
      </c>
      <c r="CE216" s="56" t="e">
        <f>#REF!</f>
        <v>#REF!</v>
      </c>
      <c r="CF216" s="56" t="e">
        <f>#REF!</f>
        <v>#REF!</v>
      </c>
      <c r="CG216" s="139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0" t="e">
        <f t="shared" si="165"/>
        <v>#REF!</v>
      </c>
      <c r="CX216" s="130" t="e">
        <f t="shared" si="166"/>
        <v>#REF!</v>
      </c>
      <c r="CY216" s="66" t="e">
        <f t="shared" si="167"/>
        <v>#REF!</v>
      </c>
      <c r="CZ216" s="164" t="str">
        <f t="shared" si="177"/>
        <v/>
      </c>
      <c r="DA216" s="135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4" t="str">
        <f t="shared" si="170"/>
        <v/>
      </c>
    </row>
    <row r="217" spans="1:110" ht="15.75">
      <c r="A217" s="131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3" t="e">
        <f t="shared" si="190"/>
        <v>#REF!</v>
      </c>
      <c r="F217" s="153" t="e">
        <f t="shared" si="191"/>
        <v>#REF!</v>
      </c>
      <c r="G217" s="76" t="e">
        <f t="shared" si="192"/>
        <v>#REF!</v>
      </c>
      <c r="H217" s="145"/>
      <c r="I217" s="73"/>
      <c r="J217" s="154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39" t="e">
        <f>#REF!</f>
        <v>#REF!</v>
      </c>
      <c r="CB217" s="139" t="e">
        <f>#REF!</f>
        <v>#REF!</v>
      </c>
      <c r="CC217" s="139" t="e">
        <f>#REF!</f>
        <v>#REF!</v>
      </c>
      <c r="CD217" s="139" t="e">
        <f>#REF!</f>
        <v>#REF!</v>
      </c>
      <c r="CE217" s="56" t="e">
        <f>#REF!</f>
        <v>#REF!</v>
      </c>
      <c r="CF217" s="56" t="e">
        <f>#REF!</f>
        <v>#REF!</v>
      </c>
      <c r="CG217" s="139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0" t="e">
        <f t="shared" si="165"/>
        <v>#REF!</v>
      </c>
      <c r="CX217" s="130" t="e">
        <f t="shared" si="166"/>
        <v>#REF!</v>
      </c>
      <c r="CY217" s="66" t="e">
        <f t="shared" si="167"/>
        <v>#REF!</v>
      </c>
      <c r="CZ217" s="164" t="str">
        <f t="shared" si="177"/>
        <v/>
      </c>
      <c r="DA217" s="135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4" t="str">
        <f t="shared" si="170"/>
        <v/>
      </c>
    </row>
    <row r="218" spans="1:110" ht="15.75">
      <c r="A218" s="131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3" t="e">
        <f t="shared" si="190"/>
        <v>#REF!</v>
      </c>
      <c r="F218" s="153" t="e">
        <f t="shared" si="191"/>
        <v>#REF!</v>
      </c>
      <c r="G218" s="76" t="e">
        <f t="shared" si="192"/>
        <v>#REF!</v>
      </c>
      <c r="H218" s="145"/>
      <c r="I218" s="73"/>
      <c r="J218" s="154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39" t="e">
        <f>#REF!</f>
        <v>#REF!</v>
      </c>
      <c r="CB218" s="139" t="e">
        <f>#REF!</f>
        <v>#REF!</v>
      </c>
      <c r="CC218" s="139" t="e">
        <f>#REF!</f>
        <v>#REF!</v>
      </c>
      <c r="CD218" s="139" t="e">
        <f>#REF!</f>
        <v>#REF!</v>
      </c>
      <c r="CE218" s="56" t="e">
        <f>#REF!</f>
        <v>#REF!</v>
      </c>
      <c r="CF218" s="56" t="e">
        <f>#REF!</f>
        <v>#REF!</v>
      </c>
      <c r="CG218" s="139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0" t="e">
        <f t="shared" ref="CW218:CW281" si="251">IF(CP218=999,"",(INDEX($CB$90:$CG$489,$CP218,$CE$7)))</f>
        <v>#REF!</v>
      </c>
      <c r="CX218" s="130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64" t="str">
        <f t="shared" si="177"/>
        <v/>
      </c>
      <c r="DA218" s="135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4" t="str">
        <f t="shared" ref="DF218:DF281" si="256">IF(H218=999,$DF$6,(IF(I218="",IF(H218="","",$DF$5),IF(H218="",($DF$4),""))))</f>
        <v/>
      </c>
    </row>
    <row r="219" spans="1:110" ht="15.75">
      <c r="A219" s="131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3" t="e">
        <f t="shared" si="190"/>
        <v>#REF!</v>
      </c>
      <c r="F219" s="153" t="e">
        <f t="shared" si="191"/>
        <v>#REF!</v>
      </c>
      <c r="G219" s="76" t="e">
        <f t="shared" si="192"/>
        <v>#REF!</v>
      </c>
      <c r="H219" s="145"/>
      <c r="I219" s="73"/>
      <c r="J219" s="154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39" t="e">
        <f>#REF!</f>
        <v>#REF!</v>
      </c>
      <c r="CB219" s="139" t="e">
        <f>#REF!</f>
        <v>#REF!</v>
      </c>
      <c r="CC219" s="139" t="e">
        <f>#REF!</f>
        <v>#REF!</v>
      </c>
      <c r="CD219" s="139" t="e">
        <f>#REF!</f>
        <v>#REF!</v>
      </c>
      <c r="CE219" s="56" t="e">
        <f>#REF!</f>
        <v>#REF!</v>
      </c>
      <c r="CF219" s="56" t="e">
        <f>#REF!</f>
        <v>#REF!</v>
      </c>
      <c r="CG219" s="139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0" t="e">
        <f t="shared" si="251"/>
        <v>#REF!</v>
      </c>
      <c r="CX219" s="130" t="e">
        <f t="shared" si="252"/>
        <v>#REF!</v>
      </c>
      <c r="CY219" s="66" t="e">
        <f t="shared" si="253"/>
        <v>#REF!</v>
      </c>
      <c r="CZ219" s="164" t="str">
        <f t="shared" ref="CZ219:CZ282" si="263">DF219</f>
        <v/>
      </c>
      <c r="DA219" s="135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4" t="str">
        <f t="shared" si="256"/>
        <v/>
      </c>
    </row>
    <row r="220" spans="1:110" ht="15.75">
      <c r="A220" s="131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3" t="e">
        <f t="shared" si="190"/>
        <v>#REF!</v>
      </c>
      <c r="F220" s="153" t="e">
        <f t="shared" si="191"/>
        <v>#REF!</v>
      </c>
      <c r="G220" s="76" t="e">
        <f t="shared" si="192"/>
        <v>#REF!</v>
      </c>
      <c r="H220" s="145"/>
      <c r="I220" s="73"/>
      <c r="J220" s="154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39" t="e">
        <f>#REF!</f>
        <v>#REF!</v>
      </c>
      <c r="CB220" s="139" t="e">
        <f>#REF!</f>
        <v>#REF!</v>
      </c>
      <c r="CC220" s="139" t="e">
        <f>#REF!</f>
        <v>#REF!</v>
      </c>
      <c r="CD220" s="139" t="e">
        <f>#REF!</f>
        <v>#REF!</v>
      </c>
      <c r="CE220" s="56" t="e">
        <f>#REF!</f>
        <v>#REF!</v>
      </c>
      <c r="CF220" s="56" t="e">
        <f>#REF!</f>
        <v>#REF!</v>
      </c>
      <c r="CG220" s="139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0" t="e">
        <f t="shared" si="251"/>
        <v>#REF!</v>
      </c>
      <c r="CX220" s="130" t="e">
        <f t="shared" si="252"/>
        <v>#REF!</v>
      </c>
      <c r="CY220" s="66" t="e">
        <f t="shared" si="253"/>
        <v>#REF!</v>
      </c>
      <c r="CZ220" s="164" t="str">
        <f t="shared" si="263"/>
        <v/>
      </c>
      <c r="DA220" s="135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4" t="str">
        <f t="shared" si="256"/>
        <v/>
      </c>
    </row>
    <row r="221" spans="1:110" ht="15.75">
      <c r="A221" s="131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3" t="e">
        <f t="shared" si="190"/>
        <v>#REF!</v>
      </c>
      <c r="F221" s="153" t="e">
        <f t="shared" si="191"/>
        <v>#REF!</v>
      </c>
      <c r="G221" s="76" t="e">
        <f t="shared" si="192"/>
        <v>#REF!</v>
      </c>
      <c r="H221" s="145"/>
      <c r="I221" s="73"/>
      <c r="J221" s="154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39" t="e">
        <f>#REF!</f>
        <v>#REF!</v>
      </c>
      <c r="CB221" s="139" t="e">
        <f>#REF!</f>
        <v>#REF!</v>
      </c>
      <c r="CC221" s="139" t="e">
        <f>#REF!</f>
        <v>#REF!</v>
      </c>
      <c r="CD221" s="139" t="e">
        <f>#REF!</f>
        <v>#REF!</v>
      </c>
      <c r="CE221" s="56" t="e">
        <f>#REF!</f>
        <v>#REF!</v>
      </c>
      <c r="CF221" s="56" t="e">
        <f>#REF!</f>
        <v>#REF!</v>
      </c>
      <c r="CG221" s="139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0" t="e">
        <f t="shared" si="251"/>
        <v>#REF!</v>
      </c>
      <c r="CX221" s="130" t="e">
        <f t="shared" si="252"/>
        <v>#REF!</v>
      </c>
      <c r="CY221" s="66" t="e">
        <f t="shared" si="253"/>
        <v>#REF!</v>
      </c>
      <c r="CZ221" s="164" t="str">
        <f t="shared" si="263"/>
        <v/>
      </c>
      <c r="DA221" s="135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4" t="str">
        <f t="shared" si="256"/>
        <v/>
      </c>
    </row>
    <row r="222" spans="1:110" ht="15.75">
      <c r="A222" s="131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3" t="e">
        <f t="shared" si="190"/>
        <v>#REF!</v>
      </c>
      <c r="F222" s="153" t="e">
        <f t="shared" si="191"/>
        <v>#REF!</v>
      </c>
      <c r="G222" s="76" t="e">
        <f t="shared" si="192"/>
        <v>#REF!</v>
      </c>
      <c r="H222" s="145"/>
      <c r="I222" s="73"/>
      <c r="J222" s="154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39" t="e">
        <f>#REF!</f>
        <v>#REF!</v>
      </c>
      <c r="CB222" s="139" t="e">
        <f>#REF!</f>
        <v>#REF!</v>
      </c>
      <c r="CC222" s="139" t="e">
        <f>#REF!</f>
        <v>#REF!</v>
      </c>
      <c r="CD222" s="139" t="e">
        <f>#REF!</f>
        <v>#REF!</v>
      </c>
      <c r="CE222" s="56" t="e">
        <f>#REF!</f>
        <v>#REF!</v>
      </c>
      <c r="CF222" s="56" t="e">
        <f>#REF!</f>
        <v>#REF!</v>
      </c>
      <c r="CG222" s="139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0" t="e">
        <f t="shared" si="251"/>
        <v>#REF!</v>
      </c>
      <c r="CX222" s="130" t="e">
        <f t="shared" si="252"/>
        <v>#REF!</v>
      </c>
      <c r="CY222" s="66" t="e">
        <f t="shared" si="253"/>
        <v>#REF!</v>
      </c>
      <c r="CZ222" s="164" t="str">
        <f t="shared" si="263"/>
        <v/>
      </c>
      <c r="DA222" s="135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4" t="str">
        <f t="shared" si="256"/>
        <v/>
      </c>
    </row>
    <row r="223" spans="1:110" ht="15.75">
      <c r="A223" s="131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3" t="e">
        <f t="shared" si="190"/>
        <v>#REF!</v>
      </c>
      <c r="F223" s="153" t="e">
        <f t="shared" si="191"/>
        <v>#REF!</v>
      </c>
      <c r="G223" s="76" t="e">
        <f t="shared" si="192"/>
        <v>#REF!</v>
      </c>
      <c r="H223" s="145"/>
      <c r="I223" s="73"/>
      <c r="J223" s="154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39" t="e">
        <f>#REF!</f>
        <v>#REF!</v>
      </c>
      <c r="CB223" s="139" t="e">
        <f>#REF!</f>
        <v>#REF!</v>
      </c>
      <c r="CC223" s="139" t="e">
        <f>#REF!</f>
        <v>#REF!</v>
      </c>
      <c r="CD223" s="139" t="e">
        <f>#REF!</f>
        <v>#REF!</v>
      </c>
      <c r="CE223" s="56" t="e">
        <f>#REF!</f>
        <v>#REF!</v>
      </c>
      <c r="CF223" s="56" t="e">
        <f>#REF!</f>
        <v>#REF!</v>
      </c>
      <c r="CG223" s="139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0" t="e">
        <f t="shared" si="251"/>
        <v>#REF!</v>
      </c>
      <c r="CX223" s="130" t="e">
        <f t="shared" si="252"/>
        <v>#REF!</v>
      </c>
      <c r="CY223" s="66" t="e">
        <f t="shared" si="253"/>
        <v>#REF!</v>
      </c>
      <c r="CZ223" s="164" t="str">
        <f t="shared" si="263"/>
        <v/>
      </c>
      <c r="DA223" s="135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4" t="str">
        <f t="shared" si="256"/>
        <v/>
      </c>
    </row>
    <row r="224" spans="1:110" ht="15.75">
      <c r="A224" s="131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3" t="e">
        <f t="shared" si="190"/>
        <v>#REF!</v>
      </c>
      <c r="F224" s="153" t="e">
        <f t="shared" si="191"/>
        <v>#REF!</v>
      </c>
      <c r="G224" s="76" t="e">
        <f t="shared" si="192"/>
        <v>#REF!</v>
      </c>
      <c r="H224" s="145"/>
      <c r="I224" s="73"/>
      <c r="J224" s="154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39" t="e">
        <f>#REF!</f>
        <v>#REF!</v>
      </c>
      <c r="CB224" s="139" t="e">
        <f>#REF!</f>
        <v>#REF!</v>
      </c>
      <c r="CC224" s="139" t="e">
        <f>#REF!</f>
        <v>#REF!</v>
      </c>
      <c r="CD224" s="139" t="e">
        <f>#REF!</f>
        <v>#REF!</v>
      </c>
      <c r="CE224" s="56" t="e">
        <f>#REF!</f>
        <v>#REF!</v>
      </c>
      <c r="CF224" s="56" t="e">
        <f>#REF!</f>
        <v>#REF!</v>
      </c>
      <c r="CG224" s="139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0" t="e">
        <f t="shared" si="251"/>
        <v>#REF!</v>
      </c>
      <c r="CX224" s="130" t="e">
        <f t="shared" si="252"/>
        <v>#REF!</v>
      </c>
      <c r="CY224" s="66" t="e">
        <f t="shared" si="253"/>
        <v>#REF!</v>
      </c>
      <c r="CZ224" s="164" t="str">
        <f t="shared" si="263"/>
        <v/>
      </c>
      <c r="DA224" s="135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4" t="str">
        <f t="shared" si="256"/>
        <v/>
      </c>
    </row>
    <row r="225" spans="1:110" ht="15.75">
      <c r="A225" s="131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3" t="e">
        <f t="shared" ref="E225:E288" si="276">IF(CW225="","",CW225)</f>
        <v>#REF!</v>
      </c>
      <c r="F225" s="153" t="e">
        <f t="shared" ref="F225:F288" si="277">IF(CX225="","",CX225)</f>
        <v>#REF!</v>
      </c>
      <c r="G225" s="76" t="e">
        <f t="shared" ref="G225:G288" si="278">IF(CY225="","",CY225)</f>
        <v>#REF!</v>
      </c>
      <c r="H225" s="145"/>
      <c r="I225" s="73"/>
      <c r="J225" s="154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39" t="e">
        <f>#REF!</f>
        <v>#REF!</v>
      </c>
      <c r="CB225" s="139" t="e">
        <f>#REF!</f>
        <v>#REF!</v>
      </c>
      <c r="CC225" s="139" t="e">
        <f>#REF!</f>
        <v>#REF!</v>
      </c>
      <c r="CD225" s="139" t="e">
        <f>#REF!</f>
        <v>#REF!</v>
      </c>
      <c r="CE225" s="56" t="e">
        <f>#REF!</f>
        <v>#REF!</v>
      </c>
      <c r="CF225" s="56" t="e">
        <f>#REF!</f>
        <v>#REF!</v>
      </c>
      <c r="CG225" s="139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0" t="e">
        <f t="shared" si="251"/>
        <v>#REF!</v>
      </c>
      <c r="CX225" s="130" t="e">
        <f t="shared" si="252"/>
        <v>#REF!</v>
      </c>
      <c r="CY225" s="66" t="e">
        <f t="shared" si="253"/>
        <v>#REF!</v>
      </c>
      <c r="CZ225" s="164" t="str">
        <f t="shared" si="263"/>
        <v/>
      </c>
      <c r="DA225" s="135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4" t="str">
        <f t="shared" si="256"/>
        <v/>
      </c>
    </row>
    <row r="226" spans="1:110" ht="15.75">
      <c r="A226" s="131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3" t="e">
        <f t="shared" si="276"/>
        <v>#REF!</v>
      </c>
      <c r="F226" s="153" t="e">
        <f t="shared" si="277"/>
        <v>#REF!</v>
      </c>
      <c r="G226" s="76" t="e">
        <f t="shared" si="278"/>
        <v>#REF!</v>
      </c>
      <c r="H226" s="145"/>
      <c r="I226" s="73"/>
      <c r="J226" s="154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39" t="e">
        <f>#REF!</f>
        <v>#REF!</v>
      </c>
      <c r="CB226" s="139" t="e">
        <f>#REF!</f>
        <v>#REF!</v>
      </c>
      <c r="CC226" s="139" t="e">
        <f>#REF!</f>
        <v>#REF!</v>
      </c>
      <c r="CD226" s="139" t="e">
        <f>#REF!</f>
        <v>#REF!</v>
      </c>
      <c r="CE226" s="56" t="e">
        <f>#REF!</f>
        <v>#REF!</v>
      </c>
      <c r="CF226" s="56" t="e">
        <f>#REF!</f>
        <v>#REF!</v>
      </c>
      <c r="CG226" s="139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0" t="e">
        <f t="shared" si="251"/>
        <v>#REF!</v>
      </c>
      <c r="CX226" s="130" t="e">
        <f t="shared" si="252"/>
        <v>#REF!</v>
      </c>
      <c r="CY226" s="66" t="e">
        <f t="shared" si="253"/>
        <v>#REF!</v>
      </c>
      <c r="CZ226" s="164" t="str">
        <f t="shared" si="263"/>
        <v/>
      </c>
      <c r="DA226" s="135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4" t="str">
        <f t="shared" si="256"/>
        <v/>
      </c>
    </row>
    <row r="227" spans="1:110" ht="15.75">
      <c r="A227" s="131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3" t="e">
        <f t="shared" si="276"/>
        <v>#REF!</v>
      </c>
      <c r="F227" s="153" t="e">
        <f t="shared" si="277"/>
        <v>#REF!</v>
      </c>
      <c r="G227" s="76" t="e">
        <f t="shared" si="278"/>
        <v>#REF!</v>
      </c>
      <c r="H227" s="145"/>
      <c r="I227" s="73"/>
      <c r="J227" s="154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39" t="e">
        <f>#REF!</f>
        <v>#REF!</v>
      </c>
      <c r="CB227" s="139" t="e">
        <f>#REF!</f>
        <v>#REF!</v>
      </c>
      <c r="CC227" s="139" t="e">
        <f>#REF!</f>
        <v>#REF!</v>
      </c>
      <c r="CD227" s="139" t="e">
        <f>#REF!</f>
        <v>#REF!</v>
      </c>
      <c r="CE227" s="56" t="e">
        <f>#REF!</f>
        <v>#REF!</v>
      </c>
      <c r="CF227" s="56" t="e">
        <f>#REF!</f>
        <v>#REF!</v>
      </c>
      <c r="CG227" s="139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0" t="e">
        <f t="shared" si="251"/>
        <v>#REF!</v>
      </c>
      <c r="CX227" s="130" t="e">
        <f t="shared" si="252"/>
        <v>#REF!</v>
      </c>
      <c r="CY227" s="66" t="e">
        <f t="shared" si="253"/>
        <v>#REF!</v>
      </c>
      <c r="CZ227" s="164" t="str">
        <f t="shared" si="263"/>
        <v/>
      </c>
      <c r="DA227" s="135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4" t="str">
        <f t="shared" si="256"/>
        <v/>
      </c>
    </row>
    <row r="228" spans="1:110" ht="15.75">
      <c r="A228" s="131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3" t="e">
        <f t="shared" si="276"/>
        <v>#REF!</v>
      </c>
      <c r="F228" s="153" t="e">
        <f t="shared" si="277"/>
        <v>#REF!</v>
      </c>
      <c r="G228" s="76" t="e">
        <f t="shared" si="278"/>
        <v>#REF!</v>
      </c>
      <c r="H228" s="145"/>
      <c r="I228" s="73"/>
      <c r="J228" s="154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39" t="e">
        <f>#REF!</f>
        <v>#REF!</v>
      </c>
      <c r="CB228" s="139" t="e">
        <f>#REF!</f>
        <v>#REF!</v>
      </c>
      <c r="CC228" s="139" t="e">
        <f>#REF!</f>
        <v>#REF!</v>
      </c>
      <c r="CD228" s="139" t="e">
        <f>#REF!</f>
        <v>#REF!</v>
      </c>
      <c r="CE228" s="56" t="e">
        <f>#REF!</f>
        <v>#REF!</v>
      </c>
      <c r="CF228" s="56" t="e">
        <f>#REF!</f>
        <v>#REF!</v>
      </c>
      <c r="CG228" s="139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0" t="e">
        <f t="shared" si="251"/>
        <v>#REF!</v>
      </c>
      <c r="CX228" s="130" t="e">
        <f t="shared" si="252"/>
        <v>#REF!</v>
      </c>
      <c r="CY228" s="66" t="e">
        <f t="shared" si="253"/>
        <v>#REF!</v>
      </c>
      <c r="CZ228" s="164" t="str">
        <f t="shared" si="263"/>
        <v/>
      </c>
      <c r="DA228" s="135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4" t="str">
        <f t="shared" si="256"/>
        <v/>
      </c>
    </row>
    <row r="229" spans="1:110" ht="15.75">
      <c r="A229" s="131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3" t="e">
        <f t="shared" si="276"/>
        <v>#REF!</v>
      </c>
      <c r="F229" s="153" t="e">
        <f t="shared" si="277"/>
        <v>#REF!</v>
      </c>
      <c r="G229" s="76" t="e">
        <f t="shared" si="278"/>
        <v>#REF!</v>
      </c>
      <c r="H229" s="145"/>
      <c r="I229" s="73"/>
      <c r="J229" s="154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39" t="e">
        <f>#REF!</f>
        <v>#REF!</v>
      </c>
      <c r="CB229" s="139" t="e">
        <f>#REF!</f>
        <v>#REF!</v>
      </c>
      <c r="CC229" s="139" t="e">
        <f>#REF!</f>
        <v>#REF!</v>
      </c>
      <c r="CD229" s="139" t="e">
        <f>#REF!</f>
        <v>#REF!</v>
      </c>
      <c r="CE229" s="56" t="e">
        <f>#REF!</f>
        <v>#REF!</v>
      </c>
      <c r="CF229" s="56" t="e">
        <f>#REF!</f>
        <v>#REF!</v>
      </c>
      <c r="CG229" s="139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0" t="e">
        <f t="shared" si="251"/>
        <v>#REF!</v>
      </c>
      <c r="CX229" s="130" t="e">
        <f t="shared" si="252"/>
        <v>#REF!</v>
      </c>
      <c r="CY229" s="66" t="e">
        <f t="shared" si="253"/>
        <v>#REF!</v>
      </c>
      <c r="CZ229" s="164" t="str">
        <f t="shared" si="263"/>
        <v/>
      </c>
      <c r="DA229" s="135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4" t="str">
        <f t="shared" si="256"/>
        <v/>
      </c>
    </row>
    <row r="230" spans="1:110" ht="15.75">
      <c r="A230" s="131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3" t="e">
        <f t="shared" si="276"/>
        <v>#REF!</v>
      </c>
      <c r="F230" s="153" t="e">
        <f t="shared" si="277"/>
        <v>#REF!</v>
      </c>
      <c r="G230" s="76" t="e">
        <f t="shared" si="278"/>
        <v>#REF!</v>
      </c>
      <c r="H230" s="145"/>
      <c r="I230" s="73"/>
      <c r="J230" s="154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39" t="e">
        <f>#REF!</f>
        <v>#REF!</v>
      </c>
      <c r="CB230" s="139" t="e">
        <f>#REF!</f>
        <v>#REF!</v>
      </c>
      <c r="CC230" s="139" t="e">
        <f>#REF!</f>
        <v>#REF!</v>
      </c>
      <c r="CD230" s="139" t="e">
        <f>#REF!</f>
        <v>#REF!</v>
      </c>
      <c r="CE230" s="56" t="e">
        <f>#REF!</f>
        <v>#REF!</v>
      </c>
      <c r="CF230" s="56" t="e">
        <f>#REF!</f>
        <v>#REF!</v>
      </c>
      <c r="CG230" s="139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0" t="e">
        <f t="shared" si="251"/>
        <v>#REF!</v>
      </c>
      <c r="CX230" s="130" t="e">
        <f t="shared" si="252"/>
        <v>#REF!</v>
      </c>
      <c r="CY230" s="66" t="e">
        <f t="shared" si="253"/>
        <v>#REF!</v>
      </c>
      <c r="CZ230" s="164" t="str">
        <f t="shared" si="263"/>
        <v/>
      </c>
      <c r="DA230" s="135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4" t="str">
        <f t="shared" si="256"/>
        <v/>
      </c>
    </row>
    <row r="231" spans="1:110" ht="15.75">
      <c r="A231" s="131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3" t="e">
        <f t="shared" si="276"/>
        <v>#REF!</v>
      </c>
      <c r="F231" s="153" t="e">
        <f t="shared" si="277"/>
        <v>#REF!</v>
      </c>
      <c r="G231" s="76" t="e">
        <f t="shared" si="278"/>
        <v>#REF!</v>
      </c>
      <c r="H231" s="145"/>
      <c r="I231" s="73"/>
      <c r="J231" s="154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39" t="e">
        <f>#REF!</f>
        <v>#REF!</v>
      </c>
      <c r="CB231" s="139" t="e">
        <f>#REF!</f>
        <v>#REF!</v>
      </c>
      <c r="CC231" s="139" t="e">
        <f>#REF!</f>
        <v>#REF!</v>
      </c>
      <c r="CD231" s="139" t="e">
        <f>#REF!</f>
        <v>#REF!</v>
      </c>
      <c r="CE231" s="56" t="e">
        <f>#REF!</f>
        <v>#REF!</v>
      </c>
      <c r="CF231" s="56" t="e">
        <f>#REF!</f>
        <v>#REF!</v>
      </c>
      <c r="CG231" s="139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0" t="e">
        <f t="shared" si="251"/>
        <v>#REF!</v>
      </c>
      <c r="CX231" s="130" t="e">
        <f t="shared" si="252"/>
        <v>#REF!</v>
      </c>
      <c r="CY231" s="66" t="e">
        <f t="shared" si="253"/>
        <v>#REF!</v>
      </c>
      <c r="CZ231" s="164" t="str">
        <f t="shared" si="263"/>
        <v/>
      </c>
      <c r="DA231" s="135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4" t="str">
        <f t="shared" si="256"/>
        <v/>
      </c>
    </row>
    <row r="232" spans="1:110" ht="15.75">
      <c r="A232" s="131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3" t="e">
        <f t="shared" si="276"/>
        <v>#REF!</v>
      </c>
      <c r="F232" s="153" t="e">
        <f t="shared" si="277"/>
        <v>#REF!</v>
      </c>
      <c r="G232" s="76" t="e">
        <f t="shared" si="278"/>
        <v>#REF!</v>
      </c>
      <c r="H232" s="145"/>
      <c r="I232" s="73"/>
      <c r="J232" s="155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39" t="e">
        <f>#REF!</f>
        <v>#REF!</v>
      </c>
      <c r="CB232" s="139" t="e">
        <f>#REF!</f>
        <v>#REF!</v>
      </c>
      <c r="CC232" s="139" t="e">
        <f>#REF!</f>
        <v>#REF!</v>
      </c>
      <c r="CD232" s="139" t="e">
        <f>#REF!</f>
        <v>#REF!</v>
      </c>
      <c r="CE232" s="56" t="e">
        <f>#REF!</f>
        <v>#REF!</v>
      </c>
      <c r="CF232" s="56" t="e">
        <f>#REF!</f>
        <v>#REF!</v>
      </c>
      <c r="CG232" s="139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0" t="e">
        <f t="shared" si="251"/>
        <v>#REF!</v>
      </c>
      <c r="CX232" s="130" t="e">
        <f t="shared" si="252"/>
        <v>#REF!</v>
      </c>
      <c r="CY232" s="66" t="e">
        <f t="shared" si="253"/>
        <v>#REF!</v>
      </c>
      <c r="CZ232" s="164" t="str">
        <f t="shared" si="263"/>
        <v/>
      </c>
      <c r="DA232" s="135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4" t="str">
        <f t="shared" si="256"/>
        <v/>
      </c>
    </row>
    <row r="233" spans="1:110" ht="15.75">
      <c r="A233" s="131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3" t="e">
        <f t="shared" si="276"/>
        <v>#REF!</v>
      </c>
      <c r="F233" s="153" t="e">
        <f t="shared" si="277"/>
        <v>#REF!</v>
      </c>
      <c r="G233" s="76" t="e">
        <f t="shared" si="278"/>
        <v>#REF!</v>
      </c>
      <c r="H233" s="145"/>
      <c r="I233" s="73"/>
      <c r="J233" s="155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39" t="e">
        <f>#REF!</f>
        <v>#REF!</v>
      </c>
      <c r="CB233" s="139" t="e">
        <f>#REF!</f>
        <v>#REF!</v>
      </c>
      <c r="CC233" s="139" t="e">
        <f>#REF!</f>
        <v>#REF!</v>
      </c>
      <c r="CD233" s="139" t="e">
        <f>#REF!</f>
        <v>#REF!</v>
      </c>
      <c r="CE233" s="56" t="e">
        <f>#REF!</f>
        <v>#REF!</v>
      </c>
      <c r="CF233" s="56" t="e">
        <f>#REF!</f>
        <v>#REF!</v>
      </c>
      <c r="CG233" s="139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0" t="e">
        <f t="shared" si="251"/>
        <v>#REF!</v>
      </c>
      <c r="CX233" s="130" t="e">
        <f t="shared" si="252"/>
        <v>#REF!</v>
      </c>
      <c r="CY233" s="66" t="e">
        <f t="shared" si="253"/>
        <v>#REF!</v>
      </c>
      <c r="CZ233" s="164" t="str">
        <f t="shared" si="263"/>
        <v/>
      </c>
      <c r="DA233" s="135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4" t="str">
        <f t="shared" si="256"/>
        <v/>
      </c>
    </row>
    <row r="234" spans="1:110" ht="15.75">
      <c r="A234" s="131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3" t="e">
        <f t="shared" si="276"/>
        <v>#REF!</v>
      </c>
      <c r="F234" s="153" t="e">
        <f t="shared" si="277"/>
        <v>#REF!</v>
      </c>
      <c r="G234" s="76" t="e">
        <f t="shared" si="278"/>
        <v>#REF!</v>
      </c>
      <c r="H234" s="145"/>
      <c r="I234" s="73"/>
      <c r="J234" s="155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39" t="e">
        <f>#REF!</f>
        <v>#REF!</v>
      </c>
      <c r="CB234" s="139" t="e">
        <f>#REF!</f>
        <v>#REF!</v>
      </c>
      <c r="CC234" s="139" t="e">
        <f>#REF!</f>
        <v>#REF!</v>
      </c>
      <c r="CD234" s="139" t="e">
        <f>#REF!</f>
        <v>#REF!</v>
      </c>
      <c r="CE234" s="56" t="e">
        <f>#REF!</f>
        <v>#REF!</v>
      </c>
      <c r="CF234" s="56" t="e">
        <f>#REF!</f>
        <v>#REF!</v>
      </c>
      <c r="CG234" s="139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0" t="e">
        <f t="shared" si="251"/>
        <v>#REF!</v>
      </c>
      <c r="CX234" s="130" t="e">
        <f t="shared" si="252"/>
        <v>#REF!</v>
      </c>
      <c r="CY234" s="66" t="e">
        <f t="shared" si="253"/>
        <v>#REF!</v>
      </c>
      <c r="CZ234" s="164" t="str">
        <f t="shared" si="263"/>
        <v/>
      </c>
      <c r="DA234" s="135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4" t="str">
        <f t="shared" si="256"/>
        <v/>
      </c>
    </row>
    <row r="235" spans="1:110" ht="15.75">
      <c r="A235" s="131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3" t="e">
        <f t="shared" si="276"/>
        <v>#REF!</v>
      </c>
      <c r="F235" s="153" t="e">
        <f t="shared" si="277"/>
        <v>#REF!</v>
      </c>
      <c r="G235" s="76" t="e">
        <f t="shared" si="278"/>
        <v>#REF!</v>
      </c>
      <c r="H235" s="145"/>
      <c r="I235" s="73"/>
      <c r="J235" s="155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39" t="e">
        <f>#REF!</f>
        <v>#REF!</v>
      </c>
      <c r="CB235" s="139" t="e">
        <f>#REF!</f>
        <v>#REF!</v>
      </c>
      <c r="CC235" s="139" t="e">
        <f>#REF!</f>
        <v>#REF!</v>
      </c>
      <c r="CD235" s="139" t="e">
        <f>#REF!</f>
        <v>#REF!</v>
      </c>
      <c r="CE235" s="56" t="e">
        <f>#REF!</f>
        <v>#REF!</v>
      </c>
      <c r="CF235" s="56" t="e">
        <f>#REF!</f>
        <v>#REF!</v>
      </c>
      <c r="CG235" s="139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0" t="e">
        <f t="shared" si="251"/>
        <v>#REF!</v>
      </c>
      <c r="CX235" s="130" t="e">
        <f t="shared" si="252"/>
        <v>#REF!</v>
      </c>
      <c r="CY235" s="66" t="e">
        <f t="shared" si="253"/>
        <v>#REF!</v>
      </c>
      <c r="CZ235" s="164" t="str">
        <f t="shared" si="263"/>
        <v/>
      </c>
      <c r="DA235" s="135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4" t="str">
        <f t="shared" si="256"/>
        <v/>
      </c>
    </row>
    <row r="236" spans="1:110" ht="15.75">
      <c r="A236" s="131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3" t="e">
        <f t="shared" si="276"/>
        <v>#REF!</v>
      </c>
      <c r="F236" s="153" t="e">
        <f t="shared" si="277"/>
        <v>#REF!</v>
      </c>
      <c r="G236" s="76" t="e">
        <f t="shared" si="278"/>
        <v>#REF!</v>
      </c>
      <c r="H236" s="145"/>
      <c r="I236" s="73"/>
      <c r="J236" s="155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39" t="e">
        <f>#REF!</f>
        <v>#REF!</v>
      </c>
      <c r="CB236" s="139" t="e">
        <f>#REF!</f>
        <v>#REF!</v>
      </c>
      <c r="CC236" s="139" t="e">
        <f>#REF!</f>
        <v>#REF!</v>
      </c>
      <c r="CD236" s="139" t="e">
        <f>#REF!</f>
        <v>#REF!</v>
      </c>
      <c r="CE236" s="56" t="e">
        <f>#REF!</f>
        <v>#REF!</v>
      </c>
      <c r="CF236" s="56" t="e">
        <f>#REF!</f>
        <v>#REF!</v>
      </c>
      <c r="CG236" s="139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0" t="e">
        <f t="shared" si="251"/>
        <v>#REF!</v>
      </c>
      <c r="CX236" s="130" t="e">
        <f t="shared" si="252"/>
        <v>#REF!</v>
      </c>
      <c r="CY236" s="66" t="e">
        <f t="shared" si="253"/>
        <v>#REF!</v>
      </c>
      <c r="CZ236" s="164" t="str">
        <f t="shared" si="263"/>
        <v/>
      </c>
      <c r="DA236" s="135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4" t="str">
        <f t="shared" si="256"/>
        <v/>
      </c>
    </row>
    <row r="237" spans="1:110" ht="15.75">
      <c r="A237" s="131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3" t="e">
        <f t="shared" si="276"/>
        <v>#REF!</v>
      </c>
      <c r="F237" s="153" t="e">
        <f t="shared" si="277"/>
        <v>#REF!</v>
      </c>
      <c r="G237" s="76" t="e">
        <f t="shared" si="278"/>
        <v>#REF!</v>
      </c>
      <c r="H237" s="145"/>
      <c r="I237" s="73"/>
      <c r="J237" s="155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39" t="e">
        <f>#REF!</f>
        <v>#REF!</v>
      </c>
      <c r="CB237" s="139" t="e">
        <f>#REF!</f>
        <v>#REF!</v>
      </c>
      <c r="CC237" s="139" t="e">
        <f>#REF!</f>
        <v>#REF!</v>
      </c>
      <c r="CD237" s="139" t="e">
        <f>#REF!</f>
        <v>#REF!</v>
      </c>
      <c r="CE237" s="56" t="e">
        <f>#REF!</f>
        <v>#REF!</v>
      </c>
      <c r="CF237" s="56" t="e">
        <f>#REF!</f>
        <v>#REF!</v>
      </c>
      <c r="CG237" s="139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0" t="e">
        <f t="shared" si="251"/>
        <v>#REF!</v>
      </c>
      <c r="CX237" s="130" t="e">
        <f t="shared" si="252"/>
        <v>#REF!</v>
      </c>
      <c r="CY237" s="66" t="e">
        <f t="shared" si="253"/>
        <v>#REF!</v>
      </c>
      <c r="CZ237" s="164" t="str">
        <f t="shared" si="263"/>
        <v/>
      </c>
      <c r="DA237" s="135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4" t="str">
        <f t="shared" si="256"/>
        <v/>
      </c>
    </row>
    <row r="238" spans="1:110" ht="15.75">
      <c r="A238" s="131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3" t="e">
        <f t="shared" si="276"/>
        <v>#REF!</v>
      </c>
      <c r="F238" s="153" t="e">
        <f t="shared" si="277"/>
        <v>#REF!</v>
      </c>
      <c r="G238" s="76" t="e">
        <f t="shared" si="278"/>
        <v>#REF!</v>
      </c>
      <c r="H238" s="145"/>
      <c r="I238" s="73"/>
      <c r="J238" s="155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39" t="e">
        <f>#REF!</f>
        <v>#REF!</v>
      </c>
      <c r="CB238" s="139" t="e">
        <f>#REF!</f>
        <v>#REF!</v>
      </c>
      <c r="CC238" s="139" t="e">
        <f>#REF!</f>
        <v>#REF!</v>
      </c>
      <c r="CD238" s="139" t="e">
        <f>#REF!</f>
        <v>#REF!</v>
      </c>
      <c r="CE238" s="56" t="e">
        <f>#REF!</f>
        <v>#REF!</v>
      </c>
      <c r="CF238" s="56" t="e">
        <f>#REF!</f>
        <v>#REF!</v>
      </c>
      <c r="CG238" s="139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0" t="e">
        <f t="shared" si="251"/>
        <v>#REF!</v>
      </c>
      <c r="CX238" s="130" t="e">
        <f t="shared" si="252"/>
        <v>#REF!</v>
      </c>
      <c r="CY238" s="66" t="e">
        <f t="shared" si="253"/>
        <v>#REF!</v>
      </c>
      <c r="CZ238" s="164" t="str">
        <f t="shared" si="263"/>
        <v/>
      </c>
      <c r="DA238" s="135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4" t="str">
        <f t="shared" si="256"/>
        <v/>
      </c>
    </row>
    <row r="239" spans="1:110" ht="15.75">
      <c r="A239" s="131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3" t="e">
        <f t="shared" si="276"/>
        <v>#REF!</v>
      </c>
      <c r="F239" s="153" t="e">
        <f t="shared" si="277"/>
        <v>#REF!</v>
      </c>
      <c r="G239" s="76" t="e">
        <f t="shared" si="278"/>
        <v>#REF!</v>
      </c>
      <c r="H239" s="145"/>
      <c r="I239" s="73"/>
      <c r="J239" s="155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39" t="e">
        <f>#REF!</f>
        <v>#REF!</v>
      </c>
      <c r="CB239" s="139" t="e">
        <f>#REF!</f>
        <v>#REF!</v>
      </c>
      <c r="CC239" s="139" t="e">
        <f>#REF!</f>
        <v>#REF!</v>
      </c>
      <c r="CD239" s="139" t="e">
        <f>#REF!</f>
        <v>#REF!</v>
      </c>
      <c r="CE239" s="56" t="e">
        <f>#REF!</f>
        <v>#REF!</v>
      </c>
      <c r="CF239" s="56" t="e">
        <f>#REF!</f>
        <v>#REF!</v>
      </c>
      <c r="CG239" s="139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0" t="e">
        <f t="shared" si="251"/>
        <v>#REF!</v>
      </c>
      <c r="CX239" s="130" t="e">
        <f t="shared" si="252"/>
        <v>#REF!</v>
      </c>
      <c r="CY239" s="66" t="e">
        <f t="shared" si="253"/>
        <v>#REF!</v>
      </c>
      <c r="CZ239" s="164" t="str">
        <f t="shared" si="263"/>
        <v/>
      </c>
      <c r="DA239" s="135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4" t="str">
        <f t="shared" si="256"/>
        <v/>
      </c>
    </row>
    <row r="240" spans="1:110" ht="15.75">
      <c r="A240" s="131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3" t="e">
        <f t="shared" si="276"/>
        <v>#REF!</v>
      </c>
      <c r="F240" s="153" t="e">
        <f t="shared" si="277"/>
        <v>#REF!</v>
      </c>
      <c r="G240" s="76" t="e">
        <f t="shared" si="278"/>
        <v>#REF!</v>
      </c>
      <c r="H240" s="145"/>
      <c r="I240" s="73"/>
      <c r="J240" s="155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39" t="e">
        <f>#REF!</f>
        <v>#REF!</v>
      </c>
      <c r="CB240" s="139" t="e">
        <f>#REF!</f>
        <v>#REF!</v>
      </c>
      <c r="CC240" s="139" t="e">
        <f>#REF!</f>
        <v>#REF!</v>
      </c>
      <c r="CD240" s="139" t="e">
        <f>#REF!</f>
        <v>#REF!</v>
      </c>
      <c r="CE240" s="56" t="e">
        <f>#REF!</f>
        <v>#REF!</v>
      </c>
      <c r="CF240" s="56" t="e">
        <f>#REF!</f>
        <v>#REF!</v>
      </c>
      <c r="CG240" s="139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0" t="e">
        <f t="shared" si="251"/>
        <v>#REF!</v>
      </c>
      <c r="CX240" s="130" t="e">
        <f t="shared" si="252"/>
        <v>#REF!</v>
      </c>
      <c r="CY240" s="66" t="e">
        <f t="shared" si="253"/>
        <v>#REF!</v>
      </c>
      <c r="CZ240" s="164" t="str">
        <f t="shared" si="263"/>
        <v/>
      </c>
      <c r="DA240" s="135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4" t="str">
        <f t="shared" si="256"/>
        <v/>
      </c>
    </row>
    <row r="241" spans="1:110" ht="15.75">
      <c r="A241" s="131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3" t="e">
        <f t="shared" si="276"/>
        <v>#REF!</v>
      </c>
      <c r="F241" s="153" t="e">
        <f t="shared" si="277"/>
        <v>#REF!</v>
      </c>
      <c r="G241" s="76" t="e">
        <f t="shared" si="278"/>
        <v>#REF!</v>
      </c>
      <c r="H241" s="145"/>
      <c r="I241" s="73"/>
      <c r="J241" s="155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39" t="e">
        <f>#REF!</f>
        <v>#REF!</v>
      </c>
      <c r="CB241" s="139" t="e">
        <f>#REF!</f>
        <v>#REF!</v>
      </c>
      <c r="CC241" s="139" t="e">
        <f>#REF!</f>
        <v>#REF!</v>
      </c>
      <c r="CD241" s="139" t="e">
        <f>#REF!</f>
        <v>#REF!</v>
      </c>
      <c r="CE241" s="56" t="e">
        <f>#REF!</f>
        <v>#REF!</v>
      </c>
      <c r="CF241" s="56" t="e">
        <f>#REF!</f>
        <v>#REF!</v>
      </c>
      <c r="CG241" s="139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0" t="e">
        <f t="shared" si="251"/>
        <v>#REF!</v>
      </c>
      <c r="CX241" s="130" t="e">
        <f t="shared" si="252"/>
        <v>#REF!</v>
      </c>
      <c r="CY241" s="66" t="e">
        <f t="shared" si="253"/>
        <v>#REF!</v>
      </c>
      <c r="CZ241" s="164" t="str">
        <f t="shared" si="263"/>
        <v/>
      </c>
      <c r="DA241" s="135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4" t="str">
        <f t="shared" si="256"/>
        <v/>
      </c>
    </row>
    <row r="242" spans="1:110" ht="15.75">
      <c r="A242" s="131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3" t="e">
        <f t="shared" si="276"/>
        <v>#REF!</v>
      </c>
      <c r="F242" s="153" t="e">
        <f t="shared" si="277"/>
        <v>#REF!</v>
      </c>
      <c r="G242" s="76" t="e">
        <f t="shared" si="278"/>
        <v>#REF!</v>
      </c>
      <c r="H242" s="145"/>
      <c r="I242" s="73"/>
      <c r="J242" s="155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39" t="e">
        <f>#REF!</f>
        <v>#REF!</v>
      </c>
      <c r="CB242" s="139" t="e">
        <f>#REF!</f>
        <v>#REF!</v>
      </c>
      <c r="CC242" s="139" t="e">
        <f>#REF!</f>
        <v>#REF!</v>
      </c>
      <c r="CD242" s="139" t="e">
        <f>#REF!</f>
        <v>#REF!</v>
      </c>
      <c r="CE242" s="56" t="e">
        <f>#REF!</f>
        <v>#REF!</v>
      </c>
      <c r="CF242" s="56" t="e">
        <f>#REF!</f>
        <v>#REF!</v>
      </c>
      <c r="CG242" s="139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0" t="e">
        <f t="shared" si="251"/>
        <v>#REF!</v>
      </c>
      <c r="CX242" s="130" t="e">
        <f t="shared" si="252"/>
        <v>#REF!</v>
      </c>
      <c r="CY242" s="66" t="e">
        <f t="shared" si="253"/>
        <v>#REF!</v>
      </c>
      <c r="CZ242" s="164" t="str">
        <f t="shared" si="263"/>
        <v/>
      </c>
      <c r="DA242" s="135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4" t="str">
        <f t="shared" si="256"/>
        <v/>
      </c>
    </row>
    <row r="243" spans="1:110" ht="15.75">
      <c r="A243" s="131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3" t="e">
        <f t="shared" si="276"/>
        <v>#REF!</v>
      </c>
      <c r="F243" s="153" t="e">
        <f t="shared" si="277"/>
        <v>#REF!</v>
      </c>
      <c r="G243" s="76" t="e">
        <f t="shared" si="278"/>
        <v>#REF!</v>
      </c>
      <c r="H243" s="145"/>
      <c r="I243" s="73"/>
      <c r="J243" s="155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39" t="e">
        <f>#REF!</f>
        <v>#REF!</v>
      </c>
      <c r="CB243" s="139" t="e">
        <f>#REF!</f>
        <v>#REF!</v>
      </c>
      <c r="CC243" s="139" t="e">
        <f>#REF!</f>
        <v>#REF!</v>
      </c>
      <c r="CD243" s="139" t="e">
        <f>#REF!</f>
        <v>#REF!</v>
      </c>
      <c r="CE243" s="56" t="e">
        <f>#REF!</f>
        <v>#REF!</v>
      </c>
      <c r="CF243" s="56" t="e">
        <f>#REF!</f>
        <v>#REF!</v>
      </c>
      <c r="CG243" s="139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0" t="e">
        <f t="shared" si="251"/>
        <v>#REF!</v>
      </c>
      <c r="CX243" s="130" t="e">
        <f t="shared" si="252"/>
        <v>#REF!</v>
      </c>
      <c r="CY243" s="66" t="e">
        <f t="shared" si="253"/>
        <v>#REF!</v>
      </c>
      <c r="CZ243" s="164" t="str">
        <f t="shared" si="263"/>
        <v/>
      </c>
      <c r="DA243" s="135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4" t="str">
        <f t="shared" si="256"/>
        <v/>
      </c>
    </row>
    <row r="244" spans="1:110" ht="15.75">
      <c r="A244" s="131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3" t="e">
        <f t="shared" si="276"/>
        <v>#REF!</v>
      </c>
      <c r="F244" s="153" t="e">
        <f t="shared" si="277"/>
        <v>#REF!</v>
      </c>
      <c r="G244" s="76" t="e">
        <f t="shared" si="278"/>
        <v>#REF!</v>
      </c>
      <c r="H244" s="145"/>
      <c r="I244" s="73"/>
      <c r="J244" s="155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39" t="e">
        <f>#REF!</f>
        <v>#REF!</v>
      </c>
      <c r="CB244" s="139" t="e">
        <f>#REF!</f>
        <v>#REF!</v>
      </c>
      <c r="CC244" s="139" t="e">
        <f>#REF!</f>
        <v>#REF!</v>
      </c>
      <c r="CD244" s="139" t="e">
        <f>#REF!</f>
        <v>#REF!</v>
      </c>
      <c r="CE244" s="56" t="e">
        <f>#REF!</f>
        <v>#REF!</v>
      </c>
      <c r="CF244" s="56" t="e">
        <f>#REF!</f>
        <v>#REF!</v>
      </c>
      <c r="CG244" s="139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0" t="e">
        <f t="shared" si="251"/>
        <v>#REF!</v>
      </c>
      <c r="CX244" s="130" t="e">
        <f t="shared" si="252"/>
        <v>#REF!</v>
      </c>
      <c r="CY244" s="66" t="e">
        <f t="shared" si="253"/>
        <v>#REF!</v>
      </c>
      <c r="CZ244" s="164" t="str">
        <f t="shared" si="263"/>
        <v/>
      </c>
      <c r="DA244" s="135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4" t="str">
        <f t="shared" si="256"/>
        <v/>
      </c>
    </row>
    <row r="245" spans="1:110" ht="15.75">
      <c r="A245" s="131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3" t="e">
        <f t="shared" si="276"/>
        <v>#REF!</v>
      </c>
      <c r="F245" s="153" t="e">
        <f t="shared" si="277"/>
        <v>#REF!</v>
      </c>
      <c r="G245" s="76" t="e">
        <f t="shared" si="278"/>
        <v>#REF!</v>
      </c>
      <c r="H245" s="145"/>
      <c r="I245" s="73"/>
      <c r="J245" s="155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39" t="e">
        <f>#REF!</f>
        <v>#REF!</v>
      </c>
      <c r="CB245" s="139" t="e">
        <f>#REF!</f>
        <v>#REF!</v>
      </c>
      <c r="CC245" s="139" t="e">
        <f>#REF!</f>
        <v>#REF!</v>
      </c>
      <c r="CD245" s="139" t="e">
        <f>#REF!</f>
        <v>#REF!</v>
      </c>
      <c r="CE245" s="56" t="e">
        <f>#REF!</f>
        <v>#REF!</v>
      </c>
      <c r="CF245" s="56" t="e">
        <f>#REF!</f>
        <v>#REF!</v>
      </c>
      <c r="CG245" s="139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0" t="e">
        <f t="shared" si="251"/>
        <v>#REF!</v>
      </c>
      <c r="CX245" s="130" t="e">
        <f t="shared" si="252"/>
        <v>#REF!</v>
      </c>
      <c r="CY245" s="66" t="e">
        <f t="shared" si="253"/>
        <v>#REF!</v>
      </c>
      <c r="CZ245" s="164" t="str">
        <f t="shared" si="263"/>
        <v/>
      </c>
      <c r="DA245" s="135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4" t="str">
        <f t="shared" si="256"/>
        <v/>
      </c>
    </row>
    <row r="246" spans="1:110" ht="15.75">
      <c r="A246" s="131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3" t="e">
        <f t="shared" si="276"/>
        <v>#REF!</v>
      </c>
      <c r="F246" s="153" t="e">
        <f t="shared" si="277"/>
        <v>#REF!</v>
      </c>
      <c r="G246" s="76" t="e">
        <f t="shared" si="278"/>
        <v>#REF!</v>
      </c>
      <c r="H246" s="145"/>
      <c r="I246" s="73"/>
      <c r="J246" s="155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39" t="e">
        <f>#REF!</f>
        <v>#REF!</v>
      </c>
      <c r="CB246" s="139" t="e">
        <f>#REF!</f>
        <v>#REF!</v>
      </c>
      <c r="CC246" s="139" t="e">
        <f>#REF!</f>
        <v>#REF!</v>
      </c>
      <c r="CD246" s="139" t="e">
        <f>#REF!</f>
        <v>#REF!</v>
      </c>
      <c r="CE246" s="56" t="e">
        <f>#REF!</f>
        <v>#REF!</v>
      </c>
      <c r="CF246" s="56" t="e">
        <f>#REF!</f>
        <v>#REF!</v>
      </c>
      <c r="CG246" s="139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0" t="e">
        <f t="shared" si="251"/>
        <v>#REF!</v>
      </c>
      <c r="CX246" s="130" t="e">
        <f t="shared" si="252"/>
        <v>#REF!</v>
      </c>
      <c r="CY246" s="66" t="e">
        <f t="shared" si="253"/>
        <v>#REF!</v>
      </c>
      <c r="CZ246" s="164" t="str">
        <f t="shared" si="263"/>
        <v/>
      </c>
      <c r="DA246" s="135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4" t="str">
        <f t="shared" si="256"/>
        <v/>
      </c>
    </row>
    <row r="247" spans="1:110" ht="15.75">
      <c r="A247" s="131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3" t="e">
        <f t="shared" si="276"/>
        <v>#REF!</v>
      </c>
      <c r="F247" s="153" t="e">
        <f t="shared" si="277"/>
        <v>#REF!</v>
      </c>
      <c r="G247" s="76" t="e">
        <f t="shared" si="278"/>
        <v>#REF!</v>
      </c>
      <c r="H247" s="145"/>
      <c r="I247" s="73"/>
      <c r="J247" s="155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39" t="e">
        <f>#REF!</f>
        <v>#REF!</v>
      </c>
      <c r="CB247" s="139" t="e">
        <f>#REF!</f>
        <v>#REF!</v>
      </c>
      <c r="CC247" s="139" t="e">
        <f>#REF!</f>
        <v>#REF!</v>
      </c>
      <c r="CD247" s="139" t="e">
        <f>#REF!</f>
        <v>#REF!</v>
      </c>
      <c r="CE247" s="56" t="e">
        <f>#REF!</f>
        <v>#REF!</v>
      </c>
      <c r="CF247" s="56" t="e">
        <f>#REF!</f>
        <v>#REF!</v>
      </c>
      <c r="CG247" s="139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0" t="e">
        <f t="shared" si="251"/>
        <v>#REF!</v>
      </c>
      <c r="CX247" s="130" t="e">
        <f t="shared" si="252"/>
        <v>#REF!</v>
      </c>
      <c r="CY247" s="66" t="e">
        <f t="shared" si="253"/>
        <v>#REF!</v>
      </c>
      <c r="CZ247" s="164" t="str">
        <f t="shared" si="263"/>
        <v/>
      </c>
      <c r="DA247" s="135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4" t="str">
        <f t="shared" si="256"/>
        <v/>
      </c>
    </row>
    <row r="248" spans="1:110" ht="15.75">
      <c r="A248" s="131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3" t="e">
        <f t="shared" si="276"/>
        <v>#REF!</v>
      </c>
      <c r="F248" s="153" t="e">
        <f t="shared" si="277"/>
        <v>#REF!</v>
      </c>
      <c r="G248" s="76" t="e">
        <f t="shared" si="278"/>
        <v>#REF!</v>
      </c>
      <c r="H248" s="145"/>
      <c r="I248" s="73"/>
      <c r="J248" s="155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39" t="e">
        <f>#REF!</f>
        <v>#REF!</v>
      </c>
      <c r="CB248" s="139" t="e">
        <f>#REF!</f>
        <v>#REF!</v>
      </c>
      <c r="CC248" s="139" t="e">
        <f>#REF!</f>
        <v>#REF!</v>
      </c>
      <c r="CD248" s="139" t="e">
        <f>#REF!</f>
        <v>#REF!</v>
      </c>
      <c r="CE248" s="56" t="e">
        <f>#REF!</f>
        <v>#REF!</v>
      </c>
      <c r="CF248" s="56" t="e">
        <f>#REF!</f>
        <v>#REF!</v>
      </c>
      <c r="CG248" s="139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0" t="e">
        <f t="shared" si="251"/>
        <v>#REF!</v>
      </c>
      <c r="CX248" s="130" t="e">
        <f t="shared" si="252"/>
        <v>#REF!</v>
      </c>
      <c r="CY248" s="66" t="e">
        <f t="shared" si="253"/>
        <v>#REF!</v>
      </c>
      <c r="CZ248" s="164" t="str">
        <f t="shared" si="263"/>
        <v/>
      </c>
      <c r="DA248" s="135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4" t="str">
        <f t="shared" si="256"/>
        <v/>
      </c>
    </row>
    <row r="249" spans="1:110" ht="15.75">
      <c r="A249" s="131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3" t="e">
        <f t="shared" si="276"/>
        <v>#REF!</v>
      </c>
      <c r="F249" s="153" t="e">
        <f t="shared" si="277"/>
        <v>#REF!</v>
      </c>
      <c r="G249" s="76" t="e">
        <f t="shared" si="278"/>
        <v>#REF!</v>
      </c>
      <c r="H249" s="145"/>
      <c r="I249" s="73"/>
      <c r="J249" s="155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39" t="e">
        <f>#REF!</f>
        <v>#REF!</v>
      </c>
      <c r="CB249" s="139" t="e">
        <f>#REF!</f>
        <v>#REF!</v>
      </c>
      <c r="CC249" s="139" t="e">
        <f>#REF!</f>
        <v>#REF!</v>
      </c>
      <c r="CD249" s="139" t="e">
        <f>#REF!</f>
        <v>#REF!</v>
      </c>
      <c r="CE249" s="56" t="e">
        <f>#REF!</f>
        <v>#REF!</v>
      </c>
      <c r="CF249" s="56" t="e">
        <f>#REF!</f>
        <v>#REF!</v>
      </c>
      <c r="CG249" s="139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0" t="e">
        <f t="shared" si="251"/>
        <v>#REF!</v>
      </c>
      <c r="CX249" s="130" t="e">
        <f t="shared" si="252"/>
        <v>#REF!</v>
      </c>
      <c r="CY249" s="66" t="e">
        <f t="shared" si="253"/>
        <v>#REF!</v>
      </c>
      <c r="CZ249" s="164" t="str">
        <f t="shared" si="263"/>
        <v/>
      </c>
      <c r="DA249" s="135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4" t="str">
        <f t="shared" si="256"/>
        <v/>
      </c>
    </row>
    <row r="250" spans="1:110" ht="15.75">
      <c r="A250" s="131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3" t="e">
        <f t="shared" si="276"/>
        <v>#REF!</v>
      </c>
      <c r="F250" s="153" t="e">
        <f t="shared" si="277"/>
        <v>#REF!</v>
      </c>
      <c r="G250" s="76" t="e">
        <f t="shared" si="278"/>
        <v>#REF!</v>
      </c>
      <c r="H250" s="145"/>
      <c r="I250" s="73"/>
      <c r="J250" s="155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39" t="e">
        <f>#REF!</f>
        <v>#REF!</v>
      </c>
      <c r="CB250" s="139" t="e">
        <f>#REF!</f>
        <v>#REF!</v>
      </c>
      <c r="CC250" s="139" t="e">
        <f>#REF!</f>
        <v>#REF!</v>
      </c>
      <c r="CD250" s="139" t="e">
        <f>#REF!</f>
        <v>#REF!</v>
      </c>
      <c r="CE250" s="56" t="e">
        <f>#REF!</f>
        <v>#REF!</v>
      </c>
      <c r="CF250" s="56" t="e">
        <f>#REF!</f>
        <v>#REF!</v>
      </c>
      <c r="CG250" s="139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0" t="e">
        <f t="shared" si="251"/>
        <v>#REF!</v>
      </c>
      <c r="CX250" s="130" t="e">
        <f t="shared" si="252"/>
        <v>#REF!</v>
      </c>
      <c r="CY250" s="66" t="e">
        <f t="shared" si="253"/>
        <v>#REF!</v>
      </c>
      <c r="CZ250" s="164" t="str">
        <f t="shared" si="263"/>
        <v/>
      </c>
      <c r="DA250" s="135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4" t="str">
        <f t="shared" si="256"/>
        <v/>
      </c>
    </row>
    <row r="251" spans="1:110" ht="15.75">
      <c r="A251" s="131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3" t="e">
        <f t="shared" si="276"/>
        <v>#REF!</v>
      </c>
      <c r="F251" s="153" t="e">
        <f t="shared" si="277"/>
        <v>#REF!</v>
      </c>
      <c r="G251" s="76" t="e">
        <f t="shared" si="278"/>
        <v>#REF!</v>
      </c>
      <c r="H251" s="145"/>
      <c r="I251" s="73"/>
      <c r="J251" s="155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39" t="e">
        <f>#REF!</f>
        <v>#REF!</v>
      </c>
      <c r="CB251" s="139" t="e">
        <f>#REF!</f>
        <v>#REF!</v>
      </c>
      <c r="CC251" s="139" t="e">
        <f>#REF!</f>
        <v>#REF!</v>
      </c>
      <c r="CD251" s="139" t="e">
        <f>#REF!</f>
        <v>#REF!</v>
      </c>
      <c r="CE251" s="56" t="e">
        <f>#REF!</f>
        <v>#REF!</v>
      </c>
      <c r="CF251" s="56" t="e">
        <f>#REF!</f>
        <v>#REF!</v>
      </c>
      <c r="CG251" s="139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0" t="e">
        <f t="shared" si="251"/>
        <v>#REF!</v>
      </c>
      <c r="CX251" s="130" t="e">
        <f t="shared" si="252"/>
        <v>#REF!</v>
      </c>
      <c r="CY251" s="66" t="e">
        <f t="shared" si="253"/>
        <v>#REF!</v>
      </c>
      <c r="CZ251" s="164" t="str">
        <f t="shared" si="263"/>
        <v/>
      </c>
      <c r="DA251" s="135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4" t="str">
        <f t="shared" si="256"/>
        <v/>
      </c>
    </row>
    <row r="252" spans="1:110" ht="15.75">
      <c r="A252" s="131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3" t="e">
        <f t="shared" si="276"/>
        <v>#REF!</v>
      </c>
      <c r="F252" s="153" t="e">
        <f t="shared" si="277"/>
        <v>#REF!</v>
      </c>
      <c r="G252" s="76" t="e">
        <f t="shared" si="278"/>
        <v>#REF!</v>
      </c>
      <c r="H252" s="145"/>
      <c r="I252" s="73"/>
      <c r="J252" s="155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39" t="e">
        <f>#REF!</f>
        <v>#REF!</v>
      </c>
      <c r="CB252" s="139" t="e">
        <f>#REF!</f>
        <v>#REF!</v>
      </c>
      <c r="CC252" s="139" t="e">
        <f>#REF!</f>
        <v>#REF!</v>
      </c>
      <c r="CD252" s="139" t="e">
        <f>#REF!</f>
        <v>#REF!</v>
      </c>
      <c r="CE252" s="56" t="e">
        <f>#REF!</f>
        <v>#REF!</v>
      </c>
      <c r="CF252" s="56" t="e">
        <f>#REF!</f>
        <v>#REF!</v>
      </c>
      <c r="CG252" s="139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0" t="e">
        <f t="shared" si="251"/>
        <v>#REF!</v>
      </c>
      <c r="CX252" s="130" t="e">
        <f t="shared" si="252"/>
        <v>#REF!</v>
      </c>
      <c r="CY252" s="66" t="e">
        <f t="shared" si="253"/>
        <v>#REF!</v>
      </c>
      <c r="CZ252" s="164" t="str">
        <f t="shared" si="263"/>
        <v/>
      </c>
      <c r="DA252" s="135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4" t="str">
        <f t="shared" si="256"/>
        <v/>
      </c>
    </row>
    <row r="253" spans="1:110" ht="15.75">
      <c r="A253" s="131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3" t="e">
        <f t="shared" si="276"/>
        <v>#REF!</v>
      </c>
      <c r="F253" s="153" t="e">
        <f t="shared" si="277"/>
        <v>#REF!</v>
      </c>
      <c r="G253" s="76" t="e">
        <f t="shared" si="278"/>
        <v>#REF!</v>
      </c>
      <c r="H253" s="145"/>
      <c r="I253" s="73"/>
      <c r="J253" s="155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39" t="e">
        <f>#REF!</f>
        <v>#REF!</v>
      </c>
      <c r="CB253" s="139" t="e">
        <f>#REF!</f>
        <v>#REF!</v>
      </c>
      <c r="CC253" s="139" t="e">
        <f>#REF!</f>
        <v>#REF!</v>
      </c>
      <c r="CD253" s="139" t="e">
        <f>#REF!</f>
        <v>#REF!</v>
      </c>
      <c r="CE253" s="56" t="e">
        <f>#REF!</f>
        <v>#REF!</v>
      </c>
      <c r="CF253" s="56" t="e">
        <f>#REF!</f>
        <v>#REF!</v>
      </c>
      <c r="CG253" s="139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0" t="e">
        <f t="shared" si="251"/>
        <v>#REF!</v>
      </c>
      <c r="CX253" s="130" t="e">
        <f t="shared" si="252"/>
        <v>#REF!</v>
      </c>
      <c r="CY253" s="66" t="e">
        <f t="shared" si="253"/>
        <v>#REF!</v>
      </c>
      <c r="CZ253" s="164" t="str">
        <f t="shared" si="263"/>
        <v/>
      </c>
      <c r="DA253" s="135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4" t="str">
        <f t="shared" si="256"/>
        <v/>
      </c>
    </row>
    <row r="254" spans="1:110" ht="15.75">
      <c r="A254" s="131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3" t="e">
        <f t="shared" si="276"/>
        <v>#REF!</v>
      </c>
      <c r="F254" s="153" t="e">
        <f t="shared" si="277"/>
        <v>#REF!</v>
      </c>
      <c r="G254" s="76" t="e">
        <f t="shared" si="278"/>
        <v>#REF!</v>
      </c>
      <c r="H254" s="145"/>
      <c r="I254" s="73"/>
      <c r="J254" s="155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39" t="e">
        <f>#REF!</f>
        <v>#REF!</v>
      </c>
      <c r="CB254" s="139" t="e">
        <f>#REF!</f>
        <v>#REF!</v>
      </c>
      <c r="CC254" s="139" t="e">
        <f>#REF!</f>
        <v>#REF!</v>
      </c>
      <c r="CD254" s="139" t="e">
        <f>#REF!</f>
        <v>#REF!</v>
      </c>
      <c r="CE254" s="56" t="e">
        <f>#REF!</f>
        <v>#REF!</v>
      </c>
      <c r="CF254" s="56" t="e">
        <f>#REF!</f>
        <v>#REF!</v>
      </c>
      <c r="CG254" s="139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0" t="e">
        <f t="shared" si="251"/>
        <v>#REF!</v>
      </c>
      <c r="CX254" s="130" t="e">
        <f t="shared" si="252"/>
        <v>#REF!</v>
      </c>
      <c r="CY254" s="66" t="e">
        <f t="shared" si="253"/>
        <v>#REF!</v>
      </c>
      <c r="CZ254" s="164" t="str">
        <f t="shared" si="263"/>
        <v/>
      </c>
      <c r="DA254" s="135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4" t="str">
        <f t="shared" si="256"/>
        <v/>
      </c>
    </row>
    <row r="255" spans="1:110" ht="15.75">
      <c r="A255" s="131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3" t="e">
        <f t="shared" si="276"/>
        <v>#REF!</v>
      </c>
      <c r="F255" s="153" t="e">
        <f t="shared" si="277"/>
        <v>#REF!</v>
      </c>
      <c r="G255" s="76" t="e">
        <f t="shared" si="278"/>
        <v>#REF!</v>
      </c>
      <c r="H255" s="145"/>
      <c r="I255" s="73"/>
      <c r="J255" s="155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39" t="e">
        <f>#REF!</f>
        <v>#REF!</v>
      </c>
      <c r="CB255" s="139" t="e">
        <f>#REF!</f>
        <v>#REF!</v>
      </c>
      <c r="CC255" s="139" t="e">
        <f>#REF!</f>
        <v>#REF!</v>
      </c>
      <c r="CD255" s="139" t="e">
        <f>#REF!</f>
        <v>#REF!</v>
      </c>
      <c r="CE255" s="56" t="e">
        <f>#REF!</f>
        <v>#REF!</v>
      </c>
      <c r="CF255" s="56" t="e">
        <f>#REF!</f>
        <v>#REF!</v>
      </c>
      <c r="CG255" s="139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0" t="e">
        <f t="shared" si="251"/>
        <v>#REF!</v>
      </c>
      <c r="CX255" s="130" t="e">
        <f t="shared" si="252"/>
        <v>#REF!</v>
      </c>
      <c r="CY255" s="66" t="e">
        <f t="shared" si="253"/>
        <v>#REF!</v>
      </c>
      <c r="CZ255" s="164" t="str">
        <f t="shared" si="263"/>
        <v/>
      </c>
      <c r="DA255" s="135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4" t="str">
        <f t="shared" si="256"/>
        <v/>
      </c>
    </row>
    <row r="256" spans="1:110" ht="15.75">
      <c r="A256" s="131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3" t="e">
        <f t="shared" si="276"/>
        <v>#REF!</v>
      </c>
      <c r="F256" s="153" t="e">
        <f t="shared" si="277"/>
        <v>#REF!</v>
      </c>
      <c r="G256" s="76" t="e">
        <f t="shared" si="278"/>
        <v>#REF!</v>
      </c>
      <c r="H256" s="145"/>
      <c r="I256" s="73"/>
      <c r="J256" s="155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39" t="e">
        <f>#REF!</f>
        <v>#REF!</v>
      </c>
      <c r="CB256" s="139" t="e">
        <f>#REF!</f>
        <v>#REF!</v>
      </c>
      <c r="CC256" s="139" t="e">
        <f>#REF!</f>
        <v>#REF!</v>
      </c>
      <c r="CD256" s="139" t="e">
        <f>#REF!</f>
        <v>#REF!</v>
      </c>
      <c r="CE256" s="56" t="e">
        <f>#REF!</f>
        <v>#REF!</v>
      </c>
      <c r="CF256" s="56" t="e">
        <f>#REF!</f>
        <v>#REF!</v>
      </c>
      <c r="CG256" s="139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0" t="e">
        <f t="shared" si="251"/>
        <v>#REF!</v>
      </c>
      <c r="CX256" s="130" t="e">
        <f t="shared" si="252"/>
        <v>#REF!</v>
      </c>
      <c r="CY256" s="66" t="e">
        <f t="shared" si="253"/>
        <v>#REF!</v>
      </c>
      <c r="CZ256" s="164" t="str">
        <f t="shared" si="263"/>
        <v/>
      </c>
      <c r="DA256" s="135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4" t="str">
        <f t="shared" si="256"/>
        <v/>
      </c>
    </row>
    <row r="257" spans="1:110" ht="15.75">
      <c r="A257" s="131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3" t="e">
        <f t="shared" si="276"/>
        <v>#REF!</v>
      </c>
      <c r="F257" s="153" t="e">
        <f t="shared" si="277"/>
        <v>#REF!</v>
      </c>
      <c r="G257" s="76" t="e">
        <f t="shared" si="278"/>
        <v>#REF!</v>
      </c>
      <c r="H257" s="145"/>
      <c r="I257" s="73"/>
      <c r="J257" s="155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39" t="e">
        <f>#REF!</f>
        <v>#REF!</v>
      </c>
      <c r="CB257" s="139" t="e">
        <f>#REF!</f>
        <v>#REF!</v>
      </c>
      <c r="CC257" s="139" t="e">
        <f>#REF!</f>
        <v>#REF!</v>
      </c>
      <c r="CD257" s="139" t="e">
        <f>#REF!</f>
        <v>#REF!</v>
      </c>
      <c r="CE257" s="56" t="e">
        <f>#REF!</f>
        <v>#REF!</v>
      </c>
      <c r="CF257" s="56" t="e">
        <f>#REF!</f>
        <v>#REF!</v>
      </c>
      <c r="CG257" s="139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0" t="e">
        <f t="shared" si="251"/>
        <v>#REF!</v>
      </c>
      <c r="CX257" s="130" t="e">
        <f t="shared" si="252"/>
        <v>#REF!</v>
      </c>
      <c r="CY257" s="66" t="e">
        <f t="shared" si="253"/>
        <v>#REF!</v>
      </c>
      <c r="CZ257" s="164" t="str">
        <f t="shared" si="263"/>
        <v/>
      </c>
      <c r="DA257" s="135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4" t="str">
        <f t="shared" si="256"/>
        <v/>
      </c>
    </row>
    <row r="258" spans="1:110" ht="15.75">
      <c r="A258" s="131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3" t="e">
        <f t="shared" si="276"/>
        <v>#REF!</v>
      </c>
      <c r="F258" s="153" t="e">
        <f t="shared" si="277"/>
        <v>#REF!</v>
      </c>
      <c r="G258" s="76" t="e">
        <f t="shared" si="278"/>
        <v>#REF!</v>
      </c>
      <c r="H258" s="145"/>
      <c r="I258" s="73"/>
      <c r="J258" s="155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39" t="e">
        <f>#REF!</f>
        <v>#REF!</v>
      </c>
      <c r="CB258" s="139" t="e">
        <f>#REF!</f>
        <v>#REF!</v>
      </c>
      <c r="CC258" s="139" t="e">
        <f>#REF!</f>
        <v>#REF!</v>
      </c>
      <c r="CD258" s="139" t="e">
        <f>#REF!</f>
        <v>#REF!</v>
      </c>
      <c r="CE258" s="56" t="e">
        <f>#REF!</f>
        <v>#REF!</v>
      </c>
      <c r="CF258" s="56" t="e">
        <f>#REF!</f>
        <v>#REF!</v>
      </c>
      <c r="CG258" s="139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0" t="e">
        <f t="shared" si="251"/>
        <v>#REF!</v>
      </c>
      <c r="CX258" s="130" t="e">
        <f t="shared" si="252"/>
        <v>#REF!</v>
      </c>
      <c r="CY258" s="66" t="e">
        <f t="shared" si="253"/>
        <v>#REF!</v>
      </c>
      <c r="CZ258" s="164" t="str">
        <f t="shared" si="263"/>
        <v/>
      </c>
      <c r="DA258" s="135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4" t="str">
        <f t="shared" si="256"/>
        <v/>
      </c>
    </row>
    <row r="259" spans="1:110" ht="15.75">
      <c r="A259" s="131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3" t="e">
        <f t="shared" si="276"/>
        <v>#REF!</v>
      </c>
      <c r="F259" s="153" t="e">
        <f t="shared" si="277"/>
        <v>#REF!</v>
      </c>
      <c r="G259" s="76" t="e">
        <f t="shared" si="278"/>
        <v>#REF!</v>
      </c>
      <c r="H259" s="145"/>
      <c r="I259" s="73"/>
      <c r="J259" s="155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39" t="e">
        <f>#REF!</f>
        <v>#REF!</v>
      </c>
      <c r="CB259" s="139" t="e">
        <f>#REF!</f>
        <v>#REF!</v>
      </c>
      <c r="CC259" s="139" t="e">
        <f>#REF!</f>
        <v>#REF!</v>
      </c>
      <c r="CD259" s="139" t="e">
        <f>#REF!</f>
        <v>#REF!</v>
      </c>
      <c r="CE259" s="56" t="e">
        <f>#REF!</f>
        <v>#REF!</v>
      </c>
      <c r="CF259" s="56" t="e">
        <f>#REF!</f>
        <v>#REF!</v>
      </c>
      <c r="CG259" s="139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0" t="e">
        <f t="shared" si="251"/>
        <v>#REF!</v>
      </c>
      <c r="CX259" s="130" t="e">
        <f t="shared" si="252"/>
        <v>#REF!</v>
      </c>
      <c r="CY259" s="66" t="e">
        <f t="shared" si="253"/>
        <v>#REF!</v>
      </c>
      <c r="CZ259" s="164" t="str">
        <f t="shared" si="263"/>
        <v/>
      </c>
      <c r="DA259" s="135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4" t="str">
        <f t="shared" si="256"/>
        <v/>
      </c>
    </row>
    <row r="260" spans="1:110" ht="15.75">
      <c r="A260" s="131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3" t="e">
        <f t="shared" si="276"/>
        <v>#REF!</v>
      </c>
      <c r="F260" s="153" t="e">
        <f t="shared" si="277"/>
        <v>#REF!</v>
      </c>
      <c r="G260" s="76" t="e">
        <f t="shared" si="278"/>
        <v>#REF!</v>
      </c>
      <c r="H260" s="145"/>
      <c r="I260" s="73"/>
      <c r="J260" s="155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39" t="e">
        <f>#REF!</f>
        <v>#REF!</v>
      </c>
      <c r="CB260" s="139" t="e">
        <f>#REF!</f>
        <v>#REF!</v>
      </c>
      <c r="CC260" s="139" t="e">
        <f>#REF!</f>
        <v>#REF!</v>
      </c>
      <c r="CD260" s="139" t="e">
        <f>#REF!</f>
        <v>#REF!</v>
      </c>
      <c r="CE260" s="56" t="e">
        <f>#REF!</f>
        <v>#REF!</v>
      </c>
      <c r="CF260" s="56" t="e">
        <f>#REF!</f>
        <v>#REF!</v>
      </c>
      <c r="CG260" s="139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0" t="e">
        <f t="shared" si="251"/>
        <v>#REF!</v>
      </c>
      <c r="CX260" s="130" t="e">
        <f t="shared" si="252"/>
        <v>#REF!</v>
      </c>
      <c r="CY260" s="66" t="e">
        <f t="shared" si="253"/>
        <v>#REF!</v>
      </c>
      <c r="CZ260" s="164" t="str">
        <f t="shared" si="263"/>
        <v/>
      </c>
      <c r="DA260" s="135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4" t="str">
        <f t="shared" si="256"/>
        <v/>
      </c>
    </row>
    <row r="261" spans="1:110" ht="15.75">
      <c r="A261" s="131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3" t="e">
        <f t="shared" si="276"/>
        <v>#REF!</v>
      </c>
      <c r="F261" s="153" t="e">
        <f t="shared" si="277"/>
        <v>#REF!</v>
      </c>
      <c r="G261" s="76" t="e">
        <f t="shared" si="278"/>
        <v>#REF!</v>
      </c>
      <c r="H261" s="145"/>
      <c r="I261" s="73"/>
      <c r="J261" s="155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39" t="e">
        <f>#REF!</f>
        <v>#REF!</v>
      </c>
      <c r="CB261" s="139" t="e">
        <f>#REF!</f>
        <v>#REF!</v>
      </c>
      <c r="CC261" s="139" t="e">
        <f>#REF!</f>
        <v>#REF!</v>
      </c>
      <c r="CD261" s="139" t="e">
        <f>#REF!</f>
        <v>#REF!</v>
      </c>
      <c r="CE261" s="56" t="e">
        <f>#REF!</f>
        <v>#REF!</v>
      </c>
      <c r="CF261" s="56" t="e">
        <f>#REF!</f>
        <v>#REF!</v>
      </c>
      <c r="CG261" s="139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0" t="e">
        <f t="shared" si="251"/>
        <v>#REF!</v>
      </c>
      <c r="CX261" s="130" t="e">
        <f t="shared" si="252"/>
        <v>#REF!</v>
      </c>
      <c r="CY261" s="66" t="e">
        <f t="shared" si="253"/>
        <v>#REF!</v>
      </c>
      <c r="CZ261" s="164" t="str">
        <f t="shared" si="263"/>
        <v/>
      </c>
      <c r="DA261" s="135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4" t="str">
        <f t="shared" si="256"/>
        <v/>
      </c>
    </row>
    <row r="262" spans="1:110" ht="15.75">
      <c r="A262" s="131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3" t="e">
        <f t="shared" si="276"/>
        <v>#REF!</v>
      </c>
      <c r="F262" s="153" t="e">
        <f t="shared" si="277"/>
        <v>#REF!</v>
      </c>
      <c r="G262" s="76" t="e">
        <f t="shared" si="278"/>
        <v>#REF!</v>
      </c>
      <c r="H262" s="145"/>
      <c r="I262" s="73"/>
      <c r="J262" s="155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39" t="e">
        <f>#REF!</f>
        <v>#REF!</v>
      </c>
      <c r="CB262" s="139" t="e">
        <f>#REF!</f>
        <v>#REF!</v>
      </c>
      <c r="CC262" s="139" t="e">
        <f>#REF!</f>
        <v>#REF!</v>
      </c>
      <c r="CD262" s="139" t="e">
        <f>#REF!</f>
        <v>#REF!</v>
      </c>
      <c r="CE262" s="56" t="e">
        <f>#REF!</f>
        <v>#REF!</v>
      </c>
      <c r="CF262" s="56" t="e">
        <f>#REF!</f>
        <v>#REF!</v>
      </c>
      <c r="CG262" s="139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0" t="e">
        <f t="shared" si="251"/>
        <v>#REF!</v>
      </c>
      <c r="CX262" s="130" t="e">
        <f t="shared" si="252"/>
        <v>#REF!</v>
      </c>
      <c r="CY262" s="66" t="e">
        <f t="shared" si="253"/>
        <v>#REF!</v>
      </c>
      <c r="CZ262" s="164" t="str">
        <f t="shared" si="263"/>
        <v/>
      </c>
      <c r="DA262" s="135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4" t="str">
        <f t="shared" si="256"/>
        <v/>
      </c>
    </row>
    <row r="263" spans="1:110" ht="15.75">
      <c r="A263" s="131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3" t="e">
        <f t="shared" si="276"/>
        <v>#REF!</v>
      </c>
      <c r="F263" s="153" t="e">
        <f t="shared" si="277"/>
        <v>#REF!</v>
      </c>
      <c r="G263" s="76" t="e">
        <f t="shared" si="278"/>
        <v>#REF!</v>
      </c>
      <c r="H263" s="145"/>
      <c r="I263" s="73"/>
      <c r="J263" s="155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39" t="e">
        <f>#REF!</f>
        <v>#REF!</v>
      </c>
      <c r="CB263" s="139" t="e">
        <f>#REF!</f>
        <v>#REF!</v>
      </c>
      <c r="CC263" s="139" t="e">
        <f>#REF!</f>
        <v>#REF!</v>
      </c>
      <c r="CD263" s="139" t="e">
        <f>#REF!</f>
        <v>#REF!</v>
      </c>
      <c r="CE263" s="56" t="e">
        <f>#REF!</f>
        <v>#REF!</v>
      </c>
      <c r="CF263" s="56" t="e">
        <f>#REF!</f>
        <v>#REF!</v>
      </c>
      <c r="CG263" s="139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0" t="e">
        <f t="shared" si="251"/>
        <v>#REF!</v>
      </c>
      <c r="CX263" s="130" t="e">
        <f t="shared" si="252"/>
        <v>#REF!</v>
      </c>
      <c r="CY263" s="66" t="e">
        <f t="shared" si="253"/>
        <v>#REF!</v>
      </c>
      <c r="CZ263" s="164" t="str">
        <f t="shared" si="263"/>
        <v/>
      </c>
      <c r="DA263" s="135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4" t="str">
        <f t="shared" si="256"/>
        <v/>
      </c>
    </row>
    <row r="264" spans="1:110" ht="15.75">
      <c r="A264" s="131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3" t="e">
        <f t="shared" si="276"/>
        <v>#REF!</v>
      </c>
      <c r="F264" s="153" t="e">
        <f t="shared" si="277"/>
        <v>#REF!</v>
      </c>
      <c r="G264" s="76" t="e">
        <f t="shared" si="278"/>
        <v>#REF!</v>
      </c>
      <c r="H264" s="145"/>
      <c r="I264" s="73"/>
      <c r="J264" s="155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39" t="e">
        <f>#REF!</f>
        <v>#REF!</v>
      </c>
      <c r="CB264" s="139" t="e">
        <f>#REF!</f>
        <v>#REF!</v>
      </c>
      <c r="CC264" s="139" t="e">
        <f>#REF!</f>
        <v>#REF!</v>
      </c>
      <c r="CD264" s="139" t="e">
        <f>#REF!</f>
        <v>#REF!</v>
      </c>
      <c r="CE264" s="56" t="e">
        <f>#REF!</f>
        <v>#REF!</v>
      </c>
      <c r="CF264" s="56" t="e">
        <f>#REF!</f>
        <v>#REF!</v>
      </c>
      <c r="CG264" s="139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0" t="e">
        <f t="shared" si="251"/>
        <v>#REF!</v>
      </c>
      <c r="CX264" s="130" t="e">
        <f t="shared" si="252"/>
        <v>#REF!</v>
      </c>
      <c r="CY264" s="66" t="e">
        <f t="shared" si="253"/>
        <v>#REF!</v>
      </c>
      <c r="CZ264" s="164" t="str">
        <f t="shared" si="263"/>
        <v/>
      </c>
      <c r="DA264" s="135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4" t="str">
        <f t="shared" si="256"/>
        <v/>
      </c>
    </row>
    <row r="265" spans="1:110" ht="15.75">
      <c r="A265" s="131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3" t="e">
        <f t="shared" si="276"/>
        <v>#REF!</v>
      </c>
      <c r="F265" s="153" t="e">
        <f t="shared" si="277"/>
        <v>#REF!</v>
      </c>
      <c r="G265" s="76" t="e">
        <f t="shared" si="278"/>
        <v>#REF!</v>
      </c>
      <c r="H265" s="145"/>
      <c r="I265" s="73"/>
      <c r="J265" s="155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39" t="e">
        <f>#REF!</f>
        <v>#REF!</v>
      </c>
      <c r="CB265" s="139" t="e">
        <f>#REF!</f>
        <v>#REF!</v>
      </c>
      <c r="CC265" s="139" t="e">
        <f>#REF!</f>
        <v>#REF!</v>
      </c>
      <c r="CD265" s="139" t="e">
        <f>#REF!</f>
        <v>#REF!</v>
      </c>
      <c r="CE265" s="56" t="e">
        <f>#REF!</f>
        <v>#REF!</v>
      </c>
      <c r="CF265" s="56" t="e">
        <f>#REF!</f>
        <v>#REF!</v>
      </c>
      <c r="CG265" s="139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0" t="e">
        <f t="shared" si="251"/>
        <v>#REF!</v>
      </c>
      <c r="CX265" s="130" t="e">
        <f t="shared" si="252"/>
        <v>#REF!</v>
      </c>
      <c r="CY265" s="66" t="e">
        <f t="shared" si="253"/>
        <v>#REF!</v>
      </c>
      <c r="CZ265" s="164" t="str">
        <f t="shared" si="263"/>
        <v/>
      </c>
      <c r="DA265" s="135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4" t="str">
        <f t="shared" si="256"/>
        <v/>
      </c>
    </row>
    <row r="266" spans="1:110" ht="15.75">
      <c r="A266" s="131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3" t="e">
        <f t="shared" si="276"/>
        <v>#REF!</v>
      </c>
      <c r="F266" s="153" t="e">
        <f t="shared" si="277"/>
        <v>#REF!</v>
      </c>
      <c r="G266" s="76" t="e">
        <f t="shared" si="278"/>
        <v>#REF!</v>
      </c>
      <c r="H266" s="145"/>
      <c r="I266" s="73"/>
      <c r="J266" s="155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39" t="e">
        <f>#REF!</f>
        <v>#REF!</v>
      </c>
      <c r="CB266" s="139" t="e">
        <f>#REF!</f>
        <v>#REF!</v>
      </c>
      <c r="CC266" s="139" t="e">
        <f>#REF!</f>
        <v>#REF!</v>
      </c>
      <c r="CD266" s="139" t="e">
        <f>#REF!</f>
        <v>#REF!</v>
      </c>
      <c r="CE266" s="56" t="e">
        <f>#REF!</f>
        <v>#REF!</v>
      </c>
      <c r="CF266" s="56" t="e">
        <f>#REF!</f>
        <v>#REF!</v>
      </c>
      <c r="CG266" s="139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0" t="e">
        <f t="shared" si="251"/>
        <v>#REF!</v>
      </c>
      <c r="CX266" s="130" t="e">
        <f t="shared" si="252"/>
        <v>#REF!</v>
      </c>
      <c r="CY266" s="66" t="e">
        <f t="shared" si="253"/>
        <v>#REF!</v>
      </c>
      <c r="CZ266" s="164" t="str">
        <f t="shared" si="263"/>
        <v/>
      </c>
      <c r="DA266" s="135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4" t="str">
        <f t="shared" si="256"/>
        <v/>
      </c>
    </row>
    <row r="267" spans="1:110" ht="15.75">
      <c r="A267" s="131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3" t="e">
        <f t="shared" si="276"/>
        <v>#REF!</v>
      </c>
      <c r="F267" s="153" t="e">
        <f t="shared" si="277"/>
        <v>#REF!</v>
      </c>
      <c r="G267" s="76" t="e">
        <f t="shared" si="278"/>
        <v>#REF!</v>
      </c>
      <c r="H267" s="145"/>
      <c r="I267" s="73"/>
      <c r="J267" s="155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39" t="e">
        <f>#REF!</f>
        <v>#REF!</v>
      </c>
      <c r="CB267" s="139" t="e">
        <f>#REF!</f>
        <v>#REF!</v>
      </c>
      <c r="CC267" s="139" t="e">
        <f>#REF!</f>
        <v>#REF!</v>
      </c>
      <c r="CD267" s="139" t="e">
        <f>#REF!</f>
        <v>#REF!</v>
      </c>
      <c r="CE267" s="56" t="e">
        <f>#REF!</f>
        <v>#REF!</v>
      </c>
      <c r="CF267" s="56" t="e">
        <f>#REF!</f>
        <v>#REF!</v>
      </c>
      <c r="CG267" s="139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0" t="e">
        <f t="shared" si="251"/>
        <v>#REF!</v>
      </c>
      <c r="CX267" s="130" t="e">
        <f t="shared" si="252"/>
        <v>#REF!</v>
      </c>
      <c r="CY267" s="66" t="e">
        <f t="shared" si="253"/>
        <v>#REF!</v>
      </c>
      <c r="CZ267" s="164" t="str">
        <f t="shared" si="263"/>
        <v/>
      </c>
      <c r="DA267" s="135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4" t="str">
        <f t="shared" si="256"/>
        <v/>
      </c>
    </row>
    <row r="268" spans="1:110" ht="15.75">
      <c r="A268" s="131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3" t="e">
        <f t="shared" si="276"/>
        <v>#REF!</v>
      </c>
      <c r="F268" s="153" t="e">
        <f t="shared" si="277"/>
        <v>#REF!</v>
      </c>
      <c r="G268" s="76" t="e">
        <f t="shared" si="278"/>
        <v>#REF!</v>
      </c>
      <c r="H268" s="145"/>
      <c r="I268" s="73"/>
      <c r="J268" s="155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39" t="e">
        <f>#REF!</f>
        <v>#REF!</v>
      </c>
      <c r="CB268" s="139" t="e">
        <f>#REF!</f>
        <v>#REF!</v>
      </c>
      <c r="CC268" s="139" t="e">
        <f>#REF!</f>
        <v>#REF!</v>
      </c>
      <c r="CD268" s="139" t="e">
        <f>#REF!</f>
        <v>#REF!</v>
      </c>
      <c r="CE268" s="56" t="e">
        <f>#REF!</f>
        <v>#REF!</v>
      </c>
      <c r="CF268" s="56" t="e">
        <f>#REF!</f>
        <v>#REF!</v>
      </c>
      <c r="CG268" s="139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0" t="e">
        <f t="shared" si="251"/>
        <v>#REF!</v>
      </c>
      <c r="CX268" s="130" t="e">
        <f t="shared" si="252"/>
        <v>#REF!</v>
      </c>
      <c r="CY268" s="66" t="e">
        <f t="shared" si="253"/>
        <v>#REF!</v>
      </c>
      <c r="CZ268" s="164" t="str">
        <f t="shared" si="263"/>
        <v/>
      </c>
      <c r="DA268" s="135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4" t="str">
        <f t="shared" si="256"/>
        <v/>
      </c>
    </row>
    <row r="269" spans="1:110" ht="15.75">
      <c r="A269" s="131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3" t="e">
        <f t="shared" si="276"/>
        <v>#REF!</v>
      </c>
      <c r="F269" s="153" t="e">
        <f t="shared" si="277"/>
        <v>#REF!</v>
      </c>
      <c r="G269" s="76" t="e">
        <f t="shared" si="278"/>
        <v>#REF!</v>
      </c>
      <c r="H269" s="145"/>
      <c r="I269" s="73"/>
      <c r="J269" s="155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39" t="e">
        <f>#REF!</f>
        <v>#REF!</v>
      </c>
      <c r="CB269" s="139" t="e">
        <f>#REF!</f>
        <v>#REF!</v>
      </c>
      <c r="CC269" s="139" t="e">
        <f>#REF!</f>
        <v>#REF!</v>
      </c>
      <c r="CD269" s="139" t="e">
        <f>#REF!</f>
        <v>#REF!</v>
      </c>
      <c r="CE269" s="56" t="e">
        <f>#REF!</f>
        <v>#REF!</v>
      </c>
      <c r="CF269" s="56" t="e">
        <f>#REF!</f>
        <v>#REF!</v>
      </c>
      <c r="CG269" s="139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0" t="e">
        <f t="shared" si="251"/>
        <v>#REF!</v>
      </c>
      <c r="CX269" s="130" t="e">
        <f t="shared" si="252"/>
        <v>#REF!</v>
      </c>
      <c r="CY269" s="66" t="e">
        <f t="shared" si="253"/>
        <v>#REF!</v>
      </c>
      <c r="CZ269" s="164" t="str">
        <f t="shared" si="263"/>
        <v/>
      </c>
      <c r="DA269" s="135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4" t="str">
        <f t="shared" si="256"/>
        <v/>
      </c>
    </row>
    <row r="270" spans="1:110" ht="15.75">
      <c r="A270" s="131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3" t="e">
        <f t="shared" si="276"/>
        <v>#REF!</v>
      </c>
      <c r="F270" s="153" t="e">
        <f t="shared" si="277"/>
        <v>#REF!</v>
      </c>
      <c r="G270" s="76" t="e">
        <f t="shared" si="278"/>
        <v>#REF!</v>
      </c>
      <c r="H270" s="145"/>
      <c r="I270" s="73"/>
      <c r="J270" s="155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39" t="e">
        <f>#REF!</f>
        <v>#REF!</v>
      </c>
      <c r="CB270" s="139" t="e">
        <f>#REF!</f>
        <v>#REF!</v>
      </c>
      <c r="CC270" s="139" t="e">
        <f>#REF!</f>
        <v>#REF!</v>
      </c>
      <c r="CD270" s="139" t="e">
        <f>#REF!</f>
        <v>#REF!</v>
      </c>
      <c r="CE270" s="56" t="e">
        <f>#REF!</f>
        <v>#REF!</v>
      </c>
      <c r="CF270" s="56" t="e">
        <f>#REF!</f>
        <v>#REF!</v>
      </c>
      <c r="CG270" s="139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0" t="e">
        <f t="shared" si="251"/>
        <v>#REF!</v>
      </c>
      <c r="CX270" s="130" t="e">
        <f t="shared" si="252"/>
        <v>#REF!</v>
      </c>
      <c r="CY270" s="66" t="e">
        <f t="shared" si="253"/>
        <v>#REF!</v>
      </c>
      <c r="CZ270" s="164" t="str">
        <f t="shared" si="263"/>
        <v/>
      </c>
      <c r="DA270" s="135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4" t="str">
        <f t="shared" si="256"/>
        <v/>
      </c>
    </row>
    <row r="271" spans="1:110" ht="15.75">
      <c r="A271" s="131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3" t="e">
        <f t="shared" si="276"/>
        <v>#REF!</v>
      </c>
      <c r="F271" s="153" t="e">
        <f t="shared" si="277"/>
        <v>#REF!</v>
      </c>
      <c r="G271" s="76" t="e">
        <f t="shared" si="278"/>
        <v>#REF!</v>
      </c>
      <c r="H271" s="145"/>
      <c r="I271" s="73"/>
      <c r="J271" s="155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39" t="e">
        <f>#REF!</f>
        <v>#REF!</v>
      </c>
      <c r="CB271" s="139" t="e">
        <f>#REF!</f>
        <v>#REF!</v>
      </c>
      <c r="CC271" s="139" t="e">
        <f>#REF!</f>
        <v>#REF!</v>
      </c>
      <c r="CD271" s="139" t="e">
        <f>#REF!</f>
        <v>#REF!</v>
      </c>
      <c r="CE271" s="56" t="e">
        <f>#REF!</f>
        <v>#REF!</v>
      </c>
      <c r="CF271" s="56" t="e">
        <f>#REF!</f>
        <v>#REF!</v>
      </c>
      <c r="CG271" s="139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0" t="e">
        <f t="shared" si="251"/>
        <v>#REF!</v>
      </c>
      <c r="CX271" s="130" t="e">
        <f t="shared" si="252"/>
        <v>#REF!</v>
      </c>
      <c r="CY271" s="66" t="e">
        <f t="shared" si="253"/>
        <v>#REF!</v>
      </c>
      <c r="CZ271" s="164" t="str">
        <f t="shared" si="263"/>
        <v/>
      </c>
      <c r="DA271" s="135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4" t="str">
        <f t="shared" si="256"/>
        <v/>
      </c>
    </row>
    <row r="272" spans="1:110" ht="15.75">
      <c r="A272" s="131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3" t="e">
        <f t="shared" si="276"/>
        <v>#REF!</v>
      </c>
      <c r="F272" s="153" t="e">
        <f t="shared" si="277"/>
        <v>#REF!</v>
      </c>
      <c r="G272" s="76" t="e">
        <f t="shared" si="278"/>
        <v>#REF!</v>
      </c>
      <c r="H272" s="145"/>
      <c r="I272" s="73"/>
      <c r="J272" s="155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39" t="e">
        <f>#REF!</f>
        <v>#REF!</v>
      </c>
      <c r="CB272" s="139" t="e">
        <f>#REF!</f>
        <v>#REF!</v>
      </c>
      <c r="CC272" s="139" t="e">
        <f>#REF!</f>
        <v>#REF!</v>
      </c>
      <c r="CD272" s="139" t="e">
        <f>#REF!</f>
        <v>#REF!</v>
      </c>
      <c r="CE272" s="56" t="e">
        <f>#REF!</f>
        <v>#REF!</v>
      </c>
      <c r="CF272" s="56" t="e">
        <f>#REF!</f>
        <v>#REF!</v>
      </c>
      <c r="CG272" s="139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0" t="e">
        <f t="shared" si="251"/>
        <v>#REF!</v>
      </c>
      <c r="CX272" s="130" t="e">
        <f t="shared" si="252"/>
        <v>#REF!</v>
      </c>
      <c r="CY272" s="66" t="e">
        <f t="shared" si="253"/>
        <v>#REF!</v>
      </c>
      <c r="CZ272" s="164" t="str">
        <f t="shared" si="263"/>
        <v/>
      </c>
      <c r="DA272" s="135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4" t="str">
        <f t="shared" si="256"/>
        <v/>
      </c>
    </row>
    <row r="273" spans="1:110" ht="15.75">
      <c r="A273" s="131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3" t="e">
        <f t="shared" si="276"/>
        <v>#REF!</v>
      </c>
      <c r="F273" s="153" t="e">
        <f t="shared" si="277"/>
        <v>#REF!</v>
      </c>
      <c r="G273" s="76" t="e">
        <f t="shared" si="278"/>
        <v>#REF!</v>
      </c>
      <c r="H273" s="145"/>
      <c r="I273" s="73"/>
      <c r="J273" s="155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39" t="e">
        <f>#REF!</f>
        <v>#REF!</v>
      </c>
      <c r="CB273" s="139" t="e">
        <f>#REF!</f>
        <v>#REF!</v>
      </c>
      <c r="CC273" s="139" t="e">
        <f>#REF!</f>
        <v>#REF!</v>
      </c>
      <c r="CD273" s="139" t="e">
        <f>#REF!</f>
        <v>#REF!</v>
      </c>
      <c r="CE273" s="56" t="e">
        <f>#REF!</f>
        <v>#REF!</v>
      </c>
      <c r="CF273" s="56" t="e">
        <f>#REF!</f>
        <v>#REF!</v>
      </c>
      <c r="CG273" s="139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0" t="e">
        <f t="shared" si="251"/>
        <v>#REF!</v>
      </c>
      <c r="CX273" s="130" t="e">
        <f t="shared" si="252"/>
        <v>#REF!</v>
      </c>
      <c r="CY273" s="66" t="e">
        <f t="shared" si="253"/>
        <v>#REF!</v>
      </c>
      <c r="CZ273" s="164" t="str">
        <f t="shared" si="263"/>
        <v/>
      </c>
      <c r="DA273" s="135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4" t="str">
        <f t="shared" si="256"/>
        <v/>
      </c>
    </row>
    <row r="274" spans="1:110" ht="15.75">
      <c r="A274" s="131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3" t="e">
        <f t="shared" si="276"/>
        <v>#REF!</v>
      </c>
      <c r="F274" s="153" t="e">
        <f t="shared" si="277"/>
        <v>#REF!</v>
      </c>
      <c r="G274" s="76" t="e">
        <f t="shared" si="278"/>
        <v>#REF!</v>
      </c>
      <c r="H274" s="145"/>
      <c r="I274" s="73"/>
      <c r="J274" s="155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39" t="e">
        <f>#REF!</f>
        <v>#REF!</v>
      </c>
      <c r="CB274" s="139" t="e">
        <f>#REF!</f>
        <v>#REF!</v>
      </c>
      <c r="CC274" s="139" t="e">
        <f>#REF!</f>
        <v>#REF!</v>
      </c>
      <c r="CD274" s="139" t="e">
        <f>#REF!</f>
        <v>#REF!</v>
      </c>
      <c r="CE274" s="56" t="e">
        <f>#REF!</f>
        <v>#REF!</v>
      </c>
      <c r="CF274" s="56" t="e">
        <f>#REF!</f>
        <v>#REF!</v>
      </c>
      <c r="CG274" s="139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0" t="e">
        <f t="shared" si="251"/>
        <v>#REF!</v>
      </c>
      <c r="CX274" s="130" t="e">
        <f t="shared" si="252"/>
        <v>#REF!</v>
      </c>
      <c r="CY274" s="66" t="e">
        <f t="shared" si="253"/>
        <v>#REF!</v>
      </c>
      <c r="CZ274" s="164" t="str">
        <f t="shared" si="263"/>
        <v/>
      </c>
      <c r="DA274" s="135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4" t="str">
        <f t="shared" si="256"/>
        <v/>
      </c>
    </row>
    <row r="275" spans="1:110" ht="15.75">
      <c r="A275" s="131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3" t="e">
        <f t="shared" si="276"/>
        <v>#REF!</v>
      </c>
      <c r="F275" s="153" t="e">
        <f t="shared" si="277"/>
        <v>#REF!</v>
      </c>
      <c r="G275" s="76" t="e">
        <f t="shared" si="278"/>
        <v>#REF!</v>
      </c>
      <c r="H275" s="145"/>
      <c r="I275" s="73"/>
      <c r="J275" s="155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39" t="e">
        <f>#REF!</f>
        <v>#REF!</v>
      </c>
      <c r="CB275" s="139" t="e">
        <f>#REF!</f>
        <v>#REF!</v>
      </c>
      <c r="CC275" s="139" t="e">
        <f>#REF!</f>
        <v>#REF!</v>
      </c>
      <c r="CD275" s="139" t="e">
        <f>#REF!</f>
        <v>#REF!</v>
      </c>
      <c r="CE275" s="56" t="e">
        <f>#REF!</f>
        <v>#REF!</v>
      </c>
      <c r="CF275" s="56" t="e">
        <f>#REF!</f>
        <v>#REF!</v>
      </c>
      <c r="CG275" s="139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0" t="e">
        <f t="shared" si="251"/>
        <v>#REF!</v>
      </c>
      <c r="CX275" s="130" t="e">
        <f t="shared" si="252"/>
        <v>#REF!</v>
      </c>
      <c r="CY275" s="66" t="e">
        <f t="shared" si="253"/>
        <v>#REF!</v>
      </c>
      <c r="CZ275" s="164" t="str">
        <f t="shared" si="263"/>
        <v/>
      </c>
      <c r="DA275" s="135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4" t="str">
        <f t="shared" si="256"/>
        <v/>
      </c>
    </row>
    <row r="276" spans="1:110" ht="15.75">
      <c r="A276" s="131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3" t="e">
        <f t="shared" si="276"/>
        <v>#REF!</v>
      </c>
      <c r="F276" s="153" t="e">
        <f t="shared" si="277"/>
        <v>#REF!</v>
      </c>
      <c r="G276" s="76" t="e">
        <f t="shared" si="278"/>
        <v>#REF!</v>
      </c>
      <c r="H276" s="145"/>
      <c r="I276" s="73"/>
      <c r="J276" s="155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39" t="e">
        <f>#REF!</f>
        <v>#REF!</v>
      </c>
      <c r="CB276" s="139" t="e">
        <f>#REF!</f>
        <v>#REF!</v>
      </c>
      <c r="CC276" s="139" t="e">
        <f>#REF!</f>
        <v>#REF!</v>
      </c>
      <c r="CD276" s="139" t="e">
        <f>#REF!</f>
        <v>#REF!</v>
      </c>
      <c r="CE276" s="56" t="e">
        <f>#REF!</f>
        <v>#REF!</v>
      </c>
      <c r="CF276" s="56" t="e">
        <f>#REF!</f>
        <v>#REF!</v>
      </c>
      <c r="CG276" s="139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0" t="e">
        <f t="shared" si="251"/>
        <v>#REF!</v>
      </c>
      <c r="CX276" s="130" t="e">
        <f t="shared" si="252"/>
        <v>#REF!</v>
      </c>
      <c r="CY276" s="66" t="e">
        <f t="shared" si="253"/>
        <v>#REF!</v>
      </c>
      <c r="CZ276" s="164" t="str">
        <f t="shared" si="263"/>
        <v/>
      </c>
      <c r="DA276" s="135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4" t="str">
        <f t="shared" si="256"/>
        <v/>
      </c>
    </row>
    <row r="277" spans="1:110" ht="15.75">
      <c r="A277" s="131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3" t="e">
        <f t="shared" si="276"/>
        <v>#REF!</v>
      </c>
      <c r="F277" s="153" t="e">
        <f t="shared" si="277"/>
        <v>#REF!</v>
      </c>
      <c r="G277" s="76" t="e">
        <f t="shared" si="278"/>
        <v>#REF!</v>
      </c>
      <c r="H277" s="145"/>
      <c r="I277" s="73"/>
      <c r="J277" s="155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39" t="e">
        <f>#REF!</f>
        <v>#REF!</v>
      </c>
      <c r="CB277" s="139" t="e">
        <f>#REF!</f>
        <v>#REF!</v>
      </c>
      <c r="CC277" s="139" t="e">
        <f>#REF!</f>
        <v>#REF!</v>
      </c>
      <c r="CD277" s="139" t="e">
        <f>#REF!</f>
        <v>#REF!</v>
      </c>
      <c r="CE277" s="56" t="e">
        <f>#REF!</f>
        <v>#REF!</v>
      </c>
      <c r="CF277" s="56" t="e">
        <f>#REF!</f>
        <v>#REF!</v>
      </c>
      <c r="CG277" s="139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0" t="e">
        <f t="shared" si="251"/>
        <v>#REF!</v>
      </c>
      <c r="CX277" s="130" t="e">
        <f t="shared" si="252"/>
        <v>#REF!</v>
      </c>
      <c r="CY277" s="66" t="e">
        <f t="shared" si="253"/>
        <v>#REF!</v>
      </c>
      <c r="CZ277" s="164" t="str">
        <f t="shared" si="263"/>
        <v/>
      </c>
      <c r="DA277" s="135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4" t="str">
        <f t="shared" si="256"/>
        <v/>
      </c>
    </row>
    <row r="278" spans="1:110" ht="15.75">
      <c r="A278" s="131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3" t="e">
        <f t="shared" si="276"/>
        <v>#REF!</v>
      </c>
      <c r="F278" s="153" t="e">
        <f t="shared" si="277"/>
        <v>#REF!</v>
      </c>
      <c r="G278" s="76" t="e">
        <f t="shared" si="278"/>
        <v>#REF!</v>
      </c>
      <c r="H278" s="145"/>
      <c r="I278" s="73"/>
      <c r="J278" s="155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39" t="e">
        <f>#REF!</f>
        <v>#REF!</v>
      </c>
      <c r="CB278" s="139" t="e">
        <f>#REF!</f>
        <v>#REF!</v>
      </c>
      <c r="CC278" s="139" t="e">
        <f>#REF!</f>
        <v>#REF!</v>
      </c>
      <c r="CD278" s="139" t="e">
        <f>#REF!</f>
        <v>#REF!</v>
      </c>
      <c r="CE278" s="56" t="e">
        <f>#REF!</f>
        <v>#REF!</v>
      </c>
      <c r="CF278" s="56" t="e">
        <f>#REF!</f>
        <v>#REF!</v>
      </c>
      <c r="CG278" s="139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0" t="e">
        <f t="shared" si="251"/>
        <v>#REF!</v>
      </c>
      <c r="CX278" s="130" t="e">
        <f t="shared" si="252"/>
        <v>#REF!</v>
      </c>
      <c r="CY278" s="66" t="e">
        <f t="shared" si="253"/>
        <v>#REF!</v>
      </c>
      <c r="CZ278" s="164" t="str">
        <f t="shared" si="263"/>
        <v/>
      </c>
      <c r="DA278" s="135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4" t="str">
        <f t="shared" si="256"/>
        <v/>
      </c>
    </row>
    <row r="279" spans="1:110" ht="15.75">
      <c r="A279" s="131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3" t="e">
        <f t="shared" si="276"/>
        <v>#REF!</v>
      </c>
      <c r="F279" s="153" t="e">
        <f t="shared" si="277"/>
        <v>#REF!</v>
      </c>
      <c r="G279" s="76" t="e">
        <f t="shared" si="278"/>
        <v>#REF!</v>
      </c>
      <c r="H279" s="145"/>
      <c r="I279" s="73"/>
      <c r="J279" s="155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39" t="e">
        <f>#REF!</f>
        <v>#REF!</v>
      </c>
      <c r="CB279" s="139" t="e">
        <f>#REF!</f>
        <v>#REF!</v>
      </c>
      <c r="CC279" s="139" t="e">
        <f>#REF!</f>
        <v>#REF!</v>
      </c>
      <c r="CD279" s="139" t="e">
        <f>#REF!</f>
        <v>#REF!</v>
      </c>
      <c r="CE279" s="56" t="e">
        <f>#REF!</f>
        <v>#REF!</v>
      </c>
      <c r="CF279" s="56" t="e">
        <f>#REF!</f>
        <v>#REF!</v>
      </c>
      <c r="CG279" s="139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0" t="e">
        <f t="shared" si="251"/>
        <v>#REF!</v>
      </c>
      <c r="CX279" s="130" t="e">
        <f t="shared" si="252"/>
        <v>#REF!</v>
      </c>
      <c r="CY279" s="66" t="e">
        <f t="shared" si="253"/>
        <v>#REF!</v>
      </c>
      <c r="CZ279" s="164" t="str">
        <f t="shared" si="263"/>
        <v/>
      </c>
      <c r="DA279" s="135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4" t="str">
        <f t="shared" si="256"/>
        <v/>
      </c>
    </row>
    <row r="280" spans="1:110" ht="15.75">
      <c r="A280" s="131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3" t="e">
        <f t="shared" si="276"/>
        <v>#REF!</v>
      </c>
      <c r="F280" s="153" t="e">
        <f t="shared" si="277"/>
        <v>#REF!</v>
      </c>
      <c r="G280" s="76" t="e">
        <f t="shared" si="278"/>
        <v>#REF!</v>
      </c>
      <c r="H280" s="145"/>
      <c r="I280" s="73"/>
      <c r="J280" s="155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39" t="e">
        <f>#REF!</f>
        <v>#REF!</v>
      </c>
      <c r="CB280" s="139" t="e">
        <f>#REF!</f>
        <v>#REF!</v>
      </c>
      <c r="CC280" s="139" t="e">
        <f>#REF!</f>
        <v>#REF!</v>
      </c>
      <c r="CD280" s="139" t="e">
        <f>#REF!</f>
        <v>#REF!</v>
      </c>
      <c r="CE280" s="56" t="e">
        <f>#REF!</f>
        <v>#REF!</v>
      </c>
      <c r="CF280" s="56" t="e">
        <f>#REF!</f>
        <v>#REF!</v>
      </c>
      <c r="CG280" s="139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0" t="e">
        <f t="shared" si="251"/>
        <v>#REF!</v>
      </c>
      <c r="CX280" s="130" t="e">
        <f t="shared" si="252"/>
        <v>#REF!</v>
      </c>
      <c r="CY280" s="66" t="e">
        <f t="shared" si="253"/>
        <v>#REF!</v>
      </c>
      <c r="CZ280" s="164" t="str">
        <f t="shared" si="263"/>
        <v/>
      </c>
      <c r="DA280" s="135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4" t="str">
        <f t="shared" si="256"/>
        <v/>
      </c>
    </row>
    <row r="281" spans="1:110" ht="15.75">
      <c r="A281" s="131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3" t="e">
        <f t="shared" si="276"/>
        <v>#REF!</v>
      </c>
      <c r="F281" s="153" t="e">
        <f t="shared" si="277"/>
        <v>#REF!</v>
      </c>
      <c r="G281" s="76" t="e">
        <f t="shared" si="278"/>
        <v>#REF!</v>
      </c>
      <c r="H281" s="145"/>
      <c r="I281" s="73"/>
      <c r="J281" s="155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39" t="e">
        <f>#REF!</f>
        <v>#REF!</v>
      </c>
      <c r="CB281" s="139" t="e">
        <f>#REF!</f>
        <v>#REF!</v>
      </c>
      <c r="CC281" s="139" t="e">
        <f>#REF!</f>
        <v>#REF!</v>
      </c>
      <c r="CD281" s="139" t="e">
        <f>#REF!</f>
        <v>#REF!</v>
      </c>
      <c r="CE281" s="56" t="e">
        <f>#REF!</f>
        <v>#REF!</v>
      </c>
      <c r="CF281" s="56" t="e">
        <f>#REF!</f>
        <v>#REF!</v>
      </c>
      <c r="CG281" s="139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0" t="e">
        <f t="shared" si="251"/>
        <v>#REF!</v>
      </c>
      <c r="CX281" s="130" t="e">
        <f t="shared" si="252"/>
        <v>#REF!</v>
      </c>
      <c r="CY281" s="66" t="e">
        <f t="shared" si="253"/>
        <v>#REF!</v>
      </c>
      <c r="CZ281" s="164" t="str">
        <f t="shared" si="263"/>
        <v/>
      </c>
      <c r="DA281" s="135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4" t="str">
        <f t="shared" si="256"/>
        <v/>
      </c>
    </row>
    <row r="282" spans="1:110" ht="15.75">
      <c r="A282" s="131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3" t="e">
        <f t="shared" si="276"/>
        <v>#REF!</v>
      </c>
      <c r="F282" s="153" t="e">
        <f t="shared" si="277"/>
        <v>#REF!</v>
      </c>
      <c r="G282" s="76" t="e">
        <f t="shared" si="278"/>
        <v>#REF!</v>
      </c>
      <c r="H282" s="145"/>
      <c r="I282" s="73"/>
      <c r="J282" s="155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39" t="e">
        <f>#REF!</f>
        <v>#REF!</v>
      </c>
      <c r="CB282" s="139" t="e">
        <f>#REF!</f>
        <v>#REF!</v>
      </c>
      <c r="CC282" s="139" t="e">
        <f>#REF!</f>
        <v>#REF!</v>
      </c>
      <c r="CD282" s="139" t="e">
        <f>#REF!</f>
        <v>#REF!</v>
      </c>
      <c r="CE282" s="56" t="e">
        <f>#REF!</f>
        <v>#REF!</v>
      </c>
      <c r="CF282" s="56" t="e">
        <f>#REF!</f>
        <v>#REF!</v>
      </c>
      <c r="CG282" s="139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0" t="e">
        <f t="shared" ref="CW282:CW345" si="337">IF(CP282=999,"",(INDEX($CB$90:$CG$489,$CP282,$CE$7)))</f>
        <v>#REF!</v>
      </c>
      <c r="CX282" s="130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64" t="str">
        <f t="shared" si="263"/>
        <v/>
      </c>
      <c r="DA282" s="135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4" t="str">
        <f t="shared" ref="DF282:DF345" si="342">IF(H282=999,$DF$6,(IF(I282="",IF(H282="","",$DF$5),IF(H282="",($DF$4),""))))</f>
        <v/>
      </c>
    </row>
    <row r="283" spans="1:110" ht="15.75">
      <c r="A283" s="131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3" t="e">
        <f t="shared" si="276"/>
        <v>#REF!</v>
      </c>
      <c r="F283" s="153" t="e">
        <f t="shared" si="277"/>
        <v>#REF!</v>
      </c>
      <c r="G283" s="76" t="e">
        <f t="shared" si="278"/>
        <v>#REF!</v>
      </c>
      <c r="H283" s="145"/>
      <c r="I283" s="73"/>
      <c r="J283" s="155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39" t="e">
        <f>#REF!</f>
        <v>#REF!</v>
      </c>
      <c r="CB283" s="139" t="e">
        <f>#REF!</f>
        <v>#REF!</v>
      </c>
      <c r="CC283" s="139" t="e">
        <f>#REF!</f>
        <v>#REF!</v>
      </c>
      <c r="CD283" s="139" t="e">
        <f>#REF!</f>
        <v>#REF!</v>
      </c>
      <c r="CE283" s="56" t="e">
        <f>#REF!</f>
        <v>#REF!</v>
      </c>
      <c r="CF283" s="56" t="e">
        <f>#REF!</f>
        <v>#REF!</v>
      </c>
      <c r="CG283" s="139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0" t="e">
        <f t="shared" si="337"/>
        <v>#REF!</v>
      </c>
      <c r="CX283" s="130" t="e">
        <f t="shared" si="338"/>
        <v>#REF!</v>
      </c>
      <c r="CY283" s="66" t="e">
        <f t="shared" si="339"/>
        <v>#REF!</v>
      </c>
      <c r="CZ283" s="164" t="str">
        <f t="shared" ref="CZ283:CZ346" si="349">DF283</f>
        <v/>
      </c>
      <c r="DA283" s="135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4" t="str">
        <f t="shared" si="342"/>
        <v/>
      </c>
    </row>
    <row r="284" spans="1:110" ht="15.75">
      <c r="A284" s="131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3" t="e">
        <f t="shared" si="276"/>
        <v>#REF!</v>
      </c>
      <c r="F284" s="153" t="e">
        <f t="shared" si="277"/>
        <v>#REF!</v>
      </c>
      <c r="G284" s="76" t="e">
        <f t="shared" si="278"/>
        <v>#REF!</v>
      </c>
      <c r="H284" s="145"/>
      <c r="I284" s="73"/>
      <c r="J284" s="155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39" t="e">
        <f>#REF!</f>
        <v>#REF!</v>
      </c>
      <c r="CB284" s="139" t="e">
        <f>#REF!</f>
        <v>#REF!</v>
      </c>
      <c r="CC284" s="139" t="e">
        <f>#REF!</f>
        <v>#REF!</v>
      </c>
      <c r="CD284" s="139" t="e">
        <f>#REF!</f>
        <v>#REF!</v>
      </c>
      <c r="CE284" s="56" t="e">
        <f>#REF!</f>
        <v>#REF!</v>
      </c>
      <c r="CF284" s="56" t="e">
        <f>#REF!</f>
        <v>#REF!</v>
      </c>
      <c r="CG284" s="139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0" t="e">
        <f t="shared" si="337"/>
        <v>#REF!</v>
      </c>
      <c r="CX284" s="130" t="e">
        <f t="shared" si="338"/>
        <v>#REF!</v>
      </c>
      <c r="CY284" s="66" t="e">
        <f t="shared" si="339"/>
        <v>#REF!</v>
      </c>
      <c r="CZ284" s="164" t="str">
        <f t="shared" si="349"/>
        <v/>
      </c>
      <c r="DA284" s="135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4" t="str">
        <f t="shared" si="342"/>
        <v/>
      </c>
    </row>
    <row r="285" spans="1:110" ht="15.75">
      <c r="A285" s="131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3" t="e">
        <f t="shared" si="276"/>
        <v>#REF!</v>
      </c>
      <c r="F285" s="153" t="e">
        <f t="shared" si="277"/>
        <v>#REF!</v>
      </c>
      <c r="G285" s="76" t="e">
        <f t="shared" si="278"/>
        <v>#REF!</v>
      </c>
      <c r="H285" s="145"/>
      <c r="I285" s="73"/>
      <c r="J285" s="155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39" t="e">
        <f>#REF!</f>
        <v>#REF!</v>
      </c>
      <c r="CB285" s="139" t="e">
        <f>#REF!</f>
        <v>#REF!</v>
      </c>
      <c r="CC285" s="139" t="e">
        <f>#REF!</f>
        <v>#REF!</v>
      </c>
      <c r="CD285" s="139" t="e">
        <f>#REF!</f>
        <v>#REF!</v>
      </c>
      <c r="CE285" s="56" t="e">
        <f>#REF!</f>
        <v>#REF!</v>
      </c>
      <c r="CF285" s="56" t="e">
        <f>#REF!</f>
        <v>#REF!</v>
      </c>
      <c r="CG285" s="139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0" t="e">
        <f t="shared" si="337"/>
        <v>#REF!</v>
      </c>
      <c r="CX285" s="130" t="e">
        <f t="shared" si="338"/>
        <v>#REF!</v>
      </c>
      <c r="CY285" s="66" t="e">
        <f t="shared" si="339"/>
        <v>#REF!</v>
      </c>
      <c r="CZ285" s="164" t="str">
        <f t="shared" si="349"/>
        <v/>
      </c>
      <c r="DA285" s="135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4" t="str">
        <f t="shared" si="342"/>
        <v/>
      </c>
    </row>
    <row r="286" spans="1:110" ht="15.75">
      <c r="A286" s="131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3" t="e">
        <f t="shared" si="276"/>
        <v>#REF!</v>
      </c>
      <c r="F286" s="153" t="e">
        <f t="shared" si="277"/>
        <v>#REF!</v>
      </c>
      <c r="G286" s="76" t="e">
        <f t="shared" si="278"/>
        <v>#REF!</v>
      </c>
      <c r="H286" s="145"/>
      <c r="I286" s="73"/>
      <c r="J286" s="155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39" t="e">
        <f>#REF!</f>
        <v>#REF!</v>
      </c>
      <c r="CB286" s="139" t="e">
        <f>#REF!</f>
        <v>#REF!</v>
      </c>
      <c r="CC286" s="139" t="e">
        <f>#REF!</f>
        <v>#REF!</v>
      </c>
      <c r="CD286" s="139" t="e">
        <f>#REF!</f>
        <v>#REF!</v>
      </c>
      <c r="CE286" s="56" t="e">
        <f>#REF!</f>
        <v>#REF!</v>
      </c>
      <c r="CF286" s="56" t="e">
        <f>#REF!</f>
        <v>#REF!</v>
      </c>
      <c r="CG286" s="139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0" t="e">
        <f t="shared" si="337"/>
        <v>#REF!</v>
      </c>
      <c r="CX286" s="130" t="e">
        <f t="shared" si="338"/>
        <v>#REF!</v>
      </c>
      <c r="CY286" s="66" t="e">
        <f t="shared" si="339"/>
        <v>#REF!</v>
      </c>
      <c r="CZ286" s="164" t="str">
        <f t="shared" si="349"/>
        <v/>
      </c>
      <c r="DA286" s="135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4" t="str">
        <f t="shared" si="342"/>
        <v/>
      </c>
    </row>
    <row r="287" spans="1:110" ht="15.75">
      <c r="A287" s="131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3" t="e">
        <f t="shared" si="276"/>
        <v>#REF!</v>
      </c>
      <c r="F287" s="153" t="e">
        <f t="shared" si="277"/>
        <v>#REF!</v>
      </c>
      <c r="G287" s="76" t="e">
        <f t="shared" si="278"/>
        <v>#REF!</v>
      </c>
      <c r="H287" s="145"/>
      <c r="I287" s="73"/>
      <c r="J287" s="155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39" t="e">
        <f>#REF!</f>
        <v>#REF!</v>
      </c>
      <c r="CB287" s="139" t="e">
        <f>#REF!</f>
        <v>#REF!</v>
      </c>
      <c r="CC287" s="139" t="e">
        <f>#REF!</f>
        <v>#REF!</v>
      </c>
      <c r="CD287" s="139" t="e">
        <f>#REF!</f>
        <v>#REF!</v>
      </c>
      <c r="CE287" s="56" t="e">
        <f>#REF!</f>
        <v>#REF!</v>
      </c>
      <c r="CF287" s="56" t="e">
        <f>#REF!</f>
        <v>#REF!</v>
      </c>
      <c r="CG287" s="139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0" t="e">
        <f t="shared" si="337"/>
        <v>#REF!</v>
      </c>
      <c r="CX287" s="130" t="e">
        <f t="shared" si="338"/>
        <v>#REF!</v>
      </c>
      <c r="CY287" s="66" t="e">
        <f t="shared" si="339"/>
        <v>#REF!</v>
      </c>
      <c r="CZ287" s="164" t="str">
        <f t="shared" si="349"/>
        <v/>
      </c>
      <c r="DA287" s="135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4" t="str">
        <f t="shared" si="342"/>
        <v/>
      </c>
    </row>
    <row r="288" spans="1:110" ht="15.75">
      <c r="A288" s="131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3" t="e">
        <f t="shared" si="276"/>
        <v>#REF!</v>
      </c>
      <c r="F288" s="153" t="e">
        <f t="shared" si="277"/>
        <v>#REF!</v>
      </c>
      <c r="G288" s="76" t="e">
        <f t="shared" si="278"/>
        <v>#REF!</v>
      </c>
      <c r="H288" s="145"/>
      <c r="I288" s="73"/>
      <c r="J288" s="155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39" t="e">
        <f>#REF!</f>
        <v>#REF!</v>
      </c>
      <c r="CB288" s="139" t="e">
        <f>#REF!</f>
        <v>#REF!</v>
      </c>
      <c r="CC288" s="139" t="e">
        <f>#REF!</f>
        <v>#REF!</v>
      </c>
      <c r="CD288" s="139" t="e">
        <f>#REF!</f>
        <v>#REF!</v>
      </c>
      <c r="CE288" s="56" t="e">
        <f>#REF!</f>
        <v>#REF!</v>
      </c>
      <c r="CF288" s="56" t="e">
        <f>#REF!</f>
        <v>#REF!</v>
      </c>
      <c r="CG288" s="139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0" t="e">
        <f t="shared" si="337"/>
        <v>#REF!</v>
      </c>
      <c r="CX288" s="130" t="e">
        <f t="shared" si="338"/>
        <v>#REF!</v>
      </c>
      <c r="CY288" s="66" t="e">
        <f t="shared" si="339"/>
        <v>#REF!</v>
      </c>
      <c r="CZ288" s="164" t="str">
        <f t="shared" si="349"/>
        <v/>
      </c>
      <c r="DA288" s="135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4" t="str">
        <f t="shared" si="342"/>
        <v/>
      </c>
    </row>
    <row r="289" spans="1:110" ht="15.75">
      <c r="A289" s="131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3" t="e">
        <f t="shared" ref="E289:E352" si="362">IF(CW289="","",CW289)</f>
        <v>#REF!</v>
      </c>
      <c r="F289" s="153" t="e">
        <f t="shared" ref="F289:F352" si="363">IF(CX289="","",CX289)</f>
        <v>#REF!</v>
      </c>
      <c r="G289" s="76" t="e">
        <f t="shared" ref="G289:G352" si="364">IF(CY289="","",CY289)</f>
        <v>#REF!</v>
      </c>
      <c r="H289" s="145"/>
      <c r="I289" s="73"/>
      <c r="J289" s="155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39" t="e">
        <f>#REF!</f>
        <v>#REF!</v>
      </c>
      <c r="CB289" s="139" t="e">
        <f>#REF!</f>
        <v>#REF!</v>
      </c>
      <c r="CC289" s="139" t="e">
        <f>#REF!</f>
        <v>#REF!</v>
      </c>
      <c r="CD289" s="139" t="e">
        <f>#REF!</f>
        <v>#REF!</v>
      </c>
      <c r="CE289" s="56" t="e">
        <f>#REF!</f>
        <v>#REF!</v>
      </c>
      <c r="CF289" s="56" t="e">
        <f>#REF!</f>
        <v>#REF!</v>
      </c>
      <c r="CG289" s="139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0" t="e">
        <f t="shared" si="337"/>
        <v>#REF!</v>
      </c>
      <c r="CX289" s="130" t="e">
        <f t="shared" si="338"/>
        <v>#REF!</v>
      </c>
      <c r="CY289" s="66" t="e">
        <f t="shared" si="339"/>
        <v>#REF!</v>
      </c>
      <c r="CZ289" s="164" t="str">
        <f t="shared" si="349"/>
        <v/>
      </c>
      <c r="DA289" s="135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4" t="str">
        <f t="shared" si="342"/>
        <v/>
      </c>
    </row>
    <row r="290" spans="1:110" ht="15.75">
      <c r="A290" s="131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3" t="e">
        <f t="shared" si="362"/>
        <v>#REF!</v>
      </c>
      <c r="F290" s="153" t="e">
        <f t="shared" si="363"/>
        <v>#REF!</v>
      </c>
      <c r="G290" s="76" t="e">
        <f t="shared" si="364"/>
        <v>#REF!</v>
      </c>
      <c r="H290" s="145"/>
      <c r="I290" s="73"/>
      <c r="J290" s="155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39" t="e">
        <f>#REF!</f>
        <v>#REF!</v>
      </c>
      <c r="CB290" s="139" t="e">
        <f>#REF!</f>
        <v>#REF!</v>
      </c>
      <c r="CC290" s="139" t="e">
        <f>#REF!</f>
        <v>#REF!</v>
      </c>
      <c r="CD290" s="139" t="e">
        <f>#REF!</f>
        <v>#REF!</v>
      </c>
      <c r="CE290" s="56" t="e">
        <f>#REF!</f>
        <v>#REF!</v>
      </c>
      <c r="CF290" s="56" t="e">
        <f>#REF!</f>
        <v>#REF!</v>
      </c>
      <c r="CG290" s="139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0" t="e">
        <f t="shared" si="337"/>
        <v>#REF!</v>
      </c>
      <c r="CX290" s="130" t="e">
        <f t="shared" si="338"/>
        <v>#REF!</v>
      </c>
      <c r="CY290" s="66" t="e">
        <f t="shared" si="339"/>
        <v>#REF!</v>
      </c>
      <c r="CZ290" s="164" t="str">
        <f t="shared" si="349"/>
        <v/>
      </c>
      <c r="DA290" s="135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4" t="str">
        <f t="shared" si="342"/>
        <v/>
      </c>
    </row>
    <row r="291" spans="1:110" ht="15.75">
      <c r="A291" s="131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3" t="e">
        <f t="shared" si="362"/>
        <v>#REF!</v>
      </c>
      <c r="F291" s="153" t="e">
        <f t="shared" si="363"/>
        <v>#REF!</v>
      </c>
      <c r="G291" s="76" t="e">
        <f t="shared" si="364"/>
        <v>#REF!</v>
      </c>
      <c r="H291" s="145"/>
      <c r="I291" s="73"/>
      <c r="J291" s="155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39" t="e">
        <f>#REF!</f>
        <v>#REF!</v>
      </c>
      <c r="CB291" s="139" t="e">
        <f>#REF!</f>
        <v>#REF!</v>
      </c>
      <c r="CC291" s="139" t="e">
        <f>#REF!</f>
        <v>#REF!</v>
      </c>
      <c r="CD291" s="139" t="e">
        <f>#REF!</f>
        <v>#REF!</v>
      </c>
      <c r="CE291" s="56" t="e">
        <f>#REF!</f>
        <v>#REF!</v>
      </c>
      <c r="CF291" s="56" t="e">
        <f>#REF!</f>
        <v>#REF!</v>
      </c>
      <c r="CG291" s="139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0" t="e">
        <f t="shared" si="337"/>
        <v>#REF!</v>
      </c>
      <c r="CX291" s="130" t="e">
        <f t="shared" si="338"/>
        <v>#REF!</v>
      </c>
      <c r="CY291" s="66" t="e">
        <f t="shared" si="339"/>
        <v>#REF!</v>
      </c>
      <c r="CZ291" s="164" t="str">
        <f t="shared" si="349"/>
        <v/>
      </c>
      <c r="DA291" s="135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4" t="str">
        <f t="shared" si="342"/>
        <v/>
      </c>
    </row>
    <row r="292" spans="1:110" ht="15.75">
      <c r="A292" s="131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3" t="e">
        <f t="shared" si="362"/>
        <v>#REF!</v>
      </c>
      <c r="F292" s="153" t="e">
        <f t="shared" si="363"/>
        <v>#REF!</v>
      </c>
      <c r="G292" s="76" t="e">
        <f t="shared" si="364"/>
        <v>#REF!</v>
      </c>
      <c r="H292" s="145"/>
      <c r="I292" s="73"/>
      <c r="J292" s="155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39" t="e">
        <f>#REF!</f>
        <v>#REF!</v>
      </c>
      <c r="CB292" s="139" t="e">
        <f>#REF!</f>
        <v>#REF!</v>
      </c>
      <c r="CC292" s="139" t="e">
        <f>#REF!</f>
        <v>#REF!</v>
      </c>
      <c r="CD292" s="139" t="e">
        <f>#REF!</f>
        <v>#REF!</v>
      </c>
      <c r="CE292" s="56" t="e">
        <f>#REF!</f>
        <v>#REF!</v>
      </c>
      <c r="CF292" s="56" t="e">
        <f>#REF!</f>
        <v>#REF!</v>
      </c>
      <c r="CG292" s="139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0" t="e">
        <f t="shared" si="337"/>
        <v>#REF!</v>
      </c>
      <c r="CX292" s="130" t="e">
        <f t="shared" si="338"/>
        <v>#REF!</v>
      </c>
      <c r="CY292" s="66" t="e">
        <f t="shared" si="339"/>
        <v>#REF!</v>
      </c>
      <c r="CZ292" s="164" t="str">
        <f t="shared" si="349"/>
        <v/>
      </c>
      <c r="DA292" s="135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4" t="str">
        <f t="shared" si="342"/>
        <v/>
      </c>
    </row>
    <row r="293" spans="1:110" ht="15.75">
      <c r="A293" s="131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3" t="e">
        <f t="shared" si="362"/>
        <v>#REF!</v>
      </c>
      <c r="F293" s="153" t="e">
        <f t="shared" si="363"/>
        <v>#REF!</v>
      </c>
      <c r="G293" s="76" t="e">
        <f t="shared" si="364"/>
        <v>#REF!</v>
      </c>
      <c r="H293" s="145"/>
      <c r="I293" s="73"/>
      <c r="J293" s="155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39" t="e">
        <f>#REF!</f>
        <v>#REF!</v>
      </c>
      <c r="CB293" s="139" t="e">
        <f>#REF!</f>
        <v>#REF!</v>
      </c>
      <c r="CC293" s="139" t="e">
        <f>#REF!</f>
        <v>#REF!</v>
      </c>
      <c r="CD293" s="139" t="e">
        <f>#REF!</f>
        <v>#REF!</v>
      </c>
      <c r="CE293" s="56" t="e">
        <f>#REF!</f>
        <v>#REF!</v>
      </c>
      <c r="CF293" s="56" t="e">
        <f>#REF!</f>
        <v>#REF!</v>
      </c>
      <c r="CG293" s="139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0" t="e">
        <f t="shared" si="337"/>
        <v>#REF!</v>
      </c>
      <c r="CX293" s="130" t="e">
        <f t="shared" si="338"/>
        <v>#REF!</v>
      </c>
      <c r="CY293" s="66" t="e">
        <f t="shared" si="339"/>
        <v>#REF!</v>
      </c>
      <c r="CZ293" s="164" t="str">
        <f t="shared" si="349"/>
        <v/>
      </c>
      <c r="DA293" s="135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4" t="str">
        <f t="shared" si="342"/>
        <v/>
      </c>
    </row>
    <row r="294" spans="1:110" ht="15.75">
      <c r="A294" s="131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3" t="e">
        <f t="shared" si="362"/>
        <v>#REF!</v>
      </c>
      <c r="F294" s="153" t="e">
        <f t="shared" si="363"/>
        <v>#REF!</v>
      </c>
      <c r="G294" s="76" t="e">
        <f t="shared" si="364"/>
        <v>#REF!</v>
      </c>
      <c r="H294" s="145"/>
      <c r="I294" s="73"/>
      <c r="J294" s="155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39" t="e">
        <f>#REF!</f>
        <v>#REF!</v>
      </c>
      <c r="CB294" s="139" t="e">
        <f>#REF!</f>
        <v>#REF!</v>
      </c>
      <c r="CC294" s="139" t="e">
        <f>#REF!</f>
        <v>#REF!</v>
      </c>
      <c r="CD294" s="139" t="e">
        <f>#REF!</f>
        <v>#REF!</v>
      </c>
      <c r="CE294" s="56" t="e">
        <f>#REF!</f>
        <v>#REF!</v>
      </c>
      <c r="CF294" s="56" t="e">
        <f>#REF!</f>
        <v>#REF!</v>
      </c>
      <c r="CG294" s="139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0" t="e">
        <f t="shared" si="337"/>
        <v>#REF!</v>
      </c>
      <c r="CX294" s="130" t="e">
        <f t="shared" si="338"/>
        <v>#REF!</v>
      </c>
      <c r="CY294" s="66" t="e">
        <f t="shared" si="339"/>
        <v>#REF!</v>
      </c>
      <c r="CZ294" s="164" t="str">
        <f t="shared" si="349"/>
        <v/>
      </c>
      <c r="DA294" s="135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4" t="str">
        <f t="shared" si="342"/>
        <v/>
      </c>
    </row>
    <row r="295" spans="1:110" ht="15.75">
      <c r="A295" s="131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3" t="e">
        <f t="shared" si="362"/>
        <v>#REF!</v>
      </c>
      <c r="F295" s="153" t="e">
        <f t="shared" si="363"/>
        <v>#REF!</v>
      </c>
      <c r="G295" s="76" t="e">
        <f t="shared" si="364"/>
        <v>#REF!</v>
      </c>
      <c r="H295" s="145"/>
      <c r="I295" s="73"/>
      <c r="J295" s="155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39" t="e">
        <f>#REF!</f>
        <v>#REF!</v>
      </c>
      <c r="CB295" s="139" t="e">
        <f>#REF!</f>
        <v>#REF!</v>
      </c>
      <c r="CC295" s="139" t="e">
        <f>#REF!</f>
        <v>#REF!</v>
      </c>
      <c r="CD295" s="139" t="e">
        <f>#REF!</f>
        <v>#REF!</v>
      </c>
      <c r="CE295" s="56" t="e">
        <f>#REF!</f>
        <v>#REF!</v>
      </c>
      <c r="CF295" s="56" t="e">
        <f>#REF!</f>
        <v>#REF!</v>
      </c>
      <c r="CG295" s="139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0" t="e">
        <f t="shared" si="337"/>
        <v>#REF!</v>
      </c>
      <c r="CX295" s="130" t="e">
        <f t="shared" si="338"/>
        <v>#REF!</v>
      </c>
      <c r="CY295" s="66" t="e">
        <f t="shared" si="339"/>
        <v>#REF!</v>
      </c>
      <c r="CZ295" s="164" t="str">
        <f t="shared" si="349"/>
        <v/>
      </c>
      <c r="DA295" s="135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4" t="str">
        <f t="shared" si="342"/>
        <v/>
      </c>
    </row>
    <row r="296" spans="1:110" ht="15.75">
      <c r="A296" s="131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3" t="e">
        <f t="shared" si="362"/>
        <v>#REF!</v>
      </c>
      <c r="F296" s="153" t="e">
        <f t="shared" si="363"/>
        <v>#REF!</v>
      </c>
      <c r="G296" s="76" t="e">
        <f t="shared" si="364"/>
        <v>#REF!</v>
      </c>
      <c r="H296" s="145"/>
      <c r="I296" s="73"/>
      <c r="J296" s="155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39" t="e">
        <f>#REF!</f>
        <v>#REF!</v>
      </c>
      <c r="CB296" s="139" t="e">
        <f>#REF!</f>
        <v>#REF!</v>
      </c>
      <c r="CC296" s="139" t="e">
        <f>#REF!</f>
        <v>#REF!</v>
      </c>
      <c r="CD296" s="139" t="e">
        <f>#REF!</f>
        <v>#REF!</v>
      </c>
      <c r="CE296" s="56" t="e">
        <f>#REF!</f>
        <v>#REF!</v>
      </c>
      <c r="CF296" s="56" t="e">
        <f>#REF!</f>
        <v>#REF!</v>
      </c>
      <c r="CG296" s="139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0" t="e">
        <f t="shared" si="337"/>
        <v>#REF!</v>
      </c>
      <c r="CX296" s="130" t="e">
        <f t="shared" si="338"/>
        <v>#REF!</v>
      </c>
      <c r="CY296" s="66" t="e">
        <f t="shared" si="339"/>
        <v>#REF!</v>
      </c>
      <c r="CZ296" s="164" t="str">
        <f t="shared" si="349"/>
        <v/>
      </c>
      <c r="DA296" s="135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4" t="str">
        <f t="shared" si="342"/>
        <v/>
      </c>
    </row>
    <row r="297" spans="1:110" ht="15.75">
      <c r="A297" s="131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3" t="e">
        <f t="shared" si="362"/>
        <v>#REF!</v>
      </c>
      <c r="F297" s="153" t="e">
        <f t="shared" si="363"/>
        <v>#REF!</v>
      </c>
      <c r="G297" s="76" t="e">
        <f t="shared" si="364"/>
        <v>#REF!</v>
      </c>
      <c r="H297" s="145"/>
      <c r="I297" s="73"/>
      <c r="J297" s="155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39" t="e">
        <f>#REF!</f>
        <v>#REF!</v>
      </c>
      <c r="CB297" s="139" t="e">
        <f>#REF!</f>
        <v>#REF!</v>
      </c>
      <c r="CC297" s="139" t="e">
        <f>#REF!</f>
        <v>#REF!</v>
      </c>
      <c r="CD297" s="139" t="e">
        <f>#REF!</f>
        <v>#REF!</v>
      </c>
      <c r="CE297" s="56" t="e">
        <f>#REF!</f>
        <v>#REF!</v>
      </c>
      <c r="CF297" s="56" t="e">
        <f>#REF!</f>
        <v>#REF!</v>
      </c>
      <c r="CG297" s="139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0" t="e">
        <f t="shared" si="337"/>
        <v>#REF!</v>
      </c>
      <c r="CX297" s="130" t="e">
        <f t="shared" si="338"/>
        <v>#REF!</v>
      </c>
      <c r="CY297" s="66" t="e">
        <f t="shared" si="339"/>
        <v>#REF!</v>
      </c>
      <c r="CZ297" s="164" t="str">
        <f t="shared" si="349"/>
        <v/>
      </c>
      <c r="DA297" s="135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4" t="str">
        <f t="shared" si="342"/>
        <v/>
      </c>
    </row>
    <row r="298" spans="1:110" ht="15.75">
      <c r="A298" s="131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3" t="e">
        <f t="shared" si="362"/>
        <v>#REF!</v>
      </c>
      <c r="F298" s="153" t="e">
        <f t="shared" si="363"/>
        <v>#REF!</v>
      </c>
      <c r="G298" s="76" t="e">
        <f t="shared" si="364"/>
        <v>#REF!</v>
      </c>
      <c r="H298" s="145"/>
      <c r="I298" s="73"/>
      <c r="J298" s="155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39" t="e">
        <f>#REF!</f>
        <v>#REF!</v>
      </c>
      <c r="CB298" s="139" t="e">
        <f>#REF!</f>
        <v>#REF!</v>
      </c>
      <c r="CC298" s="139" t="e">
        <f>#REF!</f>
        <v>#REF!</v>
      </c>
      <c r="CD298" s="139" t="e">
        <f>#REF!</f>
        <v>#REF!</v>
      </c>
      <c r="CE298" s="56" t="e">
        <f>#REF!</f>
        <v>#REF!</v>
      </c>
      <c r="CF298" s="56" t="e">
        <f>#REF!</f>
        <v>#REF!</v>
      </c>
      <c r="CG298" s="139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0" t="e">
        <f t="shared" si="337"/>
        <v>#REF!</v>
      </c>
      <c r="CX298" s="130" t="e">
        <f t="shared" si="338"/>
        <v>#REF!</v>
      </c>
      <c r="CY298" s="66" t="e">
        <f t="shared" si="339"/>
        <v>#REF!</v>
      </c>
      <c r="CZ298" s="164" t="str">
        <f t="shared" si="349"/>
        <v/>
      </c>
      <c r="DA298" s="135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4" t="str">
        <f t="shared" si="342"/>
        <v/>
      </c>
    </row>
    <row r="299" spans="1:110" ht="15.75">
      <c r="A299" s="131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3" t="e">
        <f t="shared" si="362"/>
        <v>#REF!</v>
      </c>
      <c r="F299" s="153" t="e">
        <f t="shared" si="363"/>
        <v>#REF!</v>
      </c>
      <c r="G299" s="76" t="e">
        <f t="shared" si="364"/>
        <v>#REF!</v>
      </c>
      <c r="H299" s="145"/>
      <c r="I299" s="73"/>
      <c r="J299" s="155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39" t="e">
        <f>#REF!</f>
        <v>#REF!</v>
      </c>
      <c r="CB299" s="139" t="e">
        <f>#REF!</f>
        <v>#REF!</v>
      </c>
      <c r="CC299" s="139" t="e">
        <f>#REF!</f>
        <v>#REF!</v>
      </c>
      <c r="CD299" s="139" t="e">
        <f>#REF!</f>
        <v>#REF!</v>
      </c>
      <c r="CE299" s="56" t="e">
        <f>#REF!</f>
        <v>#REF!</v>
      </c>
      <c r="CF299" s="56" t="e">
        <f>#REF!</f>
        <v>#REF!</v>
      </c>
      <c r="CG299" s="139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0" t="e">
        <f t="shared" si="337"/>
        <v>#REF!</v>
      </c>
      <c r="CX299" s="130" t="e">
        <f t="shared" si="338"/>
        <v>#REF!</v>
      </c>
      <c r="CY299" s="66" t="e">
        <f t="shared" si="339"/>
        <v>#REF!</v>
      </c>
      <c r="CZ299" s="164" t="str">
        <f t="shared" si="349"/>
        <v/>
      </c>
      <c r="DA299" s="135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4" t="str">
        <f t="shared" si="342"/>
        <v/>
      </c>
    </row>
    <row r="300" spans="1:110" ht="15.75">
      <c r="A300" s="131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3" t="e">
        <f t="shared" si="362"/>
        <v>#REF!</v>
      </c>
      <c r="F300" s="153" t="e">
        <f t="shared" si="363"/>
        <v>#REF!</v>
      </c>
      <c r="G300" s="76" t="e">
        <f t="shared" si="364"/>
        <v>#REF!</v>
      </c>
      <c r="H300" s="145"/>
      <c r="I300" s="73"/>
      <c r="J300" s="155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39" t="e">
        <f>#REF!</f>
        <v>#REF!</v>
      </c>
      <c r="CB300" s="139" t="e">
        <f>#REF!</f>
        <v>#REF!</v>
      </c>
      <c r="CC300" s="139" t="e">
        <f>#REF!</f>
        <v>#REF!</v>
      </c>
      <c r="CD300" s="139" t="e">
        <f>#REF!</f>
        <v>#REF!</v>
      </c>
      <c r="CE300" s="56" t="e">
        <f>#REF!</f>
        <v>#REF!</v>
      </c>
      <c r="CF300" s="56" t="e">
        <f>#REF!</f>
        <v>#REF!</v>
      </c>
      <c r="CG300" s="139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0" t="e">
        <f t="shared" si="337"/>
        <v>#REF!</v>
      </c>
      <c r="CX300" s="130" t="e">
        <f t="shared" si="338"/>
        <v>#REF!</v>
      </c>
      <c r="CY300" s="66" t="e">
        <f t="shared" si="339"/>
        <v>#REF!</v>
      </c>
      <c r="CZ300" s="164" t="str">
        <f t="shared" si="349"/>
        <v/>
      </c>
      <c r="DA300" s="135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4" t="str">
        <f t="shared" si="342"/>
        <v/>
      </c>
    </row>
    <row r="301" spans="1:110" ht="15.75">
      <c r="A301" s="131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3" t="e">
        <f t="shared" si="362"/>
        <v>#REF!</v>
      </c>
      <c r="F301" s="153" t="e">
        <f t="shared" si="363"/>
        <v>#REF!</v>
      </c>
      <c r="G301" s="76" t="e">
        <f t="shared" si="364"/>
        <v>#REF!</v>
      </c>
      <c r="H301" s="145"/>
      <c r="I301" s="73"/>
      <c r="J301" s="155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39" t="e">
        <f>#REF!</f>
        <v>#REF!</v>
      </c>
      <c r="CB301" s="139" t="e">
        <f>#REF!</f>
        <v>#REF!</v>
      </c>
      <c r="CC301" s="139" t="e">
        <f>#REF!</f>
        <v>#REF!</v>
      </c>
      <c r="CD301" s="139" t="e">
        <f>#REF!</f>
        <v>#REF!</v>
      </c>
      <c r="CE301" s="56" t="e">
        <f>#REF!</f>
        <v>#REF!</v>
      </c>
      <c r="CF301" s="56" t="e">
        <f>#REF!</f>
        <v>#REF!</v>
      </c>
      <c r="CG301" s="139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0" t="e">
        <f t="shared" si="337"/>
        <v>#REF!</v>
      </c>
      <c r="CX301" s="130" t="e">
        <f t="shared" si="338"/>
        <v>#REF!</v>
      </c>
      <c r="CY301" s="66" t="e">
        <f t="shared" si="339"/>
        <v>#REF!</v>
      </c>
      <c r="CZ301" s="164" t="str">
        <f t="shared" si="349"/>
        <v/>
      </c>
      <c r="DA301" s="135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4" t="str">
        <f t="shared" si="342"/>
        <v/>
      </c>
    </row>
    <row r="302" spans="1:110" ht="15.75">
      <c r="A302" s="131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3" t="e">
        <f t="shared" si="362"/>
        <v>#REF!</v>
      </c>
      <c r="F302" s="153" t="e">
        <f t="shared" si="363"/>
        <v>#REF!</v>
      </c>
      <c r="G302" s="76" t="e">
        <f t="shared" si="364"/>
        <v>#REF!</v>
      </c>
      <c r="H302" s="145"/>
      <c r="I302" s="73"/>
      <c r="J302" s="155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39" t="e">
        <f>#REF!</f>
        <v>#REF!</v>
      </c>
      <c r="CB302" s="139" t="e">
        <f>#REF!</f>
        <v>#REF!</v>
      </c>
      <c r="CC302" s="139" t="e">
        <f>#REF!</f>
        <v>#REF!</v>
      </c>
      <c r="CD302" s="139" t="e">
        <f>#REF!</f>
        <v>#REF!</v>
      </c>
      <c r="CE302" s="56" t="e">
        <f>#REF!</f>
        <v>#REF!</v>
      </c>
      <c r="CF302" s="56" t="e">
        <f>#REF!</f>
        <v>#REF!</v>
      </c>
      <c r="CG302" s="139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0" t="e">
        <f t="shared" si="337"/>
        <v>#REF!</v>
      </c>
      <c r="CX302" s="130" t="e">
        <f t="shared" si="338"/>
        <v>#REF!</v>
      </c>
      <c r="CY302" s="66" t="e">
        <f t="shared" si="339"/>
        <v>#REF!</v>
      </c>
      <c r="CZ302" s="164" t="str">
        <f t="shared" si="349"/>
        <v/>
      </c>
      <c r="DA302" s="135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4" t="str">
        <f t="shared" si="342"/>
        <v/>
      </c>
    </row>
    <row r="303" spans="1:110" ht="15.75">
      <c r="A303" s="131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3" t="e">
        <f t="shared" si="362"/>
        <v>#REF!</v>
      </c>
      <c r="F303" s="153" t="e">
        <f t="shared" si="363"/>
        <v>#REF!</v>
      </c>
      <c r="G303" s="76" t="e">
        <f t="shared" si="364"/>
        <v>#REF!</v>
      </c>
      <c r="H303" s="145"/>
      <c r="I303" s="73"/>
      <c r="J303" s="155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39" t="e">
        <f>#REF!</f>
        <v>#REF!</v>
      </c>
      <c r="CB303" s="139" t="e">
        <f>#REF!</f>
        <v>#REF!</v>
      </c>
      <c r="CC303" s="139" t="e">
        <f>#REF!</f>
        <v>#REF!</v>
      </c>
      <c r="CD303" s="139" t="e">
        <f>#REF!</f>
        <v>#REF!</v>
      </c>
      <c r="CE303" s="56" t="e">
        <f>#REF!</f>
        <v>#REF!</v>
      </c>
      <c r="CF303" s="56" t="e">
        <f>#REF!</f>
        <v>#REF!</v>
      </c>
      <c r="CG303" s="139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0" t="e">
        <f t="shared" si="337"/>
        <v>#REF!</v>
      </c>
      <c r="CX303" s="130" t="e">
        <f t="shared" si="338"/>
        <v>#REF!</v>
      </c>
      <c r="CY303" s="66" t="e">
        <f t="shared" si="339"/>
        <v>#REF!</v>
      </c>
      <c r="CZ303" s="164" t="str">
        <f t="shared" si="349"/>
        <v/>
      </c>
      <c r="DA303" s="135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4" t="str">
        <f t="shared" si="342"/>
        <v/>
      </c>
    </row>
    <row r="304" spans="1:110" ht="15.75">
      <c r="A304" s="131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3" t="e">
        <f t="shared" si="362"/>
        <v>#REF!</v>
      </c>
      <c r="F304" s="153" t="e">
        <f t="shared" si="363"/>
        <v>#REF!</v>
      </c>
      <c r="G304" s="76" t="e">
        <f t="shared" si="364"/>
        <v>#REF!</v>
      </c>
      <c r="H304" s="145"/>
      <c r="I304" s="73"/>
      <c r="J304" s="155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39" t="e">
        <f>#REF!</f>
        <v>#REF!</v>
      </c>
      <c r="CB304" s="139" t="e">
        <f>#REF!</f>
        <v>#REF!</v>
      </c>
      <c r="CC304" s="139" t="e">
        <f>#REF!</f>
        <v>#REF!</v>
      </c>
      <c r="CD304" s="139" t="e">
        <f>#REF!</f>
        <v>#REF!</v>
      </c>
      <c r="CE304" s="56" t="e">
        <f>#REF!</f>
        <v>#REF!</v>
      </c>
      <c r="CF304" s="56" t="e">
        <f>#REF!</f>
        <v>#REF!</v>
      </c>
      <c r="CG304" s="139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0" t="e">
        <f t="shared" si="337"/>
        <v>#REF!</v>
      </c>
      <c r="CX304" s="130" t="e">
        <f t="shared" si="338"/>
        <v>#REF!</v>
      </c>
      <c r="CY304" s="66" t="e">
        <f t="shared" si="339"/>
        <v>#REF!</v>
      </c>
      <c r="CZ304" s="164" t="str">
        <f t="shared" si="349"/>
        <v/>
      </c>
      <c r="DA304" s="135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4" t="str">
        <f t="shared" si="342"/>
        <v/>
      </c>
    </row>
    <row r="305" spans="1:110" ht="15.75">
      <c r="A305" s="131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3" t="e">
        <f t="shared" si="362"/>
        <v>#REF!</v>
      </c>
      <c r="F305" s="153" t="e">
        <f t="shared" si="363"/>
        <v>#REF!</v>
      </c>
      <c r="G305" s="76" t="e">
        <f t="shared" si="364"/>
        <v>#REF!</v>
      </c>
      <c r="H305" s="145"/>
      <c r="I305" s="73"/>
      <c r="J305" s="155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39" t="e">
        <f>#REF!</f>
        <v>#REF!</v>
      </c>
      <c r="CB305" s="139" t="e">
        <f>#REF!</f>
        <v>#REF!</v>
      </c>
      <c r="CC305" s="139" t="e">
        <f>#REF!</f>
        <v>#REF!</v>
      </c>
      <c r="CD305" s="139" t="e">
        <f>#REF!</f>
        <v>#REF!</v>
      </c>
      <c r="CE305" s="56" t="e">
        <f>#REF!</f>
        <v>#REF!</v>
      </c>
      <c r="CF305" s="56" t="e">
        <f>#REF!</f>
        <v>#REF!</v>
      </c>
      <c r="CG305" s="139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0" t="e">
        <f t="shared" si="337"/>
        <v>#REF!</v>
      </c>
      <c r="CX305" s="130" t="e">
        <f t="shared" si="338"/>
        <v>#REF!</v>
      </c>
      <c r="CY305" s="66" t="e">
        <f t="shared" si="339"/>
        <v>#REF!</v>
      </c>
      <c r="CZ305" s="164" t="str">
        <f t="shared" si="349"/>
        <v/>
      </c>
      <c r="DA305" s="135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4" t="str">
        <f t="shared" si="342"/>
        <v/>
      </c>
    </row>
    <row r="306" spans="1:110" ht="15.75">
      <c r="A306" s="131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3" t="e">
        <f t="shared" si="362"/>
        <v>#REF!</v>
      </c>
      <c r="F306" s="153" t="e">
        <f t="shared" si="363"/>
        <v>#REF!</v>
      </c>
      <c r="G306" s="76" t="e">
        <f t="shared" si="364"/>
        <v>#REF!</v>
      </c>
      <c r="H306" s="145"/>
      <c r="I306" s="73"/>
      <c r="J306" s="155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39" t="e">
        <f>#REF!</f>
        <v>#REF!</v>
      </c>
      <c r="CB306" s="139" t="e">
        <f>#REF!</f>
        <v>#REF!</v>
      </c>
      <c r="CC306" s="139" t="e">
        <f>#REF!</f>
        <v>#REF!</v>
      </c>
      <c r="CD306" s="139" t="e">
        <f>#REF!</f>
        <v>#REF!</v>
      </c>
      <c r="CE306" s="56" t="e">
        <f>#REF!</f>
        <v>#REF!</v>
      </c>
      <c r="CF306" s="56" t="e">
        <f>#REF!</f>
        <v>#REF!</v>
      </c>
      <c r="CG306" s="139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0" t="e">
        <f t="shared" si="337"/>
        <v>#REF!</v>
      </c>
      <c r="CX306" s="130" t="e">
        <f t="shared" si="338"/>
        <v>#REF!</v>
      </c>
      <c r="CY306" s="66" t="e">
        <f t="shared" si="339"/>
        <v>#REF!</v>
      </c>
      <c r="CZ306" s="164" t="str">
        <f t="shared" si="349"/>
        <v/>
      </c>
      <c r="DA306" s="135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4" t="str">
        <f t="shared" si="342"/>
        <v/>
      </c>
    </row>
    <row r="307" spans="1:110" ht="15.75">
      <c r="A307" s="131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3" t="e">
        <f t="shared" si="362"/>
        <v>#REF!</v>
      </c>
      <c r="F307" s="153" t="e">
        <f t="shared" si="363"/>
        <v>#REF!</v>
      </c>
      <c r="G307" s="76" t="e">
        <f t="shared" si="364"/>
        <v>#REF!</v>
      </c>
      <c r="H307" s="145"/>
      <c r="I307" s="73"/>
      <c r="J307" s="155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39" t="e">
        <f>#REF!</f>
        <v>#REF!</v>
      </c>
      <c r="CB307" s="139" t="e">
        <f>#REF!</f>
        <v>#REF!</v>
      </c>
      <c r="CC307" s="139" t="e">
        <f>#REF!</f>
        <v>#REF!</v>
      </c>
      <c r="CD307" s="139" t="e">
        <f>#REF!</f>
        <v>#REF!</v>
      </c>
      <c r="CE307" s="56" t="e">
        <f>#REF!</f>
        <v>#REF!</v>
      </c>
      <c r="CF307" s="56" t="e">
        <f>#REF!</f>
        <v>#REF!</v>
      </c>
      <c r="CG307" s="139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0" t="e">
        <f t="shared" si="337"/>
        <v>#REF!</v>
      </c>
      <c r="CX307" s="130" t="e">
        <f t="shared" si="338"/>
        <v>#REF!</v>
      </c>
      <c r="CY307" s="66" t="e">
        <f t="shared" si="339"/>
        <v>#REF!</v>
      </c>
      <c r="CZ307" s="164" t="str">
        <f t="shared" si="349"/>
        <v/>
      </c>
      <c r="DA307" s="135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4" t="str">
        <f t="shared" si="342"/>
        <v/>
      </c>
    </row>
    <row r="308" spans="1:110" ht="15.75">
      <c r="A308" s="131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3" t="e">
        <f t="shared" si="362"/>
        <v>#REF!</v>
      </c>
      <c r="F308" s="153" t="e">
        <f t="shared" si="363"/>
        <v>#REF!</v>
      </c>
      <c r="G308" s="76" t="e">
        <f t="shared" si="364"/>
        <v>#REF!</v>
      </c>
      <c r="H308" s="145"/>
      <c r="I308" s="73"/>
      <c r="J308" s="155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39" t="e">
        <f>#REF!</f>
        <v>#REF!</v>
      </c>
      <c r="CB308" s="139" t="e">
        <f>#REF!</f>
        <v>#REF!</v>
      </c>
      <c r="CC308" s="139" t="e">
        <f>#REF!</f>
        <v>#REF!</v>
      </c>
      <c r="CD308" s="139" t="e">
        <f>#REF!</f>
        <v>#REF!</v>
      </c>
      <c r="CE308" s="56" t="e">
        <f>#REF!</f>
        <v>#REF!</v>
      </c>
      <c r="CF308" s="56" t="e">
        <f>#REF!</f>
        <v>#REF!</v>
      </c>
      <c r="CG308" s="139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0" t="e">
        <f t="shared" si="337"/>
        <v>#REF!</v>
      </c>
      <c r="CX308" s="130" t="e">
        <f t="shared" si="338"/>
        <v>#REF!</v>
      </c>
      <c r="CY308" s="66" t="e">
        <f t="shared" si="339"/>
        <v>#REF!</v>
      </c>
      <c r="CZ308" s="164" t="str">
        <f t="shared" si="349"/>
        <v/>
      </c>
      <c r="DA308" s="135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4" t="str">
        <f t="shared" si="342"/>
        <v/>
      </c>
    </row>
    <row r="309" spans="1:110" ht="15.75">
      <c r="A309" s="131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3" t="e">
        <f t="shared" si="362"/>
        <v>#REF!</v>
      </c>
      <c r="F309" s="153" t="e">
        <f t="shared" si="363"/>
        <v>#REF!</v>
      </c>
      <c r="G309" s="76" t="e">
        <f t="shared" si="364"/>
        <v>#REF!</v>
      </c>
      <c r="H309" s="145"/>
      <c r="I309" s="73"/>
      <c r="J309" s="155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39" t="e">
        <f>#REF!</f>
        <v>#REF!</v>
      </c>
      <c r="CB309" s="139" t="e">
        <f>#REF!</f>
        <v>#REF!</v>
      </c>
      <c r="CC309" s="139" t="e">
        <f>#REF!</f>
        <v>#REF!</v>
      </c>
      <c r="CD309" s="139" t="e">
        <f>#REF!</f>
        <v>#REF!</v>
      </c>
      <c r="CE309" s="56" t="e">
        <f>#REF!</f>
        <v>#REF!</v>
      </c>
      <c r="CF309" s="56" t="e">
        <f>#REF!</f>
        <v>#REF!</v>
      </c>
      <c r="CG309" s="139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0" t="e">
        <f t="shared" si="337"/>
        <v>#REF!</v>
      </c>
      <c r="CX309" s="130" t="e">
        <f t="shared" si="338"/>
        <v>#REF!</v>
      </c>
      <c r="CY309" s="66" t="e">
        <f t="shared" si="339"/>
        <v>#REF!</v>
      </c>
      <c r="CZ309" s="164" t="str">
        <f t="shared" si="349"/>
        <v/>
      </c>
      <c r="DA309" s="135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4" t="str">
        <f t="shared" si="342"/>
        <v/>
      </c>
    </row>
    <row r="310" spans="1:110" ht="15.75">
      <c r="A310" s="131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3" t="e">
        <f t="shared" si="362"/>
        <v>#REF!</v>
      </c>
      <c r="F310" s="153" t="e">
        <f t="shared" si="363"/>
        <v>#REF!</v>
      </c>
      <c r="G310" s="76" t="e">
        <f t="shared" si="364"/>
        <v>#REF!</v>
      </c>
      <c r="H310" s="145"/>
      <c r="I310" s="73"/>
      <c r="J310" s="155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39" t="e">
        <f>#REF!</f>
        <v>#REF!</v>
      </c>
      <c r="CB310" s="139" t="e">
        <f>#REF!</f>
        <v>#REF!</v>
      </c>
      <c r="CC310" s="139" t="e">
        <f>#REF!</f>
        <v>#REF!</v>
      </c>
      <c r="CD310" s="139" t="e">
        <f>#REF!</f>
        <v>#REF!</v>
      </c>
      <c r="CE310" s="56" t="e">
        <f>#REF!</f>
        <v>#REF!</v>
      </c>
      <c r="CF310" s="56" t="e">
        <f>#REF!</f>
        <v>#REF!</v>
      </c>
      <c r="CG310" s="139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0" t="e">
        <f t="shared" si="337"/>
        <v>#REF!</v>
      </c>
      <c r="CX310" s="130" t="e">
        <f t="shared" si="338"/>
        <v>#REF!</v>
      </c>
      <c r="CY310" s="66" t="e">
        <f t="shared" si="339"/>
        <v>#REF!</v>
      </c>
      <c r="CZ310" s="164" t="str">
        <f t="shared" si="349"/>
        <v/>
      </c>
      <c r="DA310" s="135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4" t="str">
        <f t="shared" si="342"/>
        <v/>
      </c>
    </row>
    <row r="311" spans="1:110" ht="15.75">
      <c r="A311" s="131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3" t="e">
        <f t="shared" si="362"/>
        <v>#REF!</v>
      </c>
      <c r="F311" s="153" t="e">
        <f t="shared" si="363"/>
        <v>#REF!</v>
      </c>
      <c r="G311" s="76" t="e">
        <f t="shared" si="364"/>
        <v>#REF!</v>
      </c>
      <c r="H311" s="145"/>
      <c r="I311" s="73"/>
      <c r="J311" s="155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39" t="e">
        <f>#REF!</f>
        <v>#REF!</v>
      </c>
      <c r="CB311" s="139" t="e">
        <f>#REF!</f>
        <v>#REF!</v>
      </c>
      <c r="CC311" s="139" t="e">
        <f>#REF!</f>
        <v>#REF!</v>
      </c>
      <c r="CD311" s="139" t="e">
        <f>#REF!</f>
        <v>#REF!</v>
      </c>
      <c r="CE311" s="56" t="e">
        <f>#REF!</f>
        <v>#REF!</v>
      </c>
      <c r="CF311" s="56" t="e">
        <f>#REF!</f>
        <v>#REF!</v>
      </c>
      <c r="CG311" s="139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0" t="e">
        <f t="shared" si="337"/>
        <v>#REF!</v>
      </c>
      <c r="CX311" s="130" t="e">
        <f t="shared" si="338"/>
        <v>#REF!</v>
      </c>
      <c r="CY311" s="66" t="e">
        <f t="shared" si="339"/>
        <v>#REF!</v>
      </c>
      <c r="CZ311" s="164" t="str">
        <f t="shared" si="349"/>
        <v/>
      </c>
      <c r="DA311" s="135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4" t="str">
        <f t="shared" si="342"/>
        <v/>
      </c>
    </row>
    <row r="312" spans="1:110" ht="15.75">
      <c r="A312" s="131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3" t="e">
        <f t="shared" si="362"/>
        <v>#REF!</v>
      </c>
      <c r="F312" s="153" t="e">
        <f t="shared" si="363"/>
        <v>#REF!</v>
      </c>
      <c r="G312" s="76" t="e">
        <f t="shared" si="364"/>
        <v>#REF!</v>
      </c>
      <c r="H312" s="145"/>
      <c r="I312" s="73"/>
      <c r="J312" s="155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39" t="e">
        <f>#REF!</f>
        <v>#REF!</v>
      </c>
      <c r="CB312" s="139" t="e">
        <f>#REF!</f>
        <v>#REF!</v>
      </c>
      <c r="CC312" s="139" t="e">
        <f>#REF!</f>
        <v>#REF!</v>
      </c>
      <c r="CD312" s="139" t="e">
        <f>#REF!</f>
        <v>#REF!</v>
      </c>
      <c r="CE312" s="56" t="e">
        <f>#REF!</f>
        <v>#REF!</v>
      </c>
      <c r="CF312" s="56" t="e">
        <f>#REF!</f>
        <v>#REF!</v>
      </c>
      <c r="CG312" s="139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0" t="e">
        <f t="shared" si="337"/>
        <v>#REF!</v>
      </c>
      <c r="CX312" s="130" t="e">
        <f t="shared" si="338"/>
        <v>#REF!</v>
      </c>
      <c r="CY312" s="66" t="e">
        <f t="shared" si="339"/>
        <v>#REF!</v>
      </c>
      <c r="CZ312" s="164" t="str">
        <f t="shared" si="349"/>
        <v/>
      </c>
      <c r="DA312" s="135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4" t="str">
        <f t="shared" si="342"/>
        <v/>
      </c>
    </row>
    <row r="313" spans="1:110" ht="15.75">
      <c r="A313" s="131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3" t="e">
        <f t="shared" si="362"/>
        <v>#REF!</v>
      </c>
      <c r="F313" s="153" t="e">
        <f t="shared" si="363"/>
        <v>#REF!</v>
      </c>
      <c r="G313" s="76" t="e">
        <f t="shared" si="364"/>
        <v>#REF!</v>
      </c>
      <c r="H313" s="145"/>
      <c r="I313" s="73"/>
      <c r="J313" s="155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39" t="e">
        <f>#REF!</f>
        <v>#REF!</v>
      </c>
      <c r="CB313" s="139" t="e">
        <f>#REF!</f>
        <v>#REF!</v>
      </c>
      <c r="CC313" s="139" t="e">
        <f>#REF!</f>
        <v>#REF!</v>
      </c>
      <c r="CD313" s="139" t="e">
        <f>#REF!</f>
        <v>#REF!</v>
      </c>
      <c r="CE313" s="56" t="e">
        <f>#REF!</f>
        <v>#REF!</v>
      </c>
      <c r="CF313" s="56" t="e">
        <f>#REF!</f>
        <v>#REF!</v>
      </c>
      <c r="CG313" s="139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0" t="e">
        <f t="shared" si="337"/>
        <v>#REF!</v>
      </c>
      <c r="CX313" s="130" t="e">
        <f t="shared" si="338"/>
        <v>#REF!</v>
      </c>
      <c r="CY313" s="66" t="e">
        <f t="shared" si="339"/>
        <v>#REF!</v>
      </c>
      <c r="CZ313" s="164" t="str">
        <f t="shared" si="349"/>
        <v/>
      </c>
      <c r="DA313" s="135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4" t="str">
        <f t="shared" si="342"/>
        <v/>
      </c>
    </row>
    <row r="314" spans="1:110" ht="15.75">
      <c r="A314" s="131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3" t="e">
        <f t="shared" si="362"/>
        <v>#REF!</v>
      </c>
      <c r="F314" s="153" t="e">
        <f t="shared" si="363"/>
        <v>#REF!</v>
      </c>
      <c r="G314" s="76" t="e">
        <f t="shared" si="364"/>
        <v>#REF!</v>
      </c>
      <c r="H314" s="145"/>
      <c r="I314" s="73"/>
      <c r="J314" s="155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39" t="e">
        <f>#REF!</f>
        <v>#REF!</v>
      </c>
      <c r="CB314" s="139" t="e">
        <f>#REF!</f>
        <v>#REF!</v>
      </c>
      <c r="CC314" s="139" t="e">
        <f>#REF!</f>
        <v>#REF!</v>
      </c>
      <c r="CD314" s="139" t="e">
        <f>#REF!</f>
        <v>#REF!</v>
      </c>
      <c r="CE314" s="56" t="e">
        <f>#REF!</f>
        <v>#REF!</v>
      </c>
      <c r="CF314" s="56" t="e">
        <f>#REF!</f>
        <v>#REF!</v>
      </c>
      <c r="CG314" s="139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0" t="e">
        <f t="shared" si="337"/>
        <v>#REF!</v>
      </c>
      <c r="CX314" s="130" t="e">
        <f t="shared" si="338"/>
        <v>#REF!</v>
      </c>
      <c r="CY314" s="66" t="e">
        <f t="shared" si="339"/>
        <v>#REF!</v>
      </c>
      <c r="CZ314" s="164" t="str">
        <f t="shared" si="349"/>
        <v/>
      </c>
      <c r="DA314" s="135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4" t="str">
        <f t="shared" si="342"/>
        <v/>
      </c>
    </row>
    <row r="315" spans="1:110" ht="15.75">
      <c r="A315" s="131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3" t="e">
        <f t="shared" si="362"/>
        <v>#REF!</v>
      </c>
      <c r="F315" s="153" t="e">
        <f t="shared" si="363"/>
        <v>#REF!</v>
      </c>
      <c r="G315" s="76" t="e">
        <f t="shared" si="364"/>
        <v>#REF!</v>
      </c>
      <c r="H315" s="145"/>
      <c r="I315" s="73"/>
      <c r="J315" s="155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39" t="e">
        <f>#REF!</f>
        <v>#REF!</v>
      </c>
      <c r="CB315" s="139" t="e">
        <f>#REF!</f>
        <v>#REF!</v>
      </c>
      <c r="CC315" s="139" t="e">
        <f>#REF!</f>
        <v>#REF!</v>
      </c>
      <c r="CD315" s="139" t="e">
        <f>#REF!</f>
        <v>#REF!</v>
      </c>
      <c r="CE315" s="56" t="e">
        <f>#REF!</f>
        <v>#REF!</v>
      </c>
      <c r="CF315" s="56" t="e">
        <f>#REF!</f>
        <v>#REF!</v>
      </c>
      <c r="CG315" s="139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0" t="e">
        <f t="shared" si="337"/>
        <v>#REF!</v>
      </c>
      <c r="CX315" s="130" t="e">
        <f t="shared" si="338"/>
        <v>#REF!</v>
      </c>
      <c r="CY315" s="66" t="e">
        <f t="shared" si="339"/>
        <v>#REF!</v>
      </c>
      <c r="CZ315" s="164" t="str">
        <f t="shared" si="349"/>
        <v/>
      </c>
      <c r="DA315" s="135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4" t="str">
        <f t="shared" si="342"/>
        <v/>
      </c>
    </row>
    <row r="316" spans="1:110" ht="15.75">
      <c r="A316" s="131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3" t="e">
        <f t="shared" si="362"/>
        <v>#REF!</v>
      </c>
      <c r="F316" s="153" t="e">
        <f t="shared" si="363"/>
        <v>#REF!</v>
      </c>
      <c r="G316" s="76" t="e">
        <f t="shared" si="364"/>
        <v>#REF!</v>
      </c>
      <c r="H316" s="145"/>
      <c r="I316" s="73"/>
      <c r="J316" s="155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39" t="e">
        <f>#REF!</f>
        <v>#REF!</v>
      </c>
      <c r="CB316" s="139" t="e">
        <f>#REF!</f>
        <v>#REF!</v>
      </c>
      <c r="CC316" s="139" t="e">
        <f>#REF!</f>
        <v>#REF!</v>
      </c>
      <c r="CD316" s="139" t="e">
        <f>#REF!</f>
        <v>#REF!</v>
      </c>
      <c r="CE316" s="56" t="e">
        <f>#REF!</f>
        <v>#REF!</v>
      </c>
      <c r="CF316" s="56" t="e">
        <f>#REF!</f>
        <v>#REF!</v>
      </c>
      <c r="CG316" s="139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0" t="e">
        <f t="shared" si="337"/>
        <v>#REF!</v>
      </c>
      <c r="CX316" s="130" t="e">
        <f t="shared" si="338"/>
        <v>#REF!</v>
      </c>
      <c r="CY316" s="66" t="e">
        <f t="shared" si="339"/>
        <v>#REF!</v>
      </c>
      <c r="CZ316" s="164" t="str">
        <f t="shared" si="349"/>
        <v/>
      </c>
      <c r="DA316" s="135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4" t="str">
        <f t="shared" si="342"/>
        <v/>
      </c>
    </row>
    <row r="317" spans="1:110" ht="15.75">
      <c r="A317" s="131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3" t="e">
        <f t="shared" si="362"/>
        <v>#REF!</v>
      </c>
      <c r="F317" s="153" t="e">
        <f t="shared" si="363"/>
        <v>#REF!</v>
      </c>
      <c r="G317" s="76" t="e">
        <f t="shared" si="364"/>
        <v>#REF!</v>
      </c>
      <c r="H317" s="145"/>
      <c r="I317" s="73"/>
      <c r="J317" s="155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39" t="e">
        <f>#REF!</f>
        <v>#REF!</v>
      </c>
      <c r="CB317" s="139" t="e">
        <f>#REF!</f>
        <v>#REF!</v>
      </c>
      <c r="CC317" s="139" t="e">
        <f>#REF!</f>
        <v>#REF!</v>
      </c>
      <c r="CD317" s="139" t="e">
        <f>#REF!</f>
        <v>#REF!</v>
      </c>
      <c r="CE317" s="56" t="e">
        <f>#REF!</f>
        <v>#REF!</v>
      </c>
      <c r="CF317" s="56" t="e">
        <f>#REF!</f>
        <v>#REF!</v>
      </c>
      <c r="CG317" s="139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0" t="e">
        <f t="shared" si="337"/>
        <v>#REF!</v>
      </c>
      <c r="CX317" s="130" t="e">
        <f t="shared" si="338"/>
        <v>#REF!</v>
      </c>
      <c r="CY317" s="66" t="e">
        <f t="shared" si="339"/>
        <v>#REF!</v>
      </c>
      <c r="CZ317" s="164" t="str">
        <f t="shared" si="349"/>
        <v/>
      </c>
      <c r="DA317" s="135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4" t="str">
        <f t="shared" si="342"/>
        <v/>
      </c>
    </row>
    <row r="318" spans="1:110" ht="15.75">
      <c r="A318" s="131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3" t="e">
        <f t="shared" si="362"/>
        <v>#REF!</v>
      </c>
      <c r="F318" s="153" t="e">
        <f t="shared" si="363"/>
        <v>#REF!</v>
      </c>
      <c r="G318" s="76" t="e">
        <f t="shared" si="364"/>
        <v>#REF!</v>
      </c>
      <c r="H318" s="145"/>
      <c r="I318" s="73"/>
      <c r="J318" s="155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39" t="e">
        <f>#REF!</f>
        <v>#REF!</v>
      </c>
      <c r="CB318" s="139" t="e">
        <f>#REF!</f>
        <v>#REF!</v>
      </c>
      <c r="CC318" s="139" t="e">
        <f>#REF!</f>
        <v>#REF!</v>
      </c>
      <c r="CD318" s="139" t="e">
        <f>#REF!</f>
        <v>#REF!</v>
      </c>
      <c r="CE318" s="56" t="e">
        <f>#REF!</f>
        <v>#REF!</v>
      </c>
      <c r="CF318" s="56" t="e">
        <f>#REF!</f>
        <v>#REF!</v>
      </c>
      <c r="CG318" s="139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0" t="e">
        <f t="shared" si="337"/>
        <v>#REF!</v>
      </c>
      <c r="CX318" s="130" t="e">
        <f t="shared" si="338"/>
        <v>#REF!</v>
      </c>
      <c r="CY318" s="66" t="e">
        <f t="shared" si="339"/>
        <v>#REF!</v>
      </c>
      <c r="CZ318" s="164" t="str">
        <f t="shared" si="349"/>
        <v/>
      </c>
      <c r="DA318" s="135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4" t="str">
        <f t="shared" si="342"/>
        <v/>
      </c>
    </row>
    <row r="319" spans="1:110" ht="15.75">
      <c r="A319" s="131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3" t="e">
        <f t="shared" si="362"/>
        <v>#REF!</v>
      </c>
      <c r="F319" s="153" t="e">
        <f t="shared" si="363"/>
        <v>#REF!</v>
      </c>
      <c r="G319" s="76" t="e">
        <f t="shared" si="364"/>
        <v>#REF!</v>
      </c>
      <c r="H319" s="145"/>
      <c r="I319" s="73"/>
      <c r="J319" s="155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39" t="e">
        <f>#REF!</f>
        <v>#REF!</v>
      </c>
      <c r="CB319" s="139" t="e">
        <f>#REF!</f>
        <v>#REF!</v>
      </c>
      <c r="CC319" s="139" t="e">
        <f>#REF!</f>
        <v>#REF!</v>
      </c>
      <c r="CD319" s="139" t="e">
        <f>#REF!</f>
        <v>#REF!</v>
      </c>
      <c r="CE319" s="56" t="e">
        <f>#REF!</f>
        <v>#REF!</v>
      </c>
      <c r="CF319" s="56" t="e">
        <f>#REF!</f>
        <v>#REF!</v>
      </c>
      <c r="CG319" s="139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0" t="e">
        <f t="shared" si="337"/>
        <v>#REF!</v>
      </c>
      <c r="CX319" s="130" t="e">
        <f t="shared" si="338"/>
        <v>#REF!</v>
      </c>
      <c r="CY319" s="66" t="e">
        <f t="shared" si="339"/>
        <v>#REF!</v>
      </c>
      <c r="CZ319" s="164" t="str">
        <f t="shared" si="349"/>
        <v/>
      </c>
      <c r="DA319" s="135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4" t="str">
        <f t="shared" si="342"/>
        <v/>
      </c>
    </row>
    <row r="320" spans="1:110" ht="15.75">
      <c r="A320" s="131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3" t="e">
        <f t="shared" si="362"/>
        <v>#REF!</v>
      </c>
      <c r="F320" s="153" t="e">
        <f t="shared" si="363"/>
        <v>#REF!</v>
      </c>
      <c r="G320" s="76" t="e">
        <f t="shared" si="364"/>
        <v>#REF!</v>
      </c>
      <c r="H320" s="145"/>
      <c r="I320" s="73"/>
      <c r="J320" s="155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39" t="e">
        <f>#REF!</f>
        <v>#REF!</v>
      </c>
      <c r="CB320" s="139" t="e">
        <f>#REF!</f>
        <v>#REF!</v>
      </c>
      <c r="CC320" s="139" t="e">
        <f>#REF!</f>
        <v>#REF!</v>
      </c>
      <c r="CD320" s="139" t="e">
        <f>#REF!</f>
        <v>#REF!</v>
      </c>
      <c r="CE320" s="56" t="e">
        <f>#REF!</f>
        <v>#REF!</v>
      </c>
      <c r="CF320" s="56" t="e">
        <f>#REF!</f>
        <v>#REF!</v>
      </c>
      <c r="CG320" s="139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0" t="e">
        <f t="shared" si="337"/>
        <v>#REF!</v>
      </c>
      <c r="CX320" s="130" t="e">
        <f t="shared" si="338"/>
        <v>#REF!</v>
      </c>
      <c r="CY320" s="66" t="e">
        <f t="shared" si="339"/>
        <v>#REF!</v>
      </c>
      <c r="CZ320" s="164" t="str">
        <f t="shared" si="349"/>
        <v/>
      </c>
      <c r="DA320" s="135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4" t="str">
        <f t="shared" si="342"/>
        <v/>
      </c>
    </row>
    <row r="321" spans="1:110" ht="15.75">
      <c r="A321" s="131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3" t="e">
        <f t="shared" si="362"/>
        <v>#REF!</v>
      </c>
      <c r="F321" s="153" t="e">
        <f t="shared" si="363"/>
        <v>#REF!</v>
      </c>
      <c r="G321" s="76" t="e">
        <f t="shared" si="364"/>
        <v>#REF!</v>
      </c>
      <c r="H321" s="145"/>
      <c r="I321" s="73"/>
      <c r="J321" s="155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39" t="e">
        <f>#REF!</f>
        <v>#REF!</v>
      </c>
      <c r="CB321" s="139" t="e">
        <f>#REF!</f>
        <v>#REF!</v>
      </c>
      <c r="CC321" s="139" t="e">
        <f>#REF!</f>
        <v>#REF!</v>
      </c>
      <c r="CD321" s="139" t="e">
        <f>#REF!</f>
        <v>#REF!</v>
      </c>
      <c r="CE321" s="56" t="e">
        <f>#REF!</f>
        <v>#REF!</v>
      </c>
      <c r="CF321" s="56" t="e">
        <f>#REF!</f>
        <v>#REF!</v>
      </c>
      <c r="CG321" s="139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0" t="e">
        <f t="shared" si="337"/>
        <v>#REF!</v>
      </c>
      <c r="CX321" s="130" t="e">
        <f t="shared" si="338"/>
        <v>#REF!</v>
      </c>
      <c r="CY321" s="66" t="e">
        <f t="shared" si="339"/>
        <v>#REF!</v>
      </c>
      <c r="CZ321" s="164" t="str">
        <f t="shared" si="349"/>
        <v/>
      </c>
      <c r="DA321" s="135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4" t="str">
        <f t="shared" si="342"/>
        <v/>
      </c>
    </row>
    <row r="322" spans="1:110" ht="15.75">
      <c r="A322" s="131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3" t="e">
        <f t="shared" si="362"/>
        <v>#REF!</v>
      </c>
      <c r="F322" s="153" t="e">
        <f t="shared" si="363"/>
        <v>#REF!</v>
      </c>
      <c r="G322" s="76" t="e">
        <f t="shared" si="364"/>
        <v>#REF!</v>
      </c>
      <c r="H322" s="145"/>
      <c r="I322" s="73"/>
      <c r="J322" s="155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39" t="e">
        <f>#REF!</f>
        <v>#REF!</v>
      </c>
      <c r="CB322" s="139" t="e">
        <f>#REF!</f>
        <v>#REF!</v>
      </c>
      <c r="CC322" s="139" t="e">
        <f>#REF!</f>
        <v>#REF!</v>
      </c>
      <c r="CD322" s="139" t="e">
        <f>#REF!</f>
        <v>#REF!</v>
      </c>
      <c r="CE322" s="56" t="e">
        <f>#REF!</f>
        <v>#REF!</v>
      </c>
      <c r="CF322" s="56" t="e">
        <f>#REF!</f>
        <v>#REF!</v>
      </c>
      <c r="CG322" s="139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0" t="e">
        <f t="shared" si="337"/>
        <v>#REF!</v>
      </c>
      <c r="CX322" s="130" t="e">
        <f t="shared" si="338"/>
        <v>#REF!</v>
      </c>
      <c r="CY322" s="66" t="e">
        <f t="shared" si="339"/>
        <v>#REF!</v>
      </c>
      <c r="CZ322" s="164" t="str">
        <f t="shared" si="349"/>
        <v/>
      </c>
      <c r="DA322" s="135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4" t="str">
        <f t="shared" si="342"/>
        <v/>
      </c>
    </row>
    <row r="323" spans="1:110" ht="15.75">
      <c r="A323" s="131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3" t="e">
        <f t="shared" si="362"/>
        <v>#REF!</v>
      </c>
      <c r="F323" s="153" t="e">
        <f t="shared" si="363"/>
        <v>#REF!</v>
      </c>
      <c r="G323" s="76" t="e">
        <f t="shared" si="364"/>
        <v>#REF!</v>
      </c>
      <c r="H323" s="145"/>
      <c r="I323" s="73"/>
      <c r="J323" s="155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39" t="e">
        <f>#REF!</f>
        <v>#REF!</v>
      </c>
      <c r="CB323" s="139" t="e">
        <f>#REF!</f>
        <v>#REF!</v>
      </c>
      <c r="CC323" s="139" t="e">
        <f>#REF!</f>
        <v>#REF!</v>
      </c>
      <c r="CD323" s="139" t="e">
        <f>#REF!</f>
        <v>#REF!</v>
      </c>
      <c r="CE323" s="56" t="e">
        <f>#REF!</f>
        <v>#REF!</v>
      </c>
      <c r="CF323" s="56" t="e">
        <f>#REF!</f>
        <v>#REF!</v>
      </c>
      <c r="CG323" s="139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0" t="e">
        <f t="shared" si="337"/>
        <v>#REF!</v>
      </c>
      <c r="CX323" s="130" t="e">
        <f t="shared" si="338"/>
        <v>#REF!</v>
      </c>
      <c r="CY323" s="66" t="e">
        <f t="shared" si="339"/>
        <v>#REF!</v>
      </c>
      <c r="CZ323" s="164" t="str">
        <f t="shared" si="349"/>
        <v/>
      </c>
      <c r="DA323" s="135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4" t="str">
        <f t="shared" si="342"/>
        <v/>
      </c>
    </row>
    <row r="324" spans="1:110" ht="15.75">
      <c r="A324" s="131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3" t="e">
        <f t="shared" si="362"/>
        <v>#REF!</v>
      </c>
      <c r="F324" s="153" t="e">
        <f t="shared" si="363"/>
        <v>#REF!</v>
      </c>
      <c r="G324" s="76" t="e">
        <f t="shared" si="364"/>
        <v>#REF!</v>
      </c>
      <c r="H324" s="145"/>
      <c r="I324" s="73"/>
      <c r="J324" s="155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39" t="e">
        <f>#REF!</f>
        <v>#REF!</v>
      </c>
      <c r="CB324" s="139" t="e">
        <f>#REF!</f>
        <v>#REF!</v>
      </c>
      <c r="CC324" s="139" t="e">
        <f>#REF!</f>
        <v>#REF!</v>
      </c>
      <c r="CD324" s="139" t="e">
        <f>#REF!</f>
        <v>#REF!</v>
      </c>
      <c r="CE324" s="56" t="e">
        <f>#REF!</f>
        <v>#REF!</v>
      </c>
      <c r="CF324" s="56" t="e">
        <f>#REF!</f>
        <v>#REF!</v>
      </c>
      <c r="CG324" s="139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0" t="e">
        <f t="shared" si="337"/>
        <v>#REF!</v>
      </c>
      <c r="CX324" s="130" t="e">
        <f t="shared" si="338"/>
        <v>#REF!</v>
      </c>
      <c r="CY324" s="66" t="e">
        <f t="shared" si="339"/>
        <v>#REF!</v>
      </c>
      <c r="CZ324" s="164" t="str">
        <f t="shared" si="349"/>
        <v/>
      </c>
      <c r="DA324" s="135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4" t="str">
        <f t="shared" si="342"/>
        <v/>
      </c>
    </row>
    <row r="325" spans="1:110" ht="15.75">
      <c r="A325" s="131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3" t="e">
        <f t="shared" si="362"/>
        <v>#REF!</v>
      </c>
      <c r="F325" s="153" t="e">
        <f t="shared" si="363"/>
        <v>#REF!</v>
      </c>
      <c r="G325" s="76" t="e">
        <f t="shared" si="364"/>
        <v>#REF!</v>
      </c>
      <c r="H325" s="145"/>
      <c r="I325" s="73"/>
      <c r="J325" s="155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39" t="e">
        <f>#REF!</f>
        <v>#REF!</v>
      </c>
      <c r="CB325" s="139" t="e">
        <f>#REF!</f>
        <v>#REF!</v>
      </c>
      <c r="CC325" s="139" t="e">
        <f>#REF!</f>
        <v>#REF!</v>
      </c>
      <c r="CD325" s="139" t="e">
        <f>#REF!</f>
        <v>#REF!</v>
      </c>
      <c r="CE325" s="56" t="e">
        <f>#REF!</f>
        <v>#REF!</v>
      </c>
      <c r="CF325" s="56" t="e">
        <f>#REF!</f>
        <v>#REF!</v>
      </c>
      <c r="CG325" s="139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0" t="e">
        <f t="shared" si="337"/>
        <v>#REF!</v>
      </c>
      <c r="CX325" s="130" t="e">
        <f t="shared" si="338"/>
        <v>#REF!</v>
      </c>
      <c r="CY325" s="66" t="e">
        <f t="shared" si="339"/>
        <v>#REF!</v>
      </c>
      <c r="CZ325" s="164" t="str">
        <f t="shared" si="349"/>
        <v/>
      </c>
      <c r="DA325" s="135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4" t="str">
        <f t="shared" si="342"/>
        <v/>
      </c>
    </row>
    <row r="326" spans="1:110" ht="15.75">
      <c r="A326" s="131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3" t="e">
        <f t="shared" si="362"/>
        <v>#REF!</v>
      </c>
      <c r="F326" s="153" t="e">
        <f t="shared" si="363"/>
        <v>#REF!</v>
      </c>
      <c r="G326" s="76" t="e">
        <f t="shared" si="364"/>
        <v>#REF!</v>
      </c>
      <c r="H326" s="145"/>
      <c r="I326" s="73"/>
      <c r="J326" s="155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39" t="e">
        <f>#REF!</f>
        <v>#REF!</v>
      </c>
      <c r="CB326" s="139" t="e">
        <f>#REF!</f>
        <v>#REF!</v>
      </c>
      <c r="CC326" s="139" t="e">
        <f>#REF!</f>
        <v>#REF!</v>
      </c>
      <c r="CD326" s="139" t="e">
        <f>#REF!</f>
        <v>#REF!</v>
      </c>
      <c r="CE326" s="56" t="e">
        <f>#REF!</f>
        <v>#REF!</v>
      </c>
      <c r="CF326" s="56" t="e">
        <f>#REF!</f>
        <v>#REF!</v>
      </c>
      <c r="CG326" s="139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0" t="e">
        <f t="shared" si="337"/>
        <v>#REF!</v>
      </c>
      <c r="CX326" s="130" t="e">
        <f t="shared" si="338"/>
        <v>#REF!</v>
      </c>
      <c r="CY326" s="66" t="e">
        <f t="shared" si="339"/>
        <v>#REF!</v>
      </c>
      <c r="CZ326" s="164" t="str">
        <f t="shared" si="349"/>
        <v/>
      </c>
      <c r="DA326" s="135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4" t="str">
        <f t="shared" si="342"/>
        <v/>
      </c>
    </row>
    <row r="327" spans="1:110" ht="15.75">
      <c r="A327" s="131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3" t="e">
        <f t="shared" si="362"/>
        <v>#REF!</v>
      </c>
      <c r="F327" s="153" t="e">
        <f t="shared" si="363"/>
        <v>#REF!</v>
      </c>
      <c r="G327" s="76" t="e">
        <f t="shared" si="364"/>
        <v>#REF!</v>
      </c>
      <c r="H327" s="145"/>
      <c r="I327" s="73"/>
      <c r="J327" s="155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39" t="e">
        <f>#REF!</f>
        <v>#REF!</v>
      </c>
      <c r="CB327" s="139" t="e">
        <f>#REF!</f>
        <v>#REF!</v>
      </c>
      <c r="CC327" s="139" t="e">
        <f>#REF!</f>
        <v>#REF!</v>
      </c>
      <c r="CD327" s="139" t="e">
        <f>#REF!</f>
        <v>#REF!</v>
      </c>
      <c r="CE327" s="56" t="e">
        <f>#REF!</f>
        <v>#REF!</v>
      </c>
      <c r="CF327" s="56" t="e">
        <f>#REF!</f>
        <v>#REF!</v>
      </c>
      <c r="CG327" s="139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0" t="e">
        <f t="shared" si="337"/>
        <v>#REF!</v>
      </c>
      <c r="CX327" s="130" t="e">
        <f t="shared" si="338"/>
        <v>#REF!</v>
      </c>
      <c r="CY327" s="66" t="e">
        <f t="shared" si="339"/>
        <v>#REF!</v>
      </c>
      <c r="CZ327" s="164" t="str">
        <f t="shared" si="349"/>
        <v/>
      </c>
      <c r="DA327" s="135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4" t="str">
        <f t="shared" si="342"/>
        <v/>
      </c>
    </row>
    <row r="328" spans="1:110" ht="15.75">
      <c r="A328" s="131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3" t="e">
        <f t="shared" si="362"/>
        <v>#REF!</v>
      </c>
      <c r="F328" s="153" t="e">
        <f t="shared" si="363"/>
        <v>#REF!</v>
      </c>
      <c r="G328" s="76" t="e">
        <f t="shared" si="364"/>
        <v>#REF!</v>
      </c>
      <c r="H328" s="145"/>
      <c r="I328" s="73"/>
      <c r="J328" s="155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39" t="e">
        <f>#REF!</f>
        <v>#REF!</v>
      </c>
      <c r="CB328" s="139" t="e">
        <f>#REF!</f>
        <v>#REF!</v>
      </c>
      <c r="CC328" s="139" t="e">
        <f>#REF!</f>
        <v>#REF!</v>
      </c>
      <c r="CD328" s="139" t="e">
        <f>#REF!</f>
        <v>#REF!</v>
      </c>
      <c r="CE328" s="56" t="e">
        <f>#REF!</f>
        <v>#REF!</v>
      </c>
      <c r="CF328" s="56" t="e">
        <f>#REF!</f>
        <v>#REF!</v>
      </c>
      <c r="CG328" s="139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0" t="e">
        <f t="shared" si="337"/>
        <v>#REF!</v>
      </c>
      <c r="CX328" s="130" t="e">
        <f t="shared" si="338"/>
        <v>#REF!</v>
      </c>
      <c r="CY328" s="66" t="e">
        <f t="shared" si="339"/>
        <v>#REF!</v>
      </c>
      <c r="CZ328" s="164" t="str">
        <f t="shared" si="349"/>
        <v/>
      </c>
      <c r="DA328" s="135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4" t="str">
        <f t="shared" si="342"/>
        <v/>
      </c>
    </row>
    <row r="329" spans="1:110" ht="15.75">
      <c r="A329" s="131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3" t="e">
        <f t="shared" si="362"/>
        <v>#REF!</v>
      </c>
      <c r="F329" s="153" t="e">
        <f t="shared" si="363"/>
        <v>#REF!</v>
      </c>
      <c r="G329" s="76" t="e">
        <f t="shared" si="364"/>
        <v>#REF!</v>
      </c>
      <c r="H329" s="145"/>
      <c r="I329" s="73"/>
      <c r="J329" s="155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39" t="e">
        <f>#REF!</f>
        <v>#REF!</v>
      </c>
      <c r="CB329" s="139" t="e">
        <f>#REF!</f>
        <v>#REF!</v>
      </c>
      <c r="CC329" s="139" t="e">
        <f>#REF!</f>
        <v>#REF!</v>
      </c>
      <c r="CD329" s="139" t="e">
        <f>#REF!</f>
        <v>#REF!</v>
      </c>
      <c r="CE329" s="56" t="e">
        <f>#REF!</f>
        <v>#REF!</v>
      </c>
      <c r="CF329" s="56" t="e">
        <f>#REF!</f>
        <v>#REF!</v>
      </c>
      <c r="CG329" s="139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0" t="e">
        <f t="shared" si="337"/>
        <v>#REF!</v>
      </c>
      <c r="CX329" s="130" t="e">
        <f t="shared" si="338"/>
        <v>#REF!</v>
      </c>
      <c r="CY329" s="66" t="e">
        <f t="shared" si="339"/>
        <v>#REF!</v>
      </c>
      <c r="CZ329" s="164" t="str">
        <f t="shared" si="349"/>
        <v/>
      </c>
      <c r="DA329" s="135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4" t="str">
        <f t="shared" si="342"/>
        <v/>
      </c>
    </row>
    <row r="330" spans="1:110" ht="15.75">
      <c r="A330" s="131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3" t="e">
        <f t="shared" si="362"/>
        <v>#REF!</v>
      </c>
      <c r="F330" s="153" t="e">
        <f t="shared" si="363"/>
        <v>#REF!</v>
      </c>
      <c r="G330" s="76" t="e">
        <f t="shared" si="364"/>
        <v>#REF!</v>
      </c>
      <c r="H330" s="145"/>
      <c r="I330" s="73"/>
      <c r="J330" s="155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39" t="e">
        <f>#REF!</f>
        <v>#REF!</v>
      </c>
      <c r="CB330" s="139" t="e">
        <f>#REF!</f>
        <v>#REF!</v>
      </c>
      <c r="CC330" s="139" t="e">
        <f>#REF!</f>
        <v>#REF!</v>
      </c>
      <c r="CD330" s="139" t="e">
        <f>#REF!</f>
        <v>#REF!</v>
      </c>
      <c r="CE330" s="56" t="e">
        <f>#REF!</f>
        <v>#REF!</v>
      </c>
      <c r="CF330" s="56" t="e">
        <f>#REF!</f>
        <v>#REF!</v>
      </c>
      <c r="CG330" s="139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0" t="e">
        <f t="shared" si="337"/>
        <v>#REF!</v>
      </c>
      <c r="CX330" s="130" t="e">
        <f t="shared" si="338"/>
        <v>#REF!</v>
      </c>
      <c r="CY330" s="66" t="e">
        <f t="shared" si="339"/>
        <v>#REF!</v>
      </c>
      <c r="CZ330" s="164" t="str">
        <f t="shared" si="349"/>
        <v/>
      </c>
      <c r="DA330" s="135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4" t="str">
        <f t="shared" si="342"/>
        <v/>
      </c>
    </row>
    <row r="331" spans="1:110" ht="15.75">
      <c r="A331" s="131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3" t="e">
        <f t="shared" si="362"/>
        <v>#REF!</v>
      </c>
      <c r="F331" s="153" t="e">
        <f t="shared" si="363"/>
        <v>#REF!</v>
      </c>
      <c r="G331" s="76" t="e">
        <f t="shared" si="364"/>
        <v>#REF!</v>
      </c>
      <c r="H331" s="145"/>
      <c r="I331" s="73"/>
      <c r="J331" s="155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39" t="e">
        <f>#REF!</f>
        <v>#REF!</v>
      </c>
      <c r="CB331" s="139" t="e">
        <f>#REF!</f>
        <v>#REF!</v>
      </c>
      <c r="CC331" s="139" t="e">
        <f>#REF!</f>
        <v>#REF!</v>
      </c>
      <c r="CD331" s="139" t="e">
        <f>#REF!</f>
        <v>#REF!</v>
      </c>
      <c r="CE331" s="56" t="e">
        <f>#REF!</f>
        <v>#REF!</v>
      </c>
      <c r="CF331" s="56" t="e">
        <f>#REF!</f>
        <v>#REF!</v>
      </c>
      <c r="CG331" s="139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0" t="e">
        <f t="shared" si="337"/>
        <v>#REF!</v>
      </c>
      <c r="CX331" s="130" t="e">
        <f t="shared" si="338"/>
        <v>#REF!</v>
      </c>
      <c r="CY331" s="66" t="e">
        <f t="shared" si="339"/>
        <v>#REF!</v>
      </c>
      <c r="CZ331" s="164" t="str">
        <f t="shared" si="349"/>
        <v/>
      </c>
      <c r="DA331" s="135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4" t="str">
        <f t="shared" si="342"/>
        <v/>
      </c>
    </row>
    <row r="332" spans="1:110" ht="15.75">
      <c r="A332" s="131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3" t="e">
        <f t="shared" si="362"/>
        <v>#REF!</v>
      </c>
      <c r="F332" s="153" t="e">
        <f t="shared" si="363"/>
        <v>#REF!</v>
      </c>
      <c r="G332" s="76" t="e">
        <f t="shared" si="364"/>
        <v>#REF!</v>
      </c>
      <c r="H332" s="145"/>
      <c r="I332" s="73"/>
      <c r="J332" s="155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39" t="e">
        <f>#REF!</f>
        <v>#REF!</v>
      </c>
      <c r="CB332" s="139" t="e">
        <f>#REF!</f>
        <v>#REF!</v>
      </c>
      <c r="CC332" s="139" t="e">
        <f>#REF!</f>
        <v>#REF!</v>
      </c>
      <c r="CD332" s="139" t="e">
        <f>#REF!</f>
        <v>#REF!</v>
      </c>
      <c r="CE332" s="56" t="e">
        <f>#REF!</f>
        <v>#REF!</v>
      </c>
      <c r="CF332" s="56" t="e">
        <f>#REF!</f>
        <v>#REF!</v>
      </c>
      <c r="CG332" s="139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0" t="e">
        <f t="shared" si="337"/>
        <v>#REF!</v>
      </c>
      <c r="CX332" s="130" t="e">
        <f t="shared" si="338"/>
        <v>#REF!</v>
      </c>
      <c r="CY332" s="66" t="e">
        <f t="shared" si="339"/>
        <v>#REF!</v>
      </c>
      <c r="CZ332" s="164" t="str">
        <f t="shared" si="349"/>
        <v/>
      </c>
      <c r="DA332" s="135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4" t="str">
        <f t="shared" si="342"/>
        <v/>
      </c>
    </row>
    <row r="333" spans="1:110" ht="15.75">
      <c r="A333" s="131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3" t="e">
        <f t="shared" si="362"/>
        <v>#REF!</v>
      </c>
      <c r="F333" s="153" t="e">
        <f t="shared" si="363"/>
        <v>#REF!</v>
      </c>
      <c r="G333" s="76" t="e">
        <f t="shared" si="364"/>
        <v>#REF!</v>
      </c>
      <c r="H333" s="145"/>
      <c r="I333" s="73"/>
      <c r="J333" s="155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39" t="e">
        <f>#REF!</f>
        <v>#REF!</v>
      </c>
      <c r="CB333" s="139" t="e">
        <f>#REF!</f>
        <v>#REF!</v>
      </c>
      <c r="CC333" s="139" t="e">
        <f>#REF!</f>
        <v>#REF!</v>
      </c>
      <c r="CD333" s="139" t="e">
        <f>#REF!</f>
        <v>#REF!</v>
      </c>
      <c r="CE333" s="56" t="e">
        <f>#REF!</f>
        <v>#REF!</v>
      </c>
      <c r="CF333" s="56" t="e">
        <f>#REF!</f>
        <v>#REF!</v>
      </c>
      <c r="CG333" s="139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0" t="e">
        <f t="shared" si="337"/>
        <v>#REF!</v>
      </c>
      <c r="CX333" s="130" t="e">
        <f t="shared" si="338"/>
        <v>#REF!</v>
      </c>
      <c r="CY333" s="66" t="e">
        <f t="shared" si="339"/>
        <v>#REF!</v>
      </c>
      <c r="CZ333" s="164" t="str">
        <f t="shared" si="349"/>
        <v/>
      </c>
      <c r="DA333" s="135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4" t="str">
        <f t="shared" si="342"/>
        <v/>
      </c>
    </row>
    <row r="334" spans="1:110" ht="15.75">
      <c r="A334" s="131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3" t="e">
        <f t="shared" si="362"/>
        <v>#REF!</v>
      </c>
      <c r="F334" s="153" t="e">
        <f t="shared" si="363"/>
        <v>#REF!</v>
      </c>
      <c r="G334" s="76" t="e">
        <f t="shared" si="364"/>
        <v>#REF!</v>
      </c>
      <c r="H334" s="145"/>
      <c r="I334" s="73"/>
      <c r="J334" s="155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39" t="e">
        <f>#REF!</f>
        <v>#REF!</v>
      </c>
      <c r="CB334" s="139" t="e">
        <f>#REF!</f>
        <v>#REF!</v>
      </c>
      <c r="CC334" s="139" t="e">
        <f>#REF!</f>
        <v>#REF!</v>
      </c>
      <c r="CD334" s="139" t="e">
        <f>#REF!</f>
        <v>#REF!</v>
      </c>
      <c r="CE334" s="56" t="e">
        <f>#REF!</f>
        <v>#REF!</v>
      </c>
      <c r="CF334" s="56" t="e">
        <f>#REF!</f>
        <v>#REF!</v>
      </c>
      <c r="CG334" s="139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0" t="e">
        <f t="shared" si="337"/>
        <v>#REF!</v>
      </c>
      <c r="CX334" s="130" t="e">
        <f t="shared" si="338"/>
        <v>#REF!</v>
      </c>
      <c r="CY334" s="66" t="e">
        <f t="shared" si="339"/>
        <v>#REF!</v>
      </c>
      <c r="CZ334" s="164" t="str">
        <f t="shared" si="349"/>
        <v/>
      </c>
      <c r="DA334" s="135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4" t="str">
        <f t="shared" si="342"/>
        <v/>
      </c>
    </row>
    <row r="335" spans="1:110" ht="15.75">
      <c r="A335" s="131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3" t="e">
        <f t="shared" si="362"/>
        <v>#REF!</v>
      </c>
      <c r="F335" s="153" t="e">
        <f t="shared" si="363"/>
        <v>#REF!</v>
      </c>
      <c r="G335" s="76" t="e">
        <f t="shared" si="364"/>
        <v>#REF!</v>
      </c>
      <c r="H335" s="145"/>
      <c r="I335" s="73"/>
      <c r="J335" s="155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39" t="e">
        <f>#REF!</f>
        <v>#REF!</v>
      </c>
      <c r="CB335" s="139" t="e">
        <f>#REF!</f>
        <v>#REF!</v>
      </c>
      <c r="CC335" s="139" t="e">
        <f>#REF!</f>
        <v>#REF!</v>
      </c>
      <c r="CD335" s="139" t="e">
        <f>#REF!</f>
        <v>#REF!</v>
      </c>
      <c r="CE335" s="56" t="e">
        <f>#REF!</f>
        <v>#REF!</v>
      </c>
      <c r="CF335" s="56" t="e">
        <f>#REF!</f>
        <v>#REF!</v>
      </c>
      <c r="CG335" s="139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0" t="e">
        <f t="shared" si="337"/>
        <v>#REF!</v>
      </c>
      <c r="CX335" s="130" t="e">
        <f t="shared" si="338"/>
        <v>#REF!</v>
      </c>
      <c r="CY335" s="66" t="e">
        <f t="shared" si="339"/>
        <v>#REF!</v>
      </c>
      <c r="CZ335" s="164" t="str">
        <f t="shared" si="349"/>
        <v/>
      </c>
      <c r="DA335" s="135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4" t="str">
        <f t="shared" si="342"/>
        <v/>
      </c>
    </row>
    <row r="336" spans="1:110" ht="15.75">
      <c r="A336" s="131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3" t="e">
        <f t="shared" si="362"/>
        <v>#REF!</v>
      </c>
      <c r="F336" s="153" t="e">
        <f t="shared" si="363"/>
        <v>#REF!</v>
      </c>
      <c r="G336" s="76" t="e">
        <f t="shared" si="364"/>
        <v>#REF!</v>
      </c>
      <c r="H336" s="145"/>
      <c r="I336" s="73"/>
      <c r="J336" s="155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39" t="e">
        <f>#REF!</f>
        <v>#REF!</v>
      </c>
      <c r="CB336" s="139" t="e">
        <f>#REF!</f>
        <v>#REF!</v>
      </c>
      <c r="CC336" s="139" t="e">
        <f>#REF!</f>
        <v>#REF!</v>
      </c>
      <c r="CD336" s="139" t="e">
        <f>#REF!</f>
        <v>#REF!</v>
      </c>
      <c r="CE336" s="56" t="e">
        <f>#REF!</f>
        <v>#REF!</v>
      </c>
      <c r="CF336" s="56" t="e">
        <f>#REF!</f>
        <v>#REF!</v>
      </c>
      <c r="CG336" s="139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0" t="e">
        <f t="shared" si="337"/>
        <v>#REF!</v>
      </c>
      <c r="CX336" s="130" t="e">
        <f t="shared" si="338"/>
        <v>#REF!</v>
      </c>
      <c r="CY336" s="66" t="e">
        <f t="shared" si="339"/>
        <v>#REF!</v>
      </c>
      <c r="CZ336" s="164" t="str">
        <f t="shared" si="349"/>
        <v/>
      </c>
      <c r="DA336" s="135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4" t="str">
        <f t="shared" si="342"/>
        <v/>
      </c>
    </row>
    <row r="337" spans="1:110" ht="15.75">
      <c r="A337" s="131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3" t="e">
        <f t="shared" si="362"/>
        <v>#REF!</v>
      </c>
      <c r="F337" s="153" t="e">
        <f t="shared" si="363"/>
        <v>#REF!</v>
      </c>
      <c r="G337" s="76" t="e">
        <f t="shared" si="364"/>
        <v>#REF!</v>
      </c>
      <c r="H337" s="145"/>
      <c r="I337" s="73"/>
      <c r="J337" s="155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39" t="e">
        <f>#REF!</f>
        <v>#REF!</v>
      </c>
      <c r="CB337" s="139" t="e">
        <f>#REF!</f>
        <v>#REF!</v>
      </c>
      <c r="CC337" s="139" t="e">
        <f>#REF!</f>
        <v>#REF!</v>
      </c>
      <c r="CD337" s="139" t="e">
        <f>#REF!</f>
        <v>#REF!</v>
      </c>
      <c r="CE337" s="56" t="e">
        <f>#REF!</f>
        <v>#REF!</v>
      </c>
      <c r="CF337" s="56" t="e">
        <f>#REF!</f>
        <v>#REF!</v>
      </c>
      <c r="CG337" s="139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0" t="e">
        <f t="shared" si="337"/>
        <v>#REF!</v>
      </c>
      <c r="CX337" s="130" t="e">
        <f t="shared" si="338"/>
        <v>#REF!</v>
      </c>
      <c r="CY337" s="66" t="e">
        <f t="shared" si="339"/>
        <v>#REF!</v>
      </c>
      <c r="CZ337" s="164" t="str">
        <f t="shared" si="349"/>
        <v/>
      </c>
      <c r="DA337" s="135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4" t="str">
        <f t="shared" si="342"/>
        <v/>
      </c>
    </row>
    <row r="338" spans="1:110" ht="15.75">
      <c r="A338" s="131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3" t="e">
        <f t="shared" si="362"/>
        <v>#REF!</v>
      </c>
      <c r="F338" s="153" t="e">
        <f t="shared" si="363"/>
        <v>#REF!</v>
      </c>
      <c r="G338" s="76" t="e">
        <f t="shared" si="364"/>
        <v>#REF!</v>
      </c>
      <c r="H338" s="145"/>
      <c r="I338" s="73"/>
      <c r="J338" s="155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39" t="e">
        <f>#REF!</f>
        <v>#REF!</v>
      </c>
      <c r="CB338" s="139" t="e">
        <f>#REF!</f>
        <v>#REF!</v>
      </c>
      <c r="CC338" s="139" t="e">
        <f>#REF!</f>
        <v>#REF!</v>
      </c>
      <c r="CD338" s="139" t="e">
        <f>#REF!</f>
        <v>#REF!</v>
      </c>
      <c r="CE338" s="56" t="e">
        <f>#REF!</f>
        <v>#REF!</v>
      </c>
      <c r="CF338" s="56" t="e">
        <f>#REF!</f>
        <v>#REF!</v>
      </c>
      <c r="CG338" s="139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0" t="e">
        <f t="shared" si="337"/>
        <v>#REF!</v>
      </c>
      <c r="CX338" s="130" t="e">
        <f t="shared" si="338"/>
        <v>#REF!</v>
      </c>
      <c r="CY338" s="66" t="e">
        <f t="shared" si="339"/>
        <v>#REF!</v>
      </c>
      <c r="CZ338" s="164" t="str">
        <f t="shared" si="349"/>
        <v/>
      </c>
      <c r="DA338" s="135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4" t="str">
        <f t="shared" si="342"/>
        <v/>
      </c>
    </row>
    <row r="339" spans="1:110" ht="15.75">
      <c r="A339" s="131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3" t="e">
        <f t="shared" si="362"/>
        <v>#REF!</v>
      </c>
      <c r="F339" s="153" t="e">
        <f t="shared" si="363"/>
        <v>#REF!</v>
      </c>
      <c r="G339" s="76" t="e">
        <f t="shared" si="364"/>
        <v>#REF!</v>
      </c>
      <c r="H339" s="145"/>
      <c r="I339" s="73"/>
      <c r="J339" s="155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39" t="e">
        <f>#REF!</f>
        <v>#REF!</v>
      </c>
      <c r="CB339" s="139" t="e">
        <f>#REF!</f>
        <v>#REF!</v>
      </c>
      <c r="CC339" s="139" t="e">
        <f>#REF!</f>
        <v>#REF!</v>
      </c>
      <c r="CD339" s="139" t="e">
        <f>#REF!</f>
        <v>#REF!</v>
      </c>
      <c r="CE339" s="56" t="e">
        <f>#REF!</f>
        <v>#REF!</v>
      </c>
      <c r="CF339" s="56" t="e">
        <f>#REF!</f>
        <v>#REF!</v>
      </c>
      <c r="CG339" s="139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0" t="e">
        <f t="shared" si="337"/>
        <v>#REF!</v>
      </c>
      <c r="CX339" s="130" t="e">
        <f t="shared" si="338"/>
        <v>#REF!</v>
      </c>
      <c r="CY339" s="66" t="e">
        <f t="shared" si="339"/>
        <v>#REF!</v>
      </c>
      <c r="CZ339" s="164" t="str">
        <f t="shared" si="349"/>
        <v/>
      </c>
      <c r="DA339" s="135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4" t="str">
        <f t="shared" si="342"/>
        <v/>
      </c>
    </row>
    <row r="340" spans="1:110" ht="15.75">
      <c r="A340" s="131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3" t="e">
        <f t="shared" si="362"/>
        <v>#REF!</v>
      </c>
      <c r="F340" s="153" t="e">
        <f t="shared" si="363"/>
        <v>#REF!</v>
      </c>
      <c r="G340" s="76" t="e">
        <f t="shared" si="364"/>
        <v>#REF!</v>
      </c>
      <c r="H340" s="145"/>
      <c r="I340" s="73"/>
      <c r="J340" s="155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39" t="e">
        <f>#REF!</f>
        <v>#REF!</v>
      </c>
      <c r="CB340" s="139" t="e">
        <f>#REF!</f>
        <v>#REF!</v>
      </c>
      <c r="CC340" s="139" t="e">
        <f>#REF!</f>
        <v>#REF!</v>
      </c>
      <c r="CD340" s="139" t="e">
        <f>#REF!</f>
        <v>#REF!</v>
      </c>
      <c r="CE340" s="56" t="e">
        <f>#REF!</f>
        <v>#REF!</v>
      </c>
      <c r="CF340" s="56" t="e">
        <f>#REF!</f>
        <v>#REF!</v>
      </c>
      <c r="CG340" s="139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0" t="e">
        <f t="shared" si="337"/>
        <v>#REF!</v>
      </c>
      <c r="CX340" s="130" t="e">
        <f t="shared" si="338"/>
        <v>#REF!</v>
      </c>
      <c r="CY340" s="66" t="e">
        <f t="shared" si="339"/>
        <v>#REF!</v>
      </c>
      <c r="CZ340" s="164" t="str">
        <f t="shared" si="349"/>
        <v/>
      </c>
      <c r="DA340" s="135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4" t="str">
        <f t="shared" si="342"/>
        <v/>
      </c>
    </row>
    <row r="341" spans="1:110" ht="15.75">
      <c r="A341" s="131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3" t="e">
        <f t="shared" si="362"/>
        <v>#REF!</v>
      </c>
      <c r="F341" s="153" t="e">
        <f t="shared" si="363"/>
        <v>#REF!</v>
      </c>
      <c r="G341" s="76" t="e">
        <f t="shared" si="364"/>
        <v>#REF!</v>
      </c>
      <c r="H341" s="145"/>
      <c r="I341" s="73"/>
      <c r="J341" s="155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39" t="e">
        <f>#REF!</f>
        <v>#REF!</v>
      </c>
      <c r="CB341" s="139" t="e">
        <f>#REF!</f>
        <v>#REF!</v>
      </c>
      <c r="CC341" s="139" t="e">
        <f>#REF!</f>
        <v>#REF!</v>
      </c>
      <c r="CD341" s="139" t="e">
        <f>#REF!</f>
        <v>#REF!</v>
      </c>
      <c r="CE341" s="56" t="e">
        <f>#REF!</f>
        <v>#REF!</v>
      </c>
      <c r="CF341" s="56" t="e">
        <f>#REF!</f>
        <v>#REF!</v>
      </c>
      <c r="CG341" s="139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0" t="e">
        <f t="shared" si="337"/>
        <v>#REF!</v>
      </c>
      <c r="CX341" s="130" t="e">
        <f t="shared" si="338"/>
        <v>#REF!</v>
      </c>
      <c r="CY341" s="66" t="e">
        <f t="shared" si="339"/>
        <v>#REF!</v>
      </c>
      <c r="CZ341" s="164" t="str">
        <f t="shared" si="349"/>
        <v/>
      </c>
      <c r="DA341" s="135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4" t="str">
        <f t="shared" si="342"/>
        <v/>
      </c>
    </row>
    <row r="342" spans="1:110" ht="15.75">
      <c r="A342" s="131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3" t="e">
        <f t="shared" si="362"/>
        <v>#REF!</v>
      </c>
      <c r="F342" s="153" t="e">
        <f t="shared" si="363"/>
        <v>#REF!</v>
      </c>
      <c r="G342" s="76" t="e">
        <f t="shared" si="364"/>
        <v>#REF!</v>
      </c>
      <c r="H342" s="145"/>
      <c r="I342" s="73"/>
      <c r="J342" s="155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39" t="e">
        <f>#REF!</f>
        <v>#REF!</v>
      </c>
      <c r="CB342" s="139" t="e">
        <f>#REF!</f>
        <v>#REF!</v>
      </c>
      <c r="CC342" s="139" t="e">
        <f>#REF!</f>
        <v>#REF!</v>
      </c>
      <c r="CD342" s="139" t="e">
        <f>#REF!</f>
        <v>#REF!</v>
      </c>
      <c r="CE342" s="56" t="e">
        <f>#REF!</f>
        <v>#REF!</v>
      </c>
      <c r="CF342" s="56" t="e">
        <f>#REF!</f>
        <v>#REF!</v>
      </c>
      <c r="CG342" s="139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0" t="e">
        <f t="shared" si="337"/>
        <v>#REF!</v>
      </c>
      <c r="CX342" s="130" t="e">
        <f t="shared" si="338"/>
        <v>#REF!</v>
      </c>
      <c r="CY342" s="66" t="e">
        <f t="shared" si="339"/>
        <v>#REF!</v>
      </c>
      <c r="CZ342" s="164" t="str">
        <f t="shared" si="349"/>
        <v/>
      </c>
      <c r="DA342" s="135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4" t="str">
        <f t="shared" si="342"/>
        <v/>
      </c>
    </row>
    <row r="343" spans="1:110" ht="15.75">
      <c r="A343" s="131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3" t="e">
        <f t="shared" si="362"/>
        <v>#REF!</v>
      </c>
      <c r="F343" s="153" t="e">
        <f t="shared" si="363"/>
        <v>#REF!</v>
      </c>
      <c r="G343" s="76" t="e">
        <f t="shared" si="364"/>
        <v>#REF!</v>
      </c>
      <c r="H343" s="145"/>
      <c r="I343" s="73"/>
      <c r="J343" s="155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39" t="e">
        <f>#REF!</f>
        <v>#REF!</v>
      </c>
      <c r="CB343" s="139" t="e">
        <f>#REF!</f>
        <v>#REF!</v>
      </c>
      <c r="CC343" s="139" t="e">
        <f>#REF!</f>
        <v>#REF!</v>
      </c>
      <c r="CD343" s="139" t="e">
        <f>#REF!</f>
        <v>#REF!</v>
      </c>
      <c r="CE343" s="56" t="e">
        <f>#REF!</f>
        <v>#REF!</v>
      </c>
      <c r="CF343" s="56" t="e">
        <f>#REF!</f>
        <v>#REF!</v>
      </c>
      <c r="CG343" s="139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0" t="e">
        <f t="shared" si="337"/>
        <v>#REF!</v>
      </c>
      <c r="CX343" s="130" t="e">
        <f t="shared" si="338"/>
        <v>#REF!</v>
      </c>
      <c r="CY343" s="66" t="e">
        <f t="shared" si="339"/>
        <v>#REF!</v>
      </c>
      <c r="CZ343" s="164" t="str">
        <f t="shared" si="349"/>
        <v/>
      </c>
      <c r="DA343" s="135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4" t="str">
        <f t="shared" si="342"/>
        <v/>
      </c>
    </row>
    <row r="344" spans="1:110" ht="15.75">
      <c r="A344" s="131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3" t="e">
        <f t="shared" si="362"/>
        <v>#REF!</v>
      </c>
      <c r="F344" s="153" t="e">
        <f t="shared" si="363"/>
        <v>#REF!</v>
      </c>
      <c r="G344" s="76" t="e">
        <f t="shared" si="364"/>
        <v>#REF!</v>
      </c>
      <c r="H344" s="145"/>
      <c r="I344" s="73"/>
      <c r="J344" s="155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39" t="e">
        <f>#REF!</f>
        <v>#REF!</v>
      </c>
      <c r="CB344" s="139" t="e">
        <f>#REF!</f>
        <v>#REF!</v>
      </c>
      <c r="CC344" s="139" t="e">
        <f>#REF!</f>
        <v>#REF!</v>
      </c>
      <c r="CD344" s="139" t="e">
        <f>#REF!</f>
        <v>#REF!</v>
      </c>
      <c r="CE344" s="56" t="e">
        <f>#REF!</f>
        <v>#REF!</v>
      </c>
      <c r="CF344" s="56" t="e">
        <f>#REF!</f>
        <v>#REF!</v>
      </c>
      <c r="CG344" s="139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0" t="e">
        <f t="shared" si="337"/>
        <v>#REF!</v>
      </c>
      <c r="CX344" s="130" t="e">
        <f t="shared" si="338"/>
        <v>#REF!</v>
      </c>
      <c r="CY344" s="66" t="e">
        <f t="shared" si="339"/>
        <v>#REF!</v>
      </c>
      <c r="CZ344" s="164" t="str">
        <f t="shared" si="349"/>
        <v/>
      </c>
      <c r="DA344" s="135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4" t="str">
        <f t="shared" si="342"/>
        <v/>
      </c>
    </row>
    <row r="345" spans="1:110" ht="15.75">
      <c r="A345" s="131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3" t="e">
        <f t="shared" si="362"/>
        <v>#REF!</v>
      </c>
      <c r="F345" s="153" t="e">
        <f t="shared" si="363"/>
        <v>#REF!</v>
      </c>
      <c r="G345" s="76" t="e">
        <f t="shared" si="364"/>
        <v>#REF!</v>
      </c>
      <c r="H345" s="145"/>
      <c r="I345" s="73"/>
      <c r="J345" s="155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39" t="e">
        <f>#REF!</f>
        <v>#REF!</v>
      </c>
      <c r="CB345" s="139" t="e">
        <f>#REF!</f>
        <v>#REF!</v>
      </c>
      <c r="CC345" s="139" t="e">
        <f>#REF!</f>
        <v>#REF!</v>
      </c>
      <c r="CD345" s="139" t="e">
        <f>#REF!</f>
        <v>#REF!</v>
      </c>
      <c r="CE345" s="56" t="e">
        <f>#REF!</f>
        <v>#REF!</v>
      </c>
      <c r="CF345" s="56" t="e">
        <f>#REF!</f>
        <v>#REF!</v>
      </c>
      <c r="CG345" s="139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0" t="e">
        <f t="shared" si="337"/>
        <v>#REF!</v>
      </c>
      <c r="CX345" s="130" t="e">
        <f t="shared" si="338"/>
        <v>#REF!</v>
      </c>
      <c r="CY345" s="66" t="e">
        <f t="shared" si="339"/>
        <v>#REF!</v>
      </c>
      <c r="CZ345" s="164" t="str">
        <f t="shared" si="349"/>
        <v/>
      </c>
      <c r="DA345" s="135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4" t="str">
        <f t="shared" si="342"/>
        <v/>
      </c>
    </row>
    <row r="346" spans="1:110" ht="15.75">
      <c r="A346" s="131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3" t="e">
        <f t="shared" si="362"/>
        <v>#REF!</v>
      </c>
      <c r="F346" s="153" t="e">
        <f t="shared" si="363"/>
        <v>#REF!</v>
      </c>
      <c r="G346" s="76" t="e">
        <f t="shared" si="364"/>
        <v>#REF!</v>
      </c>
      <c r="H346" s="145"/>
      <c r="I346" s="73"/>
      <c r="J346" s="155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39" t="e">
        <f>#REF!</f>
        <v>#REF!</v>
      </c>
      <c r="CB346" s="139" t="e">
        <f>#REF!</f>
        <v>#REF!</v>
      </c>
      <c r="CC346" s="139" t="e">
        <f>#REF!</f>
        <v>#REF!</v>
      </c>
      <c r="CD346" s="139" t="e">
        <f>#REF!</f>
        <v>#REF!</v>
      </c>
      <c r="CE346" s="56" t="e">
        <f>#REF!</f>
        <v>#REF!</v>
      </c>
      <c r="CF346" s="56" t="e">
        <f>#REF!</f>
        <v>#REF!</v>
      </c>
      <c r="CG346" s="139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0" t="e">
        <f t="shared" ref="CW346:CW409" si="423">IF(CP346=999,"",(INDEX($CB$90:$CG$489,$CP346,$CE$7)))</f>
        <v>#REF!</v>
      </c>
      <c r="CX346" s="130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64" t="str">
        <f t="shared" si="349"/>
        <v/>
      </c>
      <c r="DA346" s="135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4" t="str">
        <f t="shared" ref="DF346:DF409" si="428">IF(H346=999,$DF$6,(IF(I346="",IF(H346="","",$DF$5),IF(H346="",($DF$4),""))))</f>
        <v/>
      </c>
    </row>
    <row r="347" spans="1:110" ht="15.75">
      <c r="A347" s="131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3" t="e">
        <f t="shared" si="362"/>
        <v>#REF!</v>
      </c>
      <c r="F347" s="153" t="e">
        <f t="shared" si="363"/>
        <v>#REF!</v>
      </c>
      <c r="G347" s="76" t="e">
        <f t="shared" si="364"/>
        <v>#REF!</v>
      </c>
      <c r="H347" s="145"/>
      <c r="I347" s="73"/>
      <c r="J347" s="155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39" t="e">
        <f>#REF!</f>
        <v>#REF!</v>
      </c>
      <c r="CB347" s="139" t="e">
        <f>#REF!</f>
        <v>#REF!</v>
      </c>
      <c r="CC347" s="139" t="e">
        <f>#REF!</f>
        <v>#REF!</v>
      </c>
      <c r="CD347" s="139" t="e">
        <f>#REF!</f>
        <v>#REF!</v>
      </c>
      <c r="CE347" s="56" t="e">
        <f>#REF!</f>
        <v>#REF!</v>
      </c>
      <c r="CF347" s="56" t="e">
        <f>#REF!</f>
        <v>#REF!</v>
      </c>
      <c r="CG347" s="139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0" t="e">
        <f t="shared" si="423"/>
        <v>#REF!</v>
      </c>
      <c r="CX347" s="130" t="e">
        <f t="shared" si="424"/>
        <v>#REF!</v>
      </c>
      <c r="CY347" s="66" t="e">
        <f t="shared" si="425"/>
        <v>#REF!</v>
      </c>
      <c r="CZ347" s="164" t="str">
        <f t="shared" ref="CZ347:CZ410" si="435">DF347</f>
        <v/>
      </c>
      <c r="DA347" s="135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4" t="str">
        <f t="shared" si="428"/>
        <v/>
      </c>
    </row>
    <row r="348" spans="1:110" ht="15.75">
      <c r="A348" s="131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3" t="e">
        <f t="shared" si="362"/>
        <v>#REF!</v>
      </c>
      <c r="F348" s="153" t="e">
        <f t="shared" si="363"/>
        <v>#REF!</v>
      </c>
      <c r="G348" s="76" t="e">
        <f t="shared" si="364"/>
        <v>#REF!</v>
      </c>
      <c r="H348" s="145"/>
      <c r="I348" s="73"/>
      <c r="J348" s="155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39" t="e">
        <f>#REF!</f>
        <v>#REF!</v>
      </c>
      <c r="CB348" s="139" t="e">
        <f>#REF!</f>
        <v>#REF!</v>
      </c>
      <c r="CC348" s="139" t="e">
        <f>#REF!</f>
        <v>#REF!</v>
      </c>
      <c r="CD348" s="139" t="e">
        <f>#REF!</f>
        <v>#REF!</v>
      </c>
      <c r="CE348" s="56" t="e">
        <f>#REF!</f>
        <v>#REF!</v>
      </c>
      <c r="CF348" s="56" t="e">
        <f>#REF!</f>
        <v>#REF!</v>
      </c>
      <c r="CG348" s="139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0" t="e">
        <f t="shared" si="423"/>
        <v>#REF!</v>
      </c>
      <c r="CX348" s="130" t="e">
        <f t="shared" si="424"/>
        <v>#REF!</v>
      </c>
      <c r="CY348" s="66" t="e">
        <f t="shared" si="425"/>
        <v>#REF!</v>
      </c>
      <c r="CZ348" s="164" t="str">
        <f t="shared" si="435"/>
        <v/>
      </c>
      <c r="DA348" s="135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4" t="str">
        <f t="shared" si="428"/>
        <v/>
      </c>
    </row>
    <row r="349" spans="1:110" ht="15.75">
      <c r="A349" s="131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3" t="e">
        <f t="shared" si="362"/>
        <v>#REF!</v>
      </c>
      <c r="F349" s="153" t="e">
        <f t="shared" si="363"/>
        <v>#REF!</v>
      </c>
      <c r="G349" s="76" t="e">
        <f t="shared" si="364"/>
        <v>#REF!</v>
      </c>
      <c r="H349" s="145"/>
      <c r="I349" s="73"/>
      <c r="J349" s="155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39" t="e">
        <f>#REF!</f>
        <v>#REF!</v>
      </c>
      <c r="CB349" s="139" t="e">
        <f>#REF!</f>
        <v>#REF!</v>
      </c>
      <c r="CC349" s="139" t="e">
        <f>#REF!</f>
        <v>#REF!</v>
      </c>
      <c r="CD349" s="139" t="e">
        <f>#REF!</f>
        <v>#REF!</v>
      </c>
      <c r="CE349" s="56" t="e">
        <f>#REF!</f>
        <v>#REF!</v>
      </c>
      <c r="CF349" s="56" t="e">
        <f>#REF!</f>
        <v>#REF!</v>
      </c>
      <c r="CG349" s="139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0" t="e">
        <f t="shared" si="423"/>
        <v>#REF!</v>
      </c>
      <c r="CX349" s="130" t="e">
        <f t="shared" si="424"/>
        <v>#REF!</v>
      </c>
      <c r="CY349" s="66" t="e">
        <f t="shared" si="425"/>
        <v>#REF!</v>
      </c>
      <c r="CZ349" s="164" t="str">
        <f t="shared" si="435"/>
        <v/>
      </c>
      <c r="DA349" s="135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4" t="str">
        <f t="shared" si="428"/>
        <v/>
      </c>
    </row>
    <row r="350" spans="1:110" ht="15.75">
      <c r="A350" s="131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3" t="e">
        <f t="shared" si="362"/>
        <v>#REF!</v>
      </c>
      <c r="F350" s="153" t="e">
        <f t="shared" si="363"/>
        <v>#REF!</v>
      </c>
      <c r="G350" s="76" t="e">
        <f t="shared" si="364"/>
        <v>#REF!</v>
      </c>
      <c r="H350" s="145"/>
      <c r="I350" s="73"/>
      <c r="J350" s="155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39" t="e">
        <f>#REF!</f>
        <v>#REF!</v>
      </c>
      <c r="CB350" s="139" t="e">
        <f>#REF!</f>
        <v>#REF!</v>
      </c>
      <c r="CC350" s="139" t="e">
        <f>#REF!</f>
        <v>#REF!</v>
      </c>
      <c r="CD350" s="139" t="e">
        <f>#REF!</f>
        <v>#REF!</v>
      </c>
      <c r="CE350" s="56" t="e">
        <f>#REF!</f>
        <v>#REF!</v>
      </c>
      <c r="CF350" s="56" t="e">
        <f>#REF!</f>
        <v>#REF!</v>
      </c>
      <c r="CG350" s="139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0" t="e">
        <f t="shared" si="423"/>
        <v>#REF!</v>
      </c>
      <c r="CX350" s="130" t="e">
        <f t="shared" si="424"/>
        <v>#REF!</v>
      </c>
      <c r="CY350" s="66" t="e">
        <f t="shared" si="425"/>
        <v>#REF!</v>
      </c>
      <c r="CZ350" s="164" t="str">
        <f t="shared" si="435"/>
        <v/>
      </c>
      <c r="DA350" s="135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4" t="str">
        <f t="shared" si="428"/>
        <v/>
      </c>
    </row>
    <row r="351" spans="1:110" ht="15.75">
      <c r="A351" s="131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3" t="e">
        <f t="shared" si="362"/>
        <v>#REF!</v>
      </c>
      <c r="F351" s="153" t="e">
        <f t="shared" si="363"/>
        <v>#REF!</v>
      </c>
      <c r="G351" s="76" t="e">
        <f t="shared" si="364"/>
        <v>#REF!</v>
      </c>
      <c r="H351" s="145"/>
      <c r="I351" s="73"/>
      <c r="J351" s="155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39" t="e">
        <f>#REF!</f>
        <v>#REF!</v>
      </c>
      <c r="CB351" s="139" t="e">
        <f>#REF!</f>
        <v>#REF!</v>
      </c>
      <c r="CC351" s="139" t="e">
        <f>#REF!</f>
        <v>#REF!</v>
      </c>
      <c r="CD351" s="139" t="e">
        <f>#REF!</f>
        <v>#REF!</v>
      </c>
      <c r="CE351" s="56" t="e">
        <f>#REF!</f>
        <v>#REF!</v>
      </c>
      <c r="CF351" s="56" t="e">
        <f>#REF!</f>
        <v>#REF!</v>
      </c>
      <c r="CG351" s="139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0" t="e">
        <f t="shared" si="423"/>
        <v>#REF!</v>
      </c>
      <c r="CX351" s="130" t="e">
        <f t="shared" si="424"/>
        <v>#REF!</v>
      </c>
      <c r="CY351" s="66" t="e">
        <f t="shared" si="425"/>
        <v>#REF!</v>
      </c>
      <c r="CZ351" s="164" t="str">
        <f t="shared" si="435"/>
        <v/>
      </c>
      <c r="DA351" s="135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4" t="str">
        <f t="shared" si="428"/>
        <v/>
      </c>
    </row>
    <row r="352" spans="1:110" ht="15.75">
      <c r="A352" s="131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3" t="e">
        <f t="shared" si="362"/>
        <v>#REF!</v>
      </c>
      <c r="F352" s="153" t="e">
        <f t="shared" si="363"/>
        <v>#REF!</v>
      </c>
      <c r="G352" s="76" t="e">
        <f t="shared" si="364"/>
        <v>#REF!</v>
      </c>
      <c r="H352" s="145"/>
      <c r="I352" s="73"/>
      <c r="J352" s="155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39" t="e">
        <f>#REF!</f>
        <v>#REF!</v>
      </c>
      <c r="CB352" s="139" t="e">
        <f>#REF!</f>
        <v>#REF!</v>
      </c>
      <c r="CC352" s="139" t="e">
        <f>#REF!</f>
        <v>#REF!</v>
      </c>
      <c r="CD352" s="139" t="e">
        <f>#REF!</f>
        <v>#REF!</v>
      </c>
      <c r="CE352" s="56" t="e">
        <f>#REF!</f>
        <v>#REF!</v>
      </c>
      <c r="CF352" s="56" t="e">
        <f>#REF!</f>
        <v>#REF!</v>
      </c>
      <c r="CG352" s="139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0" t="e">
        <f t="shared" si="423"/>
        <v>#REF!</v>
      </c>
      <c r="CX352" s="130" t="e">
        <f t="shared" si="424"/>
        <v>#REF!</v>
      </c>
      <c r="CY352" s="66" t="e">
        <f t="shared" si="425"/>
        <v>#REF!</v>
      </c>
      <c r="CZ352" s="164" t="str">
        <f t="shared" si="435"/>
        <v/>
      </c>
      <c r="DA352" s="135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4" t="str">
        <f t="shared" si="428"/>
        <v/>
      </c>
    </row>
    <row r="353" spans="1:110" ht="15.75">
      <c r="A353" s="131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3" t="e">
        <f t="shared" ref="E353:E416" si="448">IF(CW353="","",CW353)</f>
        <v>#REF!</v>
      </c>
      <c r="F353" s="153" t="e">
        <f t="shared" ref="F353:F416" si="449">IF(CX353="","",CX353)</f>
        <v>#REF!</v>
      </c>
      <c r="G353" s="76" t="e">
        <f t="shared" ref="G353:G416" si="450">IF(CY353="","",CY353)</f>
        <v>#REF!</v>
      </c>
      <c r="H353" s="145"/>
      <c r="I353" s="73"/>
      <c r="J353" s="155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39" t="e">
        <f>#REF!</f>
        <v>#REF!</v>
      </c>
      <c r="CB353" s="139" t="e">
        <f>#REF!</f>
        <v>#REF!</v>
      </c>
      <c r="CC353" s="139" t="e">
        <f>#REF!</f>
        <v>#REF!</v>
      </c>
      <c r="CD353" s="139" t="e">
        <f>#REF!</f>
        <v>#REF!</v>
      </c>
      <c r="CE353" s="56" t="e">
        <f>#REF!</f>
        <v>#REF!</v>
      </c>
      <c r="CF353" s="56" t="e">
        <f>#REF!</f>
        <v>#REF!</v>
      </c>
      <c r="CG353" s="139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0" t="e">
        <f t="shared" si="423"/>
        <v>#REF!</v>
      </c>
      <c r="CX353" s="130" t="e">
        <f t="shared" si="424"/>
        <v>#REF!</v>
      </c>
      <c r="CY353" s="66" t="e">
        <f t="shared" si="425"/>
        <v>#REF!</v>
      </c>
      <c r="CZ353" s="164" t="str">
        <f t="shared" si="435"/>
        <v/>
      </c>
      <c r="DA353" s="135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4" t="str">
        <f t="shared" si="428"/>
        <v/>
      </c>
    </row>
    <row r="354" spans="1:110" ht="15.75">
      <c r="A354" s="131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3" t="e">
        <f t="shared" si="448"/>
        <v>#REF!</v>
      </c>
      <c r="F354" s="153" t="e">
        <f t="shared" si="449"/>
        <v>#REF!</v>
      </c>
      <c r="G354" s="76" t="e">
        <f t="shared" si="450"/>
        <v>#REF!</v>
      </c>
      <c r="H354" s="145"/>
      <c r="I354" s="73"/>
      <c r="J354" s="155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39" t="e">
        <f>#REF!</f>
        <v>#REF!</v>
      </c>
      <c r="CB354" s="139" t="e">
        <f>#REF!</f>
        <v>#REF!</v>
      </c>
      <c r="CC354" s="139" t="e">
        <f>#REF!</f>
        <v>#REF!</v>
      </c>
      <c r="CD354" s="139" t="e">
        <f>#REF!</f>
        <v>#REF!</v>
      </c>
      <c r="CE354" s="56" t="e">
        <f>#REF!</f>
        <v>#REF!</v>
      </c>
      <c r="CF354" s="56" t="e">
        <f>#REF!</f>
        <v>#REF!</v>
      </c>
      <c r="CG354" s="139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0" t="e">
        <f t="shared" si="423"/>
        <v>#REF!</v>
      </c>
      <c r="CX354" s="130" t="e">
        <f t="shared" si="424"/>
        <v>#REF!</v>
      </c>
      <c r="CY354" s="66" t="e">
        <f t="shared" si="425"/>
        <v>#REF!</v>
      </c>
      <c r="CZ354" s="164" t="str">
        <f t="shared" si="435"/>
        <v/>
      </c>
      <c r="DA354" s="135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4" t="str">
        <f t="shared" si="428"/>
        <v/>
      </c>
    </row>
    <row r="355" spans="1:110" ht="15.75">
      <c r="A355" s="131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3" t="e">
        <f t="shared" si="448"/>
        <v>#REF!</v>
      </c>
      <c r="F355" s="153" t="e">
        <f t="shared" si="449"/>
        <v>#REF!</v>
      </c>
      <c r="G355" s="76" t="e">
        <f t="shared" si="450"/>
        <v>#REF!</v>
      </c>
      <c r="H355" s="145"/>
      <c r="I355" s="73"/>
      <c r="J355" s="155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39" t="e">
        <f>#REF!</f>
        <v>#REF!</v>
      </c>
      <c r="CB355" s="139" t="e">
        <f>#REF!</f>
        <v>#REF!</v>
      </c>
      <c r="CC355" s="139" t="e">
        <f>#REF!</f>
        <v>#REF!</v>
      </c>
      <c r="CD355" s="139" t="e">
        <f>#REF!</f>
        <v>#REF!</v>
      </c>
      <c r="CE355" s="56" t="e">
        <f>#REF!</f>
        <v>#REF!</v>
      </c>
      <c r="CF355" s="56" t="e">
        <f>#REF!</f>
        <v>#REF!</v>
      </c>
      <c r="CG355" s="139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0" t="e">
        <f t="shared" si="423"/>
        <v>#REF!</v>
      </c>
      <c r="CX355" s="130" t="e">
        <f t="shared" si="424"/>
        <v>#REF!</v>
      </c>
      <c r="CY355" s="66" t="e">
        <f t="shared" si="425"/>
        <v>#REF!</v>
      </c>
      <c r="CZ355" s="164" t="str">
        <f t="shared" si="435"/>
        <v/>
      </c>
      <c r="DA355" s="135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4" t="str">
        <f t="shared" si="428"/>
        <v/>
      </c>
    </row>
    <row r="356" spans="1:110" ht="15.75">
      <c r="A356" s="131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3" t="e">
        <f t="shared" si="448"/>
        <v>#REF!</v>
      </c>
      <c r="F356" s="153" t="e">
        <f t="shared" si="449"/>
        <v>#REF!</v>
      </c>
      <c r="G356" s="76" t="e">
        <f t="shared" si="450"/>
        <v>#REF!</v>
      </c>
      <c r="H356" s="145"/>
      <c r="I356" s="73"/>
      <c r="J356" s="155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39" t="e">
        <f>#REF!</f>
        <v>#REF!</v>
      </c>
      <c r="CB356" s="139" t="e">
        <f>#REF!</f>
        <v>#REF!</v>
      </c>
      <c r="CC356" s="139" t="e">
        <f>#REF!</f>
        <v>#REF!</v>
      </c>
      <c r="CD356" s="139" t="e">
        <f>#REF!</f>
        <v>#REF!</v>
      </c>
      <c r="CE356" s="56" t="e">
        <f>#REF!</f>
        <v>#REF!</v>
      </c>
      <c r="CF356" s="56" t="e">
        <f>#REF!</f>
        <v>#REF!</v>
      </c>
      <c r="CG356" s="139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0" t="e">
        <f t="shared" si="423"/>
        <v>#REF!</v>
      </c>
      <c r="CX356" s="130" t="e">
        <f t="shared" si="424"/>
        <v>#REF!</v>
      </c>
      <c r="CY356" s="66" t="e">
        <f t="shared" si="425"/>
        <v>#REF!</v>
      </c>
      <c r="CZ356" s="164" t="str">
        <f t="shared" si="435"/>
        <v/>
      </c>
      <c r="DA356" s="135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4" t="str">
        <f t="shared" si="428"/>
        <v/>
      </c>
    </row>
    <row r="357" spans="1:110" ht="15.75">
      <c r="A357" s="131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3" t="e">
        <f t="shared" si="448"/>
        <v>#REF!</v>
      </c>
      <c r="F357" s="153" t="e">
        <f t="shared" si="449"/>
        <v>#REF!</v>
      </c>
      <c r="G357" s="76" t="e">
        <f t="shared" si="450"/>
        <v>#REF!</v>
      </c>
      <c r="H357" s="145"/>
      <c r="I357" s="73"/>
      <c r="J357" s="155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39" t="e">
        <f>#REF!</f>
        <v>#REF!</v>
      </c>
      <c r="CB357" s="139" t="e">
        <f>#REF!</f>
        <v>#REF!</v>
      </c>
      <c r="CC357" s="139" t="e">
        <f>#REF!</f>
        <v>#REF!</v>
      </c>
      <c r="CD357" s="139" t="e">
        <f>#REF!</f>
        <v>#REF!</v>
      </c>
      <c r="CE357" s="56" t="e">
        <f>#REF!</f>
        <v>#REF!</v>
      </c>
      <c r="CF357" s="56" t="e">
        <f>#REF!</f>
        <v>#REF!</v>
      </c>
      <c r="CG357" s="139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0" t="e">
        <f t="shared" si="423"/>
        <v>#REF!</v>
      </c>
      <c r="CX357" s="130" t="e">
        <f t="shared" si="424"/>
        <v>#REF!</v>
      </c>
      <c r="CY357" s="66" t="e">
        <f t="shared" si="425"/>
        <v>#REF!</v>
      </c>
      <c r="CZ357" s="164" t="str">
        <f t="shared" si="435"/>
        <v/>
      </c>
      <c r="DA357" s="135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4" t="str">
        <f t="shared" si="428"/>
        <v/>
      </c>
    </row>
    <row r="358" spans="1:110" ht="15.75">
      <c r="A358" s="131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3" t="e">
        <f t="shared" si="448"/>
        <v>#REF!</v>
      </c>
      <c r="F358" s="153" t="e">
        <f t="shared" si="449"/>
        <v>#REF!</v>
      </c>
      <c r="G358" s="76" t="e">
        <f t="shared" si="450"/>
        <v>#REF!</v>
      </c>
      <c r="H358" s="145"/>
      <c r="I358" s="73"/>
      <c r="J358" s="155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39" t="e">
        <f>#REF!</f>
        <v>#REF!</v>
      </c>
      <c r="CB358" s="139" t="e">
        <f>#REF!</f>
        <v>#REF!</v>
      </c>
      <c r="CC358" s="139" t="e">
        <f>#REF!</f>
        <v>#REF!</v>
      </c>
      <c r="CD358" s="139" t="e">
        <f>#REF!</f>
        <v>#REF!</v>
      </c>
      <c r="CE358" s="56" t="e">
        <f>#REF!</f>
        <v>#REF!</v>
      </c>
      <c r="CF358" s="56" t="e">
        <f>#REF!</f>
        <v>#REF!</v>
      </c>
      <c r="CG358" s="139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0" t="e">
        <f t="shared" si="423"/>
        <v>#REF!</v>
      </c>
      <c r="CX358" s="130" t="e">
        <f t="shared" si="424"/>
        <v>#REF!</v>
      </c>
      <c r="CY358" s="66" t="e">
        <f t="shared" si="425"/>
        <v>#REF!</v>
      </c>
      <c r="CZ358" s="164" t="str">
        <f t="shared" si="435"/>
        <v/>
      </c>
      <c r="DA358" s="135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4" t="str">
        <f t="shared" si="428"/>
        <v/>
      </c>
    </row>
    <row r="359" spans="1:110" ht="15.75">
      <c r="A359" s="131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3" t="e">
        <f t="shared" si="448"/>
        <v>#REF!</v>
      </c>
      <c r="F359" s="153" t="e">
        <f t="shared" si="449"/>
        <v>#REF!</v>
      </c>
      <c r="G359" s="76" t="e">
        <f t="shared" si="450"/>
        <v>#REF!</v>
      </c>
      <c r="H359" s="145"/>
      <c r="I359" s="73"/>
      <c r="J359" s="155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39" t="e">
        <f>#REF!</f>
        <v>#REF!</v>
      </c>
      <c r="CB359" s="139" t="e">
        <f>#REF!</f>
        <v>#REF!</v>
      </c>
      <c r="CC359" s="139" t="e">
        <f>#REF!</f>
        <v>#REF!</v>
      </c>
      <c r="CD359" s="139" t="e">
        <f>#REF!</f>
        <v>#REF!</v>
      </c>
      <c r="CE359" s="56" t="e">
        <f>#REF!</f>
        <v>#REF!</v>
      </c>
      <c r="CF359" s="56" t="e">
        <f>#REF!</f>
        <v>#REF!</v>
      </c>
      <c r="CG359" s="139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0" t="e">
        <f t="shared" si="423"/>
        <v>#REF!</v>
      </c>
      <c r="CX359" s="130" t="e">
        <f t="shared" si="424"/>
        <v>#REF!</v>
      </c>
      <c r="CY359" s="66" t="e">
        <f t="shared" si="425"/>
        <v>#REF!</v>
      </c>
      <c r="CZ359" s="164" t="str">
        <f t="shared" si="435"/>
        <v/>
      </c>
      <c r="DA359" s="135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4" t="str">
        <f t="shared" si="428"/>
        <v/>
      </c>
    </row>
    <row r="360" spans="1:110" ht="15.75">
      <c r="A360" s="131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3" t="e">
        <f t="shared" si="448"/>
        <v>#REF!</v>
      </c>
      <c r="F360" s="153" t="e">
        <f t="shared" si="449"/>
        <v>#REF!</v>
      </c>
      <c r="G360" s="76" t="e">
        <f t="shared" si="450"/>
        <v>#REF!</v>
      </c>
      <c r="H360" s="145"/>
      <c r="I360" s="73"/>
      <c r="J360" s="155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39" t="e">
        <f>#REF!</f>
        <v>#REF!</v>
      </c>
      <c r="CB360" s="139" t="e">
        <f>#REF!</f>
        <v>#REF!</v>
      </c>
      <c r="CC360" s="139" t="e">
        <f>#REF!</f>
        <v>#REF!</v>
      </c>
      <c r="CD360" s="139" t="e">
        <f>#REF!</f>
        <v>#REF!</v>
      </c>
      <c r="CE360" s="56" t="e">
        <f>#REF!</f>
        <v>#REF!</v>
      </c>
      <c r="CF360" s="56" t="e">
        <f>#REF!</f>
        <v>#REF!</v>
      </c>
      <c r="CG360" s="139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0" t="e">
        <f t="shared" si="423"/>
        <v>#REF!</v>
      </c>
      <c r="CX360" s="130" t="e">
        <f t="shared" si="424"/>
        <v>#REF!</v>
      </c>
      <c r="CY360" s="66" t="e">
        <f t="shared" si="425"/>
        <v>#REF!</v>
      </c>
      <c r="CZ360" s="164" t="str">
        <f t="shared" si="435"/>
        <v/>
      </c>
      <c r="DA360" s="135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4" t="str">
        <f t="shared" si="428"/>
        <v/>
      </c>
    </row>
    <row r="361" spans="1:110" ht="15.75">
      <c r="A361" s="131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3" t="e">
        <f t="shared" si="448"/>
        <v>#REF!</v>
      </c>
      <c r="F361" s="153" t="e">
        <f t="shared" si="449"/>
        <v>#REF!</v>
      </c>
      <c r="G361" s="76" t="e">
        <f t="shared" si="450"/>
        <v>#REF!</v>
      </c>
      <c r="H361" s="145"/>
      <c r="I361" s="73"/>
      <c r="J361" s="155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39" t="e">
        <f>#REF!</f>
        <v>#REF!</v>
      </c>
      <c r="CB361" s="139" t="e">
        <f>#REF!</f>
        <v>#REF!</v>
      </c>
      <c r="CC361" s="139" t="e">
        <f>#REF!</f>
        <v>#REF!</v>
      </c>
      <c r="CD361" s="139" t="e">
        <f>#REF!</f>
        <v>#REF!</v>
      </c>
      <c r="CE361" s="56" t="e">
        <f>#REF!</f>
        <v>#REF!</v>
      </c>
      <c r="CF361" s="56" t="e">
        <f>#REF!</f>
        <v>#REF!</v>
      </c>
      <c r="CG361" s="139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0" t="e">
        <f t="shared" si="423"/>
        <v>#REF!</v>
      </c>
      <c r="CX361" s="130" t="e">
        <f t="shared" si="424"/>
        <v>#REF!</v>
      </c>
      <c r="CY361" s="66" t="e">
        <f t="shared" si="425"/>
        <v>#REF!</v>
      </c>
      <c r="CZ361" s="164" t="str">
        <f t="shared" si="435"/>
        <v/>
      </c>
      <c r="DA361" s="135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4" t="str">
        <f t="shared" si="428"/>
        <v/>
      </c>
    </row>
    <row r="362" spans="1:110" ht="15.75">
      <c r="A362" s="131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3" t="e">
        <f t="shared" si="448"/>
        <v>#REF!</v>
      </c>
      <c r="F362" s="153" t="e">
        <f t="shared" si="449"/>
        <v>#REF!</v>
      </c>
      <c r="G362" s="76" t="e">
        <f t="shared" si="450"/>
        <v>#REF!</v>
      </c>
      <c r="H362" s="145"/>
      <c r="I362" s="73"/>
      <c r="J362" s="155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39" t="e">
        <f>#REF!</f>
        <v>#REF!</v>
      </c>
      <c r="CB362" s="139" t="e">
        <f>#REF!</f>
        <v>#REF!</v>
      </c>
      <c r="CC362" s="139" t="e">
        <f>#REF!</f>
        <v>#REF!</v>
      </c>
      <c r="CD362" s="139" t="e">
        <f>#REF!</f>
        <v>#REF!</v>
      </c>
      <c r="CE362" s="56" t="e">
        <f>#REF!</f>
        <v>#REF!</v>
      </c>
      <c r="CF362" s="56" t="e">
        <f>#REF!</f>
        <v>#REF!</v>
      </c>
      <c r="CG362" s="139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0" t="e">
        <f t="shared" si="423"/>
        <v>#REF!</v>
      </c>
      <c r="CX362" s="130" t="e">
        <f t="shared" si="424"/>
        <v>#REF!</v>
      </c>
      <c r="CY362" s="66" t="e">
        <f t="shared" si="425"/>
        <v>#REF!</v>
      </c>
      <c r="CZ362" s="164" t="str">
        <f t="shared" si="435"/>
        <v/>
      </c>
      <c r="DA362" s="135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4" t="str">
        <f t="shared" si="428"/>
        <v/>
      </c>
    </row>
    <row r="363" spans="1:110" ht="15.75">
      <c r="A363" s="131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3" t="e">
        <f t="shared" si="448"/>
        <v>#REF!</v>
      </c>
      <c r="F363" s="153" t="e">
        <f t="shared" si="449"/>
        <v>#REF!</v>
      </c>
      <c r="G363" s="76" t="e">
        <f t="shared" si="450"/>
        <v>#REF!</v>
      </c>
      <c r="H363" s="145"/>
      <c r="I363" s="73"/>
      <c r="J363" s="155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39" t="e">
        <f>#REF!</f>
        <v>#REF!</v>
      </c>
      <c r="CB363" s="139" t="e">
        <f>#REF!</f>
        <v>#REF!</v>
      </c>
      <c r="CC363" s="139" t="e">
        <f>#REF!</f>
        <v>#REF!</v>
      </c>
      <c r="CD363" s="139" t="e">
        <f>#REF!</f>
        <v>#REF!</v>
      </c>
      <c r="CE363" s="56" t="e">
        <f>#REF!</f>
        <v>#REF!</v>
      </c>
      <c r="CF363" s="56" t="e">
        <f>#REF!</f>
        <v>#REF!</v>
      </c>
      <c r="CG363" s="139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0" t="e">
        <f t="shared" si="423"/>
        <v>#REF!</v>
      </c>
      <c r="CX363" s="130" t="e">
        <f t="shared" si="424"/>
        <v>#REF!</v>
      </c>
      <c r="CY363" s="66" t="e">
        <f t="shared" si="425"/>
        <v>#REF!</v>
      </c>
      <c r="CZ363" s="164" t="str">
        <f t="shared" si="435"/>
        <v/>
      </c>
      <c r="DA363" s="135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4" t="str">
        <f t="shared" si="428"/>
        <v/>
      </c>
    </row>
    <row r="364" spans="1:110" ht="15.75">
      <c r="A364" s="131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3" t="e">
        <f t="shared" si="448"/>
        <v>#REF!</v>
      </c>
      <c r="F364" s="153" t="e">
        <f t="shared" si="449"/>
        <v>#REF!</v>
      </c>
      <c r="G364" s="76" t="e">
        <f t="shared" si="450"/>
        <v>#REF!</v>
      </c>
      <c r="H364" s="145"/>
      <c r="I364" s="73"/>
      <c r="J364" s="155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39" t="e">
        <f>#REF!</f>
        <v>#REF!</v>
      </c>
      <c r="CB364" s="139" t="e">
        <f>#REF!</f>
        <v>#REF!</v>
      </c>
      <c r="CC364" s="139" t="e">
        <f>#REF!</f>
        <v>#REF!</v>
      </c>
      <c r="CD364" s="139" t="e">
        <f>#REF!</f>
        <v>#REF!</v>
      </c>
      <c r="CE364" s="56" t="e">
        <f>#REF!</f>
        <v>#REF!</v>
      </c>
      <c r="CF364" s="56" t="e">
        <f>#REF!</f>
        <v>#REF!</v>
      </c>
      <c r="CG364" s="139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0" t="e">
        <f t="shared" si="423"/>
        <v>#REF!</v>
      </c>
      <c r="CX364" s="130" t="e">
        <f t="shared" si="424"/>
        <v>#REF!</v>
      </c>
      <c r="CY364" s="66" t="e">
        <f t="shared" si="425"/>
        <v>#REF!</v>
      </c>
      <c r="CZ364" s="164" t="str">
        <f t="shared" si="435"/>
        <v/>
      </c>
      <c r="DA364" s="135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4" t="str">
        <f t="shared" si="428"/>
        <v/>
      </c>
    </row>
    <row r="365" spans="1:110" ht="15.75">
      <c r="A365" s="131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3" t="e">
        <f t="shared" si="448"/>
        <v>#REF!</v>
      </c>
      <c r="F365" s="153" t="e">
        <f t="shared" si="449"/>
        <v>#REF!</v>
      </c>
      <c r="G365" s="76" t="e">
        <f t="shared" si="450"/>
        <v>#REF!</v>
      </c>
      <c r="H365" s="145"/>
      <c r="I365" s="73"/>
      <c r="J365" s="155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39" t="e">
        <f>#REF!</f>
        <v>#REF!</v>
      </c>
      <c r="CB365" s="139" t="e">
        <f>#REF!</f>
        <v>#REF!</v>
      </c>
      <c r="CC365" s="139" t="e">
        <f>#REF!</f>
        <v>#REF!</v>
      </c>
      <c r="CD365" s="139" t="e">
        <f>#REF!</f>
        <v>#REF!</v>
      </c>
      <c r="CE365" s="56" t="e">
        <f>#REF!</f>
        <v>#REF!</v>
      </c>
      <c r="CF365" s="56" t="e">
        <f>#REF!</f>
        <v>#REF!</v>
      </c>
      <c r="CG365" s="139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0" t="e">
        <f t="shared" si="423"/>
        <v>#REF!</v>
      </c>
      <c r="CX365" s="130" t="e">
        <f t="shared" si="424"/>
        <v>#REF!</v>
      </c>
      <c r="CY365" s="66" t="e">
        <f t="shared" si="425"/>
        <v>#REF!</v>
      </c>
      <c r="CZ365" s="164" t="str">
        <f t="shared" si="435"/>
        <v/>
      </c>
      <c r="DA365" s="135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4" t="str">
        <f t="shared" si="428"/>
        <v/>
      </c>
    </row>
    <row r="366" spans="1:110" ht="15.75">
      <c r="A366" s="131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3" t="e">
        <f t="shared" si="448"/>
        <v>#REF!</v>
      </c>
      <c r="F366" s="153" t="e">
        <f t="shared" si="449"/>
        <v>#REF!</v>
      </c>
      <c r="G366" s="76" t="e">
        <f t="shared" si="450"/>
        <v>#REF!</v>
      </c>
      <c r="H366" s="145"/>
      <c r="I366" s="73"/>
      <c r="J366" s="155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39" t="e">
        <f>#REF!</f>
        <v>#REF!</v>
      </c>
      <c r="CB366" s="139" t="e">
        <f>#REF!</f>
        <v>#REF!</v>
      </c>
      <c r="CC366" s="139" t="e">
        <f>#REF!</f>
        <v>#REF!</v>
      </c>
      <c r="CD366" s="139" t="e">
        <f>#REF!</f>
        <v>#REF!</v>
      </c>
      <c r="CE366" s="56" t="e">
        <f>#REF!</f>
        <v>#REF!</v>
      </c>
      <c r="CF366" s="56" t="e">
        <f>#REF!</f>
        <v>#REF!</v>
      </c>
      <c r="CG366" s="139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0" t="e">
        <f t="shared" si="423"/>
        <v>#REF!</v>
      </c>
      <c r="CX366" s="130" t="e">
        <f t="shared" si="424"/>
        <v>#REF!</v>
      </c>
      <c r="CY366" s="66" t="e">
        <f t="shared" si="425"/>
        <v>#REF!</v>
      </c>
      <c r="CZ366" s="164" t="str">
        <f t="shared" si="435"/>
        <v/>
      </c>
      <c r="DA366" s="135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4" t="str">
        <f t="shared" si="428"/>
        <v/>
      </c>
    </row>
    <row r="367" spans="1:110" ht="15.75">
      <c r="A367" s="131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3" t="e">
        <f t="shared" si="448"/>
        <v>#REF!</v>
      </c>
      <c r="F367" s="153" t="e">
        <f t="shared" si="449"/>
        <v>#REF!</v>
      </c>
      <c r="G367" s="76" t="e">
        <f t="shared" si="450"/>
        <v>#REF!</v>
      </c>
      <c r="H367" s="145"/>
      <c r="I367" s="73"/>
      <c r="J367" s="155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39" t="e">
        <f>#REF!</f>
        <v>#REF!</v>
      </c>
      <c r="CB367" s="139" t="e">
        <f>#REF!</f>
        <v>#REF!</v>
      </c>
      <c r="CC367" s="139" t="e">
        <f>#REF!</f>
        <v>#REF!</v>
      </c>
      <c r="CD367" s="139" t="e">
        <f>#REF!</f>
        <v>#REF!</v>
      </c>
      <c r="CE367" s="56" t="e">
        <f>#REF!</f>
        <v>#REF!</v>
      </c>
      <c r="CF367" s="56" t="e">
        <f>#REF!</f>
        <v>#REF!</v>
      </c>
      <c r="CG367" s="139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0" t="e">
        <f t="shared" si="423"/>
        <v>#REF!</v>
      </c>
      <c r="CX367" s="130" t="e">
        <f t="shared" si="424"/>
        <v>#REF!</v>
      </c>
      <c r="CY367" s="66" t="e">
        <f t="shared" si="425"/>
        <v>#REF!</v>
      </c>
      <c r="CZ367" s="164" t="str">
        <f t="shared" si="435"/>
        <v/>
      </c>
      <c r="DA367" s="135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4" t="str">
        <f t="shared" si="428"/>
        <v/>
      </c>
    </row>
    <row r="368" spans="1:110" ht="15.75">
      <c r="A368" s="131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3" t="e">
        <f t="shared" si="448"/>
        <v>#REF!</v>
      </c>
      <c r="F368" s="153" t="e">
        <f t="shared" si="449"/>
        <v>#REF!</v>
      </c>
      <c r="G368" s="76" t="e">
        <f t="shared" si="450"/>
        <v>#REF!</v>
      </c>
      <c r="H368" s="145"/>
      <c r="I368" s="73"/>
      <c r="J368" s="155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39" t="e">
        <f>#REF!</f>
        <v>#REF!</v>
      </c>
      <c r="CB368" s="139" t="e">
        <f>#REF!</f>
        <v>#REF!</v>
      </c>
      <c r="CC368" s="139" t="e">
        <f>#REF!</f>
        <v>#REF!</v>
      </c>
      <c r="CD368" s="139" t="e">
        <f>#REF!</f>
        <v>#REF!</v>
      </c>
      <c r="CE368" s="56" t="e">
        <f>#REF!</f>
        <v>#REF!</v>
      </c>
      <c r="CF368" s="56" t="e">
        <f>#REF!</f>
        <v>#REF!</v>
      </c>
      <c r="CG368" s="139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0" t="e">
        <f t="shared" si="423"/>
        <v>#REF!</v>
      </c>
      <c r="CX368" s="130" t="e">
        <f t="shared" si="424"/>
        <v>#REF!</v>
      </c>
      <c r="CY368" s="66" t="e">
        <f t="shared" si="425"/>
        <v>#REF!</v>
      </c>
      <c r="CZ368" s="164" t="str">
        <f t="shared" si="435"/>
        <v/>
      </c>
      <c r="DA368" s="135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4" t="str">
        <f t="shared" si="428"/>
        <v/>
      </c>
    </row>
    <row r="369" spans="1:110" ht="15.75">
      <c r="A369" s="131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3" t="e">
        <f t="shared" si="448"/>
        <v>#REF!</v>
      </c>
      <c r="F369" s="153" t="e">
        <f t="shared" si="449"/>
        <v>#REF!</v>
      </c>
      <c r="G369" s="76" t="e">
        <f t="shared" si="450"/>
        <v>#REF!</v>
      </c>
      <c r="H369" s="145"/>
      <c r="I369" s="73"/>
      <c r="J369" s="155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39" t="e">
        <f>#REF!</f>
        <v>#REF!</v>
      </c>
      <c r="CB369" s="139" t="e">
        <f>#REF!</f>
        <v>#REF!</v>
      </c>
      <c r="CC369" s="139" t="e">
        <f>#REF!</f>
        <v>#REF!</v>
      </c>
      <c r="CD369" s="139" t="e">
        <f>#REF!</f>
        <v>#REF!</v>
      </c>
      <c r="CE369" s="56" t="e">
        <f>#REF!</f>
        <v>#REF!</v>
      </c>
      <c r="CF369" s="56" t="e">
        <f>#REF!</f>
        <v>#REF!</v>
      </c>
      <c r="CG369" s="139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0" t="e">
        <f t="shared" si="423"/>
        <v>#REF!</v>
      </c>
      <c r="CX369" s="130" t="e">
        <f t="shared" si="424"/>
        <v>#REF!</v>
      </c>
      <c r="CY369" s="66" t="e">
        <f t="shared" si="425"/>
        <v>#REF!</v>
      </c>
      <c r="CZ369" s="164" t="str">
        <f t="shared" si="435"/>
        <v/>
      </c>
      <c r="DA369" s="135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4" t="str">
        <f t="shared" si="428"/>
        <v/>
      </c>
    </row>
    <row r="370" spans="1:110" ht="15.75">
      <c r="A370" s="131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3" t="e">
        <f t="shared" si="448"/>
        <v>#REF!</v>
      </c>
      <c r="F370" s="153" t="e">
        <f t="shared" si="449"/>
        <v>#REF!</v>
      </c>
      <c r="G370" s="76" t="e">
        <f t="shared" si="450"/>
        <v>#REF!</v>
      </c>
      <c r="H370" s="145"/>
      <c r="I370" s="73"/>
      <c r="J370" s="155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39" t="e">
        <f>#REF!</f>
        <v>#REF!</v>
      </c>
      <c r="CB370" s="139" t="e">
        <f>#REF!</f>
        <v>#REF!</v>
      </c>
      <c r="CC370" s="139" t="e">
        <f>#REF!</f>
        <v>#REF!</v>
      </c>
      <c r="CD370" s="139" t="e">
        <f>#REF!</f>
        <v>#REF!</v>
      </c>
      <c r="CE370" s="56" t="e">
        <f>#REF!</f>
        <v>#REF!</v>
      </c>
      <c r="CF370" s="56" t="e">
        <f>#REF!</f>
        <v>#REF!</v>
      </c>
      <c r="CG370" s="139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0" t="e">
        <f t="shared" si="423"/>
        <v>#REF!</v>
      </c>
      <c r="CX370" s="130" t="e">
        <f t="shared" si="424"/>
        <v>#REF!</v>
      </c>
      <c r="CY370" s="66" t="e">
        <f t="shared" si="425"/>
        <v>#REF!</v>
      </c>
      <c r="CZ370" s="164" t="str">
        <f t="shared" si="435"/>
        <v/>
      </c>
      <c r="DA370" s="135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4" t="str">
        <f t="shared" si="428"/>
        <v/>
      </c>
    </row>
    <row r="371" spans="1:110" ht="15.75">
      <c r="A371" s="131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3" t="e">
        <f t="shared" si="448"/>
        <v>#REF!</v>
      </c>
      <c r="F371" s="153" t="e">
        <f t="shared" si="449"/>
        <v>#REF!</v>
      </c>
      <c r="G371" s="76" t="e">
        <f t="shared" si="450"/>
        <v>#REF!</v>
      </c>
      <c r="H371" s="145"/>
      <c r="I371" s="73"/>
      <c r="J371" s="155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39" t="e">
        <f>#REF!</f>
        <v>#REF!</v>
      </c>
      <c r="CB371" s="139" t="e">
        <f>#REF!</f>
        <v>#REF!</v>
      </c>
      <c r="CC371" s="139" t="e">
        <f>#REF!</f>
        <v>#REF!</v>
      </c>
      <c r="CD371" s="139" t="e">
        <f>#REF!</f>
        <v>#REF!</v>
      </c>
      <c r="CE371" s="56" t="e">
        <f>#REF!</f>
        <v>#REF!</v>
      </c>
      <c r="CF371" s="56" t="e">
        <f>#REF!</f>
        <v>#REF!</v>
      </c>
      <c r="CG371" s="139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0" t="e">
        <f t="shared" si="423"/>
        <v>#REF!</v>
      </c>
      <c r="CX371" s="130" t="e">
        <f t="shared" si="424"/>
        <v>#REF!</v>
      </c>
      <c r="CY371" s="66" t="e">
        <f t="shared" si="425"/>
        <v>#REF!</v>
      </c>
      <c r="CZ371" s="164" t="str">
        <f t="shared" si="435"/>
        <v/>
      </c>
      <c r="DA371" s="135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4" t="str">
        <f t="shared" si="428"/>
        <v/>
      </c>
    </row>
    <row r="372" spans="1:110" ht="15.75">
      <c r="A372" s="131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3" t="e">
        <f t="shared" si="448"/>
        <v>#REF!</v>
      </c>
      <c r="F372" s="153" t="e">
        <f t="shared" si="449"/>
        <v>#REF!</v>
      </c>
      <c r="G372" s="76" t="e">
        <f t="shared" si="450"/>
        <v>#REF!</v>
      </c>
      <c r="H372" s="145"/>
      <c r="I372" s="73"/>
      <c r="J372" s="155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39" t="e">
        <f>#REF!</f>
        <v>#REF!</v>
      </c>
      <c r="CB372" s="139" t="e">
        <f>#REF!</f>
        <v>#REF!</v>
      </c>
      <c r="CC372" s="139" t="e">
        <f>#REF!</f>
        <v>#REF!</v>
      </c>
      <c r="CD372" s="139" t="e">
        <f>#REF!</f>
        <v>#REF!</v>
      </c>
      <c r="CE372" s="56" t="e">
        <f>#REF!</f>
        <v>#REF!</v>
      </c>
      <c r="CF372" s="56" t="e">
        <f>#REF!</f>
        <v>#REF!</v>
      </c>
      <c r="CG372" s="139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0" t="e">
        <f t="shared" si="423"/>
        <v>#REF!</v>
      </c>
      <c r="CX372" s="130" t="e">
        <f t="shared" si="424"/>
        <v>#REF!</v>
      </c>
      <c r="CY372" s="66" t="e">
        <f t="shared" si="425"/>
        <v>#REF!</v>
      </c>
      <c r="CZ372" s="164" t="str">
        <f t="shared" si="435"/>
        <v/>
      </c>
      <c r="DA372" s="135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4" t="str">
        <f t="shared" si="428"/>
        <v/>
      </c>
    </row>
    <row r="373" spans="1:110" ht="15.75">
      <c r="A373" s="131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3" t="e">
        <f t="shared" si="448"/>
        <v>#REF!</v>
      </c>
      <c r="F373" s="153" t="e">
        <f t="shared" si="449"/>
        <v>#REF!</v>
      </c>
      <c r="G373" s="76" t="e">
        <f t="shared" si="450"/>
        <v>#REF!</v>
      </c>
      <c r="H373" s="145"/>
      <c r="I373" s="73"/>
      <c r="J373" s="155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39" t="e">
        <f>#REF!</f>
        <v>#REF!</v>
      </c>
      <c r="CB373" s="139" t="e">
        <f>#REF!</f>
        <v>#REF!</v>
      </c>
      <c r="CC373" s="139" t="e">
        <f>#REF!</f>
        <v>#REF!</v>
      </c>
      <c r="CD373" s="139" t="e">
        <f>#REF!</f>
        <v>#REF!</v>
      </c>
      <c r="CE373" s="56" t="e">
        <f>#REF!</f>
        <v>#REF!</v>
      </c>
      <c r="CF373" s="56" t="e">
        <f>#REF!</f>
        <v>#REF!</v>
      </c>
      <c r="CG373" s="139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0" t="e">
        <f t="shared" si="423"/>
        <v>#REF!</v>
      </c>
      <c r="CX373" s="130" t="e">
        <f t="shared" si="424"/>
        <v>#REF!</v>
      </c>
      <c r="CY373" s="66" t="e">
        <f t="shared" si="425"/>
        <v>#REF!</v>
      </c>
      <c r="CZ373" s="164" t="str">
        <f t="shared" si="435"/>
        <v/>
      </c>
      <c r="DA373" s="135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4" t="str">
        <f t="shared" si="428"/>
        <v/>
      </c>
    </row>
    <row r="374" spans="1:110" ht="15.75">
      <c r="A374" s="131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3" t="e">
        <f t="shared" si="448"/>
        <v>#REF!</v>
      </c>
      <c r="F374" s="153" t="e">
        <f t="shared" si="449"/>
        <v>#REF!</v>
      </c>
      <c r="G374" s="76" t="e">
        <f t="shared" si="450"/>
        <v>#REF!</v>
      </c>
      <c r="H374" s="145"/>
      <c r="I374" s="73"/>
      <c r="J374" s="155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39" t="e">
        <f>#REF!</f>
        <v>#REF!</v>
      </c>
      <c r="CB374" s="139" t="e">
        <f>#REF!</f>
        <v>#REF!</v>
      </c>
      <c r="CC374" s="139" t="e">
        <f>#REF!</f>
        <v>#REF!</v>
      </c>
      <c r="CD374" s="139" t="e">
        <f>#REF!</f>
        <v>#REF!</v>
      </c>
      <c r="CE374" s="56" t="e">
        <f>#REF!</f>
        <v>#REF!</v>
      </c>
      <c r="CF374" s="56" t="e">
        <f>#REF!</f>
        <v>#REF!</v>
      </c>
      <c r="CG374" s="139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0" t="e">
        <f t="shared" si="423"/>
        <v>#REF!</v>
      </c>
      <c r="CX374" s="130" t="e">
        <f t="shared" si="424"/>
        <v>#REF!</v>
      </c>
      <c r="CY374" s="66" t="e">
        <f t="shared" si="425"/>
        <v>#REF!</v>
      </c>
      <c r="CZ374" s="164" t="str">
        <f t="shared" si="435"/>
        <v/>
      </c>
      <c r="DA374" s="135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4" t="str">
        <f t="shared" si="428"/>
        <v/>
      </c>
    </row>
    <row r="375" spans="1:110" ht="15.75">
      <c r="A375" s="131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3" t="e">
        <f t="shared" si="448"/>
        <v>#REF!</v>
      </c>
      <c r="F375" s="153" t="e">
        <f t="shared" si="449"/>
        <v>#REF!</v>
      </c>
      <c r="G375" s="76" t="e">
        <f t="shared" si="450"/>
        <v>#REF!</v>
      </c>
      <c r="H375" s="145"/>
      <c r="I375" s="73"/>
      <c r="J375" s="155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39" t="e">
        <f>#REF!</f>
        <v>#REF!</v>
      </c>
      <c r="CB375" s="139" t="e">
        <f>#REF!</f>
        <v>#REF!</v>
      </c>
      <c r="CC375" s="139" t="e">
        <f>#REF!</f>
        <v>#REF!</v>
      </c>
      <c r="CD375" s="139" t="e">
        <f>#REF!</f>
        <v>#REF!</v>
      </c>
      <c r="CE375" s="56" t="e">
        <f>#REF!</f>
        <v>#REF!</v>
      </c>
      <c r="CF375" s="56" t="e">
        <f>#REF!</f>
        <v>#REF!</v>
      </c>
      <c r="CG375" s="139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0" t="e">
        <f t="shared" si="423"/>
        <v>#REF!</v>
      </c>
      <c r="CX375" s="130" t="e">
        <f t="shared" si="424"/>
        <v>#REF!</v>
      </c>
      <c r="CY375" s="66" t="e">
        <f t="shared" si="425"/>
        <v>#REF!</v>
      </c>
      <c r="CZ375" s="164" t="str">
        <f t="shared" si="435"/>
        <v/>
      </c>
      <c r="DA375" s="135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4" t="str">
        <f t="shared" si="428"/>
        <v/>
      </c>
    </row>
    <row r="376" spans="1:110" ht="15.75">
      <c r="A376" s="131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3" t="e">
        <f t="shared" si="448"/>
        <v>#REF!</v>
      </c>
      <c r="F376" s="153" t="e">
        <f t="shared" si="449"/>
        <v>#REF!</v>
      </c>
      <c r="G376" s="76" t="e">
        <f t="shared" si="450"/>
        <v>#REF!</v>
      </c>
      <c r="H376" s="145"/>
      <c r="I376" s="73"/>
      <c r="J376" s="155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39" t="e">
        <f>#REF!</f>
        <v>#REF!</v>
      </c>
      <c r="CB376" s="139" t="e">
        <f>#REF!</f>
        <v>#REF!</v>
      </c>
      <c r="CC376" s="139" t="e">
        <f>#REF!</f>
        <v>#REF!</v>
      </c>
      <c r="CD376" s="139" t="e">
        <f>#REF!</f>
        <v>#REF!</v>
      </c>
      <c r="CE376" s="56" t="e">
        <f>#REF!</f>
        <v>#REF!</v>
      </c>
      <c r="CF376" s="56" t="e">
        <f>#REF!</f>
        <v>#REF!</v>
      </c>
      <c r="CG376" s="139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0" t="e">
        <f t="shared" si="423"/>
        <v>#REF!</v>
      </c>
      <c r="CX376" s="130" t="e">
        <f t="shared" si="424"/>
        <v>#REF!</v>
      </c>
      <c r="CY376" s="66" t="e">
        <f t="shared" si="425"/>
        <v>#REF!</v>
      </c>
      <c r="CZ376" s="164" t="str">
        <f t="shared" si="435"/>
        <v/>
      </c>
      <c r="DA376" s="135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4" t="str">
        <f t="shared" si="428"/>
        <v/>
      </c>
    </row>
    <row r="377" spans="1:110" ht="15.75">
      <c r="A377" s="131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3" t="e">
        <f t="shared" si="448"/>
        <v>#REF!</v>
      </c>
      <c r="F377" s="153" t="e">
        <f t="shared" si="449"/>
        <v>#REF!</v>
      </c>
      <c r="G377" s="76" t="e">
        <f t="shared" si="450"/>
        <v>#REF!</v>
      </c>
      <c r="H377" s="145"/>
      <c r="I377" s="73"/>
      <c r="J377" s="155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39" t="e">
        <f>#REF!</f>
        <v>#REF!</v>
      </c>
      <c r="CB377" s="139" t="e">
        <f>#REF!</f>
        <v>#REF!</v>
      </c>
      <c r="CC377" s="139" t="e">
        <f>#REF!</f>
        <v>#REF!</v>
      </c>
      <c r="CD377" s="139" t="e">
        <f>#REF!</f>
        <v>#REF!</v>
      </c>
      <c r="CE377" s="56" t="e">
        <f>#REF!</f>
        <v>#REF!</v>
      </c>
      <c r="CF377" s="56" t="e">
        <f>#REF!</f>
        <v>#REF!</v>
      </c>
      <c r="CG377" s="139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0" t="e">
        <f t="shared" si="423"/>
        <v>#REF!</v>
      </c>
      <c r="CX377" s="130" t="e">
        <f t="shared" si="424"/>
        <v>#REF!</v>
      </c>
      <c r="CY377" s="66" t="e">
        <f t="shared" si="425"/>
        <v>#REF!</v>
      </c>
      <c r="CZ377" s="164" t="str">
        <f t="shared" si="435"/>
        <v/>
      </c>
      <c r="DA377" s="135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4" t="str">
        <f t="shared" si="428"/>
        <v/>
      </c>
    </row>
    <row r="378" spans="1:110" ht="15.75">
      <c r="A378" s="131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3" t="e">
        <f t="shared" si="448"/>
        <v>#REF!</v>
      </c>
      <c r="F378" s="153" t="e">
        <f t="shared" si="449"/>
        <v>#REF!</v>
      </c>
      <c r="G378" s="76" t="e">
        <f t="shared" si="450"/>
        <v>#REF!</v>
      </c>
      <c r="H378" s="145"/>
      <c r="I378" s="73"/>
      <c r="J378" s="155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39" t="e">
        <f>#REF!</f>
        <v>#REF!</v>
      </c>
      <c r="CB378" s="139" t="e">
        <f>#REF!</f>
        <v>#REF!</v>
      </c>
      <c r="CC378" s="139" t="e">
        <f>#REF!</f>
        <v>#REF!</v>
      </c>
      <c r="CD378" s="139" t="e">
        <f>#REF!</f>
        <v>#REF!</v>
      </c>
      <c r="CE378" s="56" t="e">
        <f>#REF!</f>
        <v>#REF!</v>
      </c>
      <c r="CF378" s="56" t="e">
        <f>#REF!</f>
        <v>#REF!</v>
      </c>
      <c r="CG378" s="139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0" t="e">
        <f t="shared" si="423"/>
        <v>#REF!</v>
      </c>
      <c r="CX378" s="130" t="e">
        <f t="shared" si="424"/>
        <v>#REF!</v>
      </c>
      <c r="CY378" s="66" t="e">
        <f t="shared" si="425"/>
        <v>#REF!</v>
      </c>
      <c r="CZ378" s="164" t="str">
        <f t="shared" si="435"/>
        <v/>
      </c>
      <c r="DA378" s="135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4" t="str">
        <f t="shared" si="428"/>
        <v/>
      </c>
    </row>
    <row r="379" spans="1:110" ht="15.75">
      <c r="A379" s="131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3" t="e">
        <f t="shared" si="448"/>
        <v>#REF!</v>
      </c>
      <c r="F379" s="153" t="e">
        <f t="shared" si="449"/>
        <v>#REF!</v>
      </c>
      <c r="G379" s="76" t="e">
        <f t="shared" si="450"/>
        <v>#REF!</v>
      </c>
      <c r="H379" s="145"/>
      <c r="I379" s="73"/>
      <c r="J379" s="155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39" t="e">
        <f>#REF!</f>
        <v>#REF!</v>
      </c>
      <c r="CB379" s="139" t="e">
        <f>#REF!</f>
        <v>#REF!</v>
      </c>
      <c r="CC379" s="139" t="e">
        <f>#REF!</f>
        <v>#REF!</v>
      </c>
      <c r="CD379" s="139" t="e">
        <f>#REF!</f>
        <v>#REF!</v>
      </c>
      <c r="CE379" s="56" t="e">
        <f>#REF!</f>
        <v>#REF!</v>
      </c>
      <c r="CF379" s="56" t="e">
        <f>#REF!</f>
        <v>#REF!</v>
      </c>
      <c r="CG379" s="139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0" t="e">
        <f t="shared" si="423"/>
        <v>#REF!</v>
      </c>
      <c r="CX379" s="130" t="e">
        <f t="shared" si="424"/>
        <v>#REF!</v>
      </c>
      <c r="CY379" s="66" t="e">
        <f t="shared" si="425"/>
        <v>#REF!</v>
      </c>
      <c r="CZ379" s="164" t="str">
        <f t="shared" si="435"/>
        <v/>
      </c>
      <c r="DA379" s="135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4" t="str">
        <f t="shared" si="428"/>
        <v/>
      </c>
    </row>
    <row r="380" spans="1:110" ht="15.75">
      <c r="A380" s="131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3" t="e">
        <f t="shared" si="448"/>
        <v>#REF!</v>
      </c>
      <c r="F380" s="153" t="e">
        <f t="shared" si="449"/>
        <v>#REF!</v>
      </c>
      <c r="G380" s="76" t="e">
        <f t="shared" si="450"/>
        <v>#REF!</v>
      </c>
      <c r="H380" s="145"/>
      <c r="I380" s="73"/>
      <c r="J380" s="155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39" t="e">
        <f>#REF!</f>
        <v>#REF!</v>
      </c>
      <c r="CB380" s="139" t="e">
        <f>#REF!</f>
        <v>#REF!</v>
      </c>
      <c r="CC380" s="139" t="e">
        <f>#REF!</f>
        <v>#REF!</v>
      </c>
      <c r="CD380" s="139" t="e">
        <f>#REF!</f>
        <v>#REF!</v>
      </c>
      <c r="CE380" s="56" t="e">
        <f>#REF!</f>
        <v>#REF!</v>
      </c>
      <c r="CF380" s="56" t="e">
        <f>#REF!</f>
        <v>#REF!</v>
      </c>
      <c r="CG380" s="139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0" t="e">
        <f t="shared" si="423"/>
        <v>#REF!</v>
      </c>
      <c r="CX380" s="130" t="e">
        <f t="shared" si="424"/>
        <v>#REF!</v>
      </c>
      <c r="CY380" s="66" t="e">
        <f t="shared" si="425"/>
        <v>#REF!</v>
      </c>
      <c r="CZ380" s="164" t="str">
        <f t="shared" si="435"/>
        <v/>
      </c>
      <c r="DA380" s="135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4" t="str">
        <f t="shared" si="428"/>
        <v/>
      </c>
    </row>
    <row r="381" spans="1:110" ht="15.75">
      <c r="A381" s="131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3" t="e">
        <f t="shared" si="448"/>
        <v>#REF!</v>
      </c>
      <c r="F381" s="153" t="e">
        <f t="shared" si="449"/>
        <v>#REF!</v>
      </c>
      <c r="G381" s="76" t="e">
        <f t="shared" si="450"/>
        <v>#REF!</v>
      </c>
      <c r="H381" s="145"/>
      <c r="I381" s="73"/>
      <c r="J381" s="155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39" t="e">
        <f>#REF!</f>
        <v>#REF!</v>
      </c>
      <c r="CB381" s="139" t="e">
        <f>#REF!</f>
        <v>#REF!</v>
      </c>
      <c r="CC381" s="139" t="e">
        <f>#REF!</f>
        <v>#REF!</v>
      </c>
      <c r="CD381" s="139" t="e">
        <f>#REF!</f>
        <v>#REF!</v>
      </c>
      <c r="CE381" s="56" t="e">
        <f>#REF!</f>
        <v>#REF!</v>
      </c>
      <c r="CF381" s="56" t="e">
        <f>#REF!</f>
        <v>#REF!</v>
      </c>
      <c r="CG381" s="139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0" t="e">
        <f t="shared" si="423"/>
        <v>#REF!</v>
      </c>
      <c r="CX381" s="130" t="e">
        <f t="shared" si="424"/>
        <v>#REF!</v>
      </c>
      <c r="CY381" s="66" t="e">
        <f t="shared" si="425"/>
        <v>#REF!</v>
      </c>
      <c r="CZ381" s="164" t="str">
        <f t="shared" si="435"/>
        <v/>
      </c>
      <c r="DA381" s="135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4" t="str">
        <f t="shared" si="428"/>
        <v/>
      </c>
    </row>
    <row r="382" spans="1:110" ht="15.75">
      <c r="A382" s="131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3" t="e">
        <f t="shared" si="448"/>
        <v>#REF!</v>
      </c>
      <c r="F382" s="153" t="e">
        <f t="shared" si="449"/>
        <v>#REF!</v>
      </c>
      <c r="G382" s="76" t="e">
        <f t="shared" si="450"/>
        <v>#REF!</v>
      </c>
      <c r="H382" s="145"/>
      <c r="I382" s="73"/>
      <c r="J382" s="155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39" t="e">
        <f>#REF!</f>
        <v>#REF!</v>
      </c>
      <c r="CB382" s="139" t="e">
        <f>#REF!</f>
        <v>#REF!</v>
      </c>
      <c r="CC382" s="139" t="e">
        <f>#REF!</f>
        <v>#REF!</v>
      </c>
      <c r="CD382" s="139" t="e">
        <f>#REF!</f>
        <v>#REF!</v>
      </c>
      <c r="CE382" s="56" t="e">
        <f>#REF!</f>
        <v>#REF!</v>
      </c>
      <c r="CF382" s="56" t="e">
        <f>#REF!</f>
        <v>#REF!</v>
      </c>
      <c r="CG382" s="139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0" t="e">
        <f t="shared" si="423"/>
        <v>#REF!</v>
      </c>
      <c r="CX382" s="130" t="e">
        <f t="shared" si="424"/>
        <v>#REF!</v>
      </c>
      <c r="CY382" s="66" t="e">
        <f t="shared" si="425"/>
        <v>#REF!</v>
      </c>
      <c r="CZ382" s="164" t="str">
        <f t="shared" si="435"/>
        <v/>
      </c>
      <c r="DA382" s="135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4" t="str">
        <f t="shared" si="428"/>
        <v/>
      </c>
    </row>
    <row r="383" spans="1:110" ht="15.75">
      <c r="A383" s="131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3" t="e">
        <f t="shared" si="448"/>
        <v>#REF!</v>
      </c>
      <c r="F383" s="153" t="e">
        <f t="shared" si="449"/>
        <v>#REF!</v>
      </c>
      <c r="G383" s="76" t="e">
        <f t="shared" si="450"/>
        <v>#REF!</v>
      </c>
      <c r="H383" s="145"/>
      <c r="I383" s="73"/>
      <c r="J383" s="155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39" t="e">
        <f>#REF!</f>
        <v>#REF!</v>
      </c>
      <c r="CB383" s="139" t="e">
        <f>#REF!</f>
        <v>#REF!</v>
      </c>
      <c r="CC383" s="139" t="e">
        <f>#REF!</f>
        <v>#REF!</v>
      </c>
      <c r="CD383" s="139" t="e">
        <f>#REF!</f>
        <v>#REF!</v>
      </c>
      <c r="CE383" s="56" t="e">
        <f>#REF!</f>
        <v>#REF!</v>
      </c>
      <c r="CF383" s="56" t="e">
        <f>#REF!</f>
        <v>#REF!</v>
      </c>
      <c r="CG383" s="139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0" t="e">
        <f t="shared" si="423"/>
        <v>#REF!</v>
      </c>
      <c r="CX383" s="130" t="e">
        <f t="shared" si="424"/>
        <v>#REF!</v>
      </c>
      <c r="CY383" s="66" t="e">
        <f t="shared" si="425"/>
        <v>#REF!</v>
      </c>
      <c r="CZ383" s="164" t="str">
        <f t="shared" si="435"/>
        <v/>
      </c>
      <c r="DA383" s="135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4" t="str">
        <f t="shared" si="428"/>
        <v/>
      </c>
    </row>
    <row r="384" spans="1:110" ht="15.75">
      <c r="A384" s="131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3" t="e">
        <f t="shared" si="448"/>
        <v>#REF!</v>
      </c>
      <c r="F384" s="153" t="e">
        <f t="shared" si="449"/>
        <v>#REF!</v>
      </c>
      <c r="G384" s="76" t="e">
        <f t="shared" si="450"/>
        <v>#REF!</v>
      </c>
      <c r="H384" s="145"/>
      <c r="I384" s="73"/>
      <c r="J384" s="155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39" t="e">
        <f>#REF!</f>
        <v>#REF!</v>
      </c>
      <c r="CB384" s="139" t="e">
        <f>#REF!</f>
        <v>#REF!</v>
      </c>
      <c r="CC384" s="139" t="e">
        <f>#REF!</f>
        <v>#REF!</v>
      </c>
      <c r="CD384" s="139" t="e">
        <f>#REF!</f>
        <v>#REF!</v>
      </c>
      <c r="CE384" s="56" t="e">
        <f>#REF!</f>
        <v>#REF!</v>
      </c>
      <c r="CF384" s="56" t="e">
        <f>#REF!</f>
        <v>#REF!</v>
      </c>
      <c r="CG384" s="139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0" t="e">
        <f t="shared" si="423"/>
        <v>#REF!</v>
      </c>
      <c r="CX384" s="130" t="e">
        <f t="shared" si="424"/>
        <v>#REF!</v>
      </c>
      <c r="CY384" s="66" t="e">
        <f t="shared" si="425"/>
        <v>#REF!</v>
      </c>
      <c r="CZ384" s="164" t="str">
        <f t="shared" si="435"/>
        <v/>
      </c>
      <c r="DA384" s="135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4" t="str">
        <f t="shared" si="428"/>
        <v/>
      </c>
    </row>
    <row r="385" spans="1:110" ht="15.75">
      <c r="A385" s="131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3" t="e">
        <f t="shared" si="448"/>
        <v>#REF!</v>
      </c>
      <c r="F385" s="153" t="e">
        <f t="shared" si="449"/>
        <v>#REF!</v>
      </c>
      <c r="G385" s="76" t="e">
        <f t="shared" si="450"/>
        <v>#REF!</v>
      </c>
      <c r="H385" s="145"/>
      <c r="I385" s="73"/>
      <c r="J385" s="155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39" t="e">
        <f>#REF!</f>
        <v>#REF!</v>
      </c>
      <c r="CB385" s="139" t="e">
        <f>#REF!</f>
        <v>#REF!</v>
      </c>
      <c r="CC385" s="139" t="e">
        <f>#REF!</f>
        <v>#REF!</v>
      </c>
      <c r="CD385" s="139" t="e">
        <f>#REF!</f>
        <v>#REF!</v>
      </c>
      <c r="CE385" s="56" t="e">
        <f>#REF!</f>
        <v>#REF!</v>
      </c>
      <c r="CF385" s="56" t="e">
        <f>#REF!</f>
        <v>#REF!</v>
      </c>
      <c r="CG385" s="139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0" t="e">
        <f t="shared" si="423"/>
        <v>#REF!</v>
      </c>
      <c r="CX385" s="130" t="e">
        <f t="shared" si="424"/>
        <v>#REF!</v>
      </c>
      <c r="CY385" s="66" t="e">
        <f t="shared" si="425"/>
        <v>#REF!</v>
      </c>
      <c r="CZ385" s="164" t="str">
        <f t="shared" si="435"/>
        <v/>
      </c>
      <c r="DA385" s="135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4" t="str">
        <f t="shared" si="428"/>
        <v/>
      </c>
    </row>
    <row r="386" spans="1:110" ht="15.75">
      <c r="A386" s="131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3" t="e">
        <f t="shared" si="448"/>
        <v>#REF!</v>
      </c>
      <c r="F386" s="153" t="e">
        <f t="shared" si="449"/>
        <v>#REF!</v>
      </c>
      <c r="G386" s="76" t="e">
        <f t="shared" si="450"/>
        <v>#REF!</v>
      </c>
      <c r="H386" s="145"/>
      <c r="I386" s="73"/>
      <c r="J386" s="155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39" t="e">
        <f>#REF!</f>
        <v>#REF!</v>
      </c>
      <c r="CB386" s="139" t="e">
        <f>#REF!</f>
        <v>#REF!</v>
      </c>
      <c r="CC386" s="139" t="e">
        <f>#REF!</f>
        <v>#REF!</v>
      </c>
      <c r="CD386" s="139" t="e">
        <f>#REF!</f>
        <v>#REF!</v>
      </c>
      <c r="CE386" s="56" t="e">
        <f>#REF!</f>
        <v>#REF!</v>
      </c>
      <c r="CF386" s="56" t="e">
        <f>#REF!</f>
        <v>#REF!</v>
      </c>
      <c r="CG386" s="139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0" t="e">
        <f t="shared" si="423"/>
        <v>#REF!</v>
      </c>
      <c r="CX386" s="130" t="e">
        <f t="shared" si="424"/>
        <v>#REF!</v>
      </c>
      <c r="CY386" s="66" t="e">
        <f t="shared" si="425"/>
        <v>#REF!</v>
      </c>
      <c r="CZ386" s="164" t="str">
        <f t="shared" si="435"/>
        <v/>
      </c>
      <c r="DA386" s="135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4" t="str">
        <f t="shared" si="428"/>
        <v/>
      </c>
    </row>
    <row r="387" spans="1:110" ht="15.75">
      <c r="A387" s="131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3" t="e">
        <f t="shared" si="448"/>
        <v>#REF!</v>
      </c>
      <c r="F387" s="153" t="e">
        <f t="shared" si="449"/>
        <v>#REF!</v>
      </c>
      <c r="G387" s="76" t="e">
        <f t="shared" si="450"/>
        <v>#REF!</v>
      </c>
      <c r="H387" s="145"/>
      <c r="I387" s="73"/>
      <c r="J387" s="155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39" t="e">
        <f>#REF!</f>
        <v>#REF!</v>
      </c>
      <c r="CB387" s="139" t="e">
        <f>#REF!</f>
        <v>#REF!</v>
      </c>
      <c r="CC387" s="139" t="e">
        <f>#REF!</f>
        <v>#REF!</v>
      </c>
      <c r="CD387" s="139" t="e">
        <f>#REF!</f>
        <v>#REF!</v>
      </c>
      <c r="CE387" s="56" t="e">
        <f>#REF!</f>
        <v>#REF!</v>
      </c>
      <c r="CF387" s="56" t="e">
        <f>#REF!</f>
        <v>#REF!</v>
      </c>
      <c r="CG387" s="139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0" t="e">
        <f t="shared" si="423"/>
        <v>#REF!</v>
      </c>
      <c r="CX387" s="130" t="e">
        <f t="shared" si="424"/>
        <v>#REF!</v>
      </c>
      <c r="CY387" s="66" t="e">
        <f t="shared" si="425"/>
        <v>#REF!</v>
      </c>
      <c r="CZ387" s="164" t="str">
        <f t="shared" si="435"/>
        <v/>
      </c>
      <c r="DA387" s="135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4" t="str">
        <f t="shared" si="428"/>
        <v/>
      </c>
    </row>
    <row r="388" spans="1:110" ht="15.75">
      <c r="A388" s="131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3" t="e">
        <f t="shared" si="448"/>
        <v>#REF!</v>
      </c>
      <c r="F388" s="153" t="e">
        <f t="shared" si="449"/>
        <v>#REF!</v>
      </c>
      <c r="G388" s="76" t="e">
        <f t="shared" si="450"/>
        <v>#REF!</v>
      </c>
      <c r="H388" s="145"/>
      <c r="I388" s="73"/>
      <c r="J388" s="155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39" t="e">
        <f>#REF!</f>
        <v>#REF!</v>
      </c>
      <c r="CB388" s="139" t="e">
        <f>#REF!</f>
        <v>#REF!</v>
      </c>
      <c r="CC388" s="139" t="e">
        <f>#REF!</f>
        <v>#REF!</v>
      </c>
      <c r="CD388" s="139" t="e">
        <f>#REF!</f>
        <v>#REF!</v>
      </c>
      <c r="CE388" s="56" t="e">
        <f>#REF!</f>
        <v>#REF!</v>
      </c>
      <c r="CF388" s="56" t="e">
        <f>#REF!</f>
        <v>#REF!</v>
      </c>
      <c r="CG388" s="139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0" t="e">
        <f t="shared" si="423"/>
        <v>#REF!</v>
      </c>
      <c r="CX388" s="130" t="e">
        <f t="shared" si="424"/>
        <v>#REF!</v>
      </c>
      <c r="CY388" s="66" t="e">
        <f t="shared" si="425"/>
        <v>#REF!</v>
      </c>
      <c r="CZ388" s="164" t="str">
        <f t="shared" si="435"/>
        <v/>
      </c>
      <c r="DA388" s="135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4" t="str">
        <f t="shared" si="428"/>
        <v/>
      </c>
    </row>
    <row r="389" spans="1:110" s="77" customFormat="1" ht="15.75">
      <c r="A389" s="131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3" t="e">
        <f t="shared" si="448"/>
        <v>#REF!</v>
      </c>
      <c r="F389" s="153" t="e">
        <f t="shared" si="449"/>
        <v>#REF!</v>
      </c>
      <c r="G389" s="76" t="e">
        <f t="shared" si="450"/>
        <v>#REF!</v>
      </c>
      <c r="H389" s="145"/>
      <c r="I389" s="73"/>
      <c r="J389" s="155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39" t="e">
        <f>#REF!</f>
        <v>#REF!</v>
      </c>
      <c r="CB389" s="139" t="e">
        <f>#REF!</f>
        <v>#REF!</v>
      </c>
      <c r="CC389" s="139" t="e">
        <f>#REF!</f>
        <v>#REF!</v>
      </c>
      <c r="CD389" s="139" t="e">
        <f>#REF!</f>
        <v>#REF!</v>
      </c>
      <c r="CE389" s="56" t="e">
        <f>#REF!</f>
        <v>#REF!</v>
      </c>
      <c r="CF389" s="56" t="e">
        <f>#REF!</f>
        <v>#REF!</v>
      </c>
      <c r="CG389" s="139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0"/>
      <c r="CP389" s="66" t="e">
        <f t="shared" si="433"/>
        <v>#REF!</v>
      </c>
      <c r="CQ389" s="66"/>
      <c r="CR389" s="140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0" t="e">
        <f t="shared" si="423"/>
        <v>#REF!</v>
      </c>
      <c r="CX389" s="130" t="e">
        <f t="shared" si="424"/>
        <v>#REF!</v>
      </c>
      <c r="CY389" s="66" t="e">
        <f t="shared" si="425"/>
        <v>#REF!</v>
      </c>
      <c r="CZ389" s="164" t="str">
        <f t="shared" si="435"/>
        <v/>
      </c>
      <c r="DA389" s="135" t="e">
        <f t="shared" si="441"/>
        <v>#REF!</v>
      </c>
      <c r="DB389" s="140"/>
      <c r="DC389" s="66" t="e">
        <f t="shared" si="426"/>
        <v>#REF!</v>
      </c>
      <c r="DD389" s="66">
        <f t="shared" si="427"/>
        <v>0</v>
      </c>
      <c r="DE389" s="140"/>
      <c r="DF389" s="134" t="str">
        <f t="shared" si="428"/>
        <v/>
      </c>
    </row>
    <row r="390" spans="1:110" ht="15.75">
      <c r="A390" s="131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3" t="e">
        <f t="shared" si="448"/>
        <v>#REF!</v>
      </c>
      <c r="F390" s="153" t="e">
        <f t="shared" si="449"/>
        <v>#REF!</v>
      </c>
      <c r="G390" s="76" t="e">
        <f t="shared" si="450"/>
        <v>#REF!</v>
      </c>
      <c r="H390" s="145"/>
      <c r="I390" s="73"/>
      <c r="J390" s="155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39" t="e">
        <f>#REF!</f>
        <v>#REF!</v>
      </c>
      <c r="CB390" s="139" t="e">
        <f>#REF!</f>
        <v>#REF!</v>
      </c>
      <c r="CC390" s="139" t="e">
        <f>#REF!</f>
        <v>#REF!</v>
      </c>
      <c r="CD390" s="139" t="e">
        <f>#REF!</f>
        <v>#REF!</v>
      </c>
      <c r="CE390" s="56" t="e">
        <f>#REF!</f>
        <v>#REF!</v>
      </c>
      <c r="CF390" s="56" t="e">
        <f>#REF!</f>
        <v>#REF!</v>
      </c>
      <c r="CG390" s="139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0" t="e">
        <f t="shared" si="423"/>
        <v>#REF!</v>
      </c>
      <c r="CX390" s="130" t="e">
        <f t="shared" si="424"/>
        <v>#REF!</v>
      </c>
      <c r="CY390" s="66" t="e">
        <f t="shared" si="425"/>
        <v>#REF!</v>
      </c>
      <c r="CZ390" s="164" t="str">
        <f t="shared" si="435"/>
        <v/>
      </c>
      <c r="DA390" s="135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4" t="str">
        <f t="shared" si="428"/>
        <v/>
      </c>
    </row>
    <row r="391" spans="1:110" ht="15.75">
      <c r="A391" s="131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3" t="e">
        <f t="shared" si="448"/>
        <v>#REF!</v>
      </c>
      <c r="F391" s="153" t="e">
        <f t="shared" si="449"/>
        <v>#REF!</v>
      </c>
      <c r="G391" s="76" t="e">
        <f t="shared" si="450"/>
        <v>#REF!</v>
      </c>
      <c r="H391" s="145"/>
      <c r="I391" s="73"/>
      <c r="J391" s="155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39" t="e">
        <f>#REF!</f>
        <v>#REF!</v>
      </c>
      <c r="CB391" s="139" t="e">
        <f>#REF!</f>
        <v>#REF!</v>
      </c>
      <c r="CC391" s="139" t="e">
        <f>#REF!</f>
        <v>#REF!</v>
      </c>
      <c r="CD391" s="139" t="e">
        <f>#REF!</f>
        <v>#REF!</v>
      </c>
      <c r="CE391" s="56" t="e">
        <f>#REF!</f>
        <v>#REF!</v>
      </c>
      <c r="CF391" s="56" t="e">
        <f>#REF!</f>
        <v>#REF!</v>
      </c>
      <c r="CG391" s="139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0" t="e">
        <f t="shared" si="423"/>
        <v>#REF!</v>
      </c>
      <c r="CX391" s="130" t="e">
        <f t="shared" si="424"/>
        <v>#REF!</v>
      </c>
      <c r="CY391" s="66" t="e">
        <f t="shared" si="425"/>
        <v>#REF!</v>
      </c>
      <c r="CZ391" s="164" t="str">
        <f t="shared" si="435"/>
        <v/>
      </c>
      <c r="DA391" s="135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4" t="str">
        <f t="shared" si="428"/>
        <v/>
      </c>
    </row>
    <row r="392" spans="1:110" ht="15.75">
      <c r="A392" s="131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3" t="e">
        <f t="shared" si="448"/>
        <v>#REF!</v>
      </c>
      <c r="F392" s="153" t="e">
        <f t="shared" si="449"/>
        <v>#REF!</v>
      </c>
      <c r="G392" s="76" t="e">
        <f t="shared" si="450"/>
        <v>#REF!</v>
      </c>
      <c r="H392" s="145"/>
      <c r="I392" s="73"/>
      <c r="J392" s="155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39" t="e">
        <f>#REF!</f>
        <v>#REF!</v>
      </c>
      <c r="CB392" s="139" t="e">
        <f>#REF!</f>
        <v>#REF!</v>
      </c>
      <c r="CC392" s="139" t="e">
        <f>#REF!</f>
        <v>#REF!</v>
      </c>
      <c r="CD392" s="139" t="e">
        <f>#REF!</f>
        <v>#REF!</v>
      </c>
      <c r="CE392" s="56" t="e">
        <f>#REF!</f>
        <v>#REF!</v>
      </c>
      <c r="CF392" s="56" t="e">
        <f>#REF!</f>
        <v>#REF!</v>
      </c>
      <c r="CG392" s="139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0" t="e">
        <f t="shared" si="423"/>
        <v>#REF!</v>
      </c>
      <c r="CX392" s="130" t="e">
        <f t="shared" si="424"/>
        <v>#REF!</v>
      </c>
      <c r="CY392" s="66" t="e">
        <f t="shared" si="425"/>
        <v>#REF!</v>
      </c>
      <c r="CZ392" s="164" t="str">
        <f t="shared" si="435"/>
        <v/>
      </c>
      <c r="DA392" s="135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4" t="str">
        <f t="shared" si="428"/>
        <v/>
      </c>
    </row>
    <row r="393" spans="1:110" ht="15.75">
      <c r="A393" s="131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3" t="e">
        <f t="shared" si="448"/>
        <v>#REF!</v>
      </c>
      <c r="F393" s="153" t="e">
        <f t="shared" si="449"/>
        <v>#REF!</v>
      </c>
      <c r="G393" s="76" t="e">
        <f t="shared" si="450"/>
        <v>#REF!</v>
      </c>
      <c r="H393" s="145"/>
      <c r="I393" s="73"/>
      <c r="J393" s="155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39" t="e">
        <f>#REF!</f>
        <v>#REF!</v>
      </c>
      <c r="CB393" s="139" t="e">
        <f>#REF!</f>
        <v>#REF!</v>
      </c>
      <c r="CC393" s="139" t="e">
        <f>#REF!</f>
        <v>#REF!</v>
      </c>
      <c r="CD393" s="139" t="e">
        <f>#REF!</f>
        <v>#REF!</v>
      </c>
      <c r="CE393" s="56" t="e">
        <f>#REF!</f>
        <v>#REF!</v>
      </c>
      <c r="CF393" s="56" t="e">
        <f>#REF!</f>
        <v>#REF!</v>
      </c>
      <c r="CG393" s="139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0" t="e">
        <f t="shared" si="423"/>
        <v>#REF!</v>
      </c>
      <c r="CX393" s="130" t="e">
        <f t="shared" si="424"/>
        <v>#REF!</v>
      </c>
      <c r="CY393" s="66" t="e">
        <f t="shared" si="425"/>
        <v>#REF!</v>
      </c>
      <c r="CZ393" s="164" t="str">
        <f t="shared" si="435"/>
        <v/>
      </c>
      <c r="DA393" s="135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4" t="str">
        <f t="shared" si="428"/>
        <v/>
      </c>
    </row>
    <row r="394" spans="1:110" ht="15.75">
      <c r="A394" s="131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3" t="e">
        <f t="shared" si="448"/>
        <v>#REF!</v>
      </c>
      <c r="F394" s="153" t="e">
        <f t="shared" si="449"/>
        <v>#REF!</v>
      </c>
      <c r="G394" s="76" t="e">
        <f t="shared" si="450"/>
        <v>#REF!</v>
      </c>
      <c r="H394" s="145"/>
      <c r="I394" s="73"/>
      <c r="J394" s="155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39" t="e">
        <f>#REF!</f>
        <v>#REF!</v>
      </c>
      <c r="CB394" s="139" t="e">
        <f>#REF!</f>
        <v>#REF!</v>
      </c>
      <c r="CC394" s="139" t="e">
        <f>#REF!</f>
        <v>#REF!</v>
      </c>
      <c r="CD394" s="139" t="e">
        <f>#REF!</f>
        <v>#REF!</v>
      </c>
      <c r="CE394" s="56" t="e">
        <f>#REF!</f>
        <v>#REF!</v>
      </c>
      <c r="CF394" s="56" t="e">
        <f>#REF!</f>
        <v>#REF!</v>
      </c>
      <c r="CG394" s="139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0" t="e">
        <f t="shared" si="423"/>
        <v>#REF!</v>
      </c>
      <c r="CX394" s="130" t="e">
        <f t="shared" si="424"/>
        <v>#REF!</v>
      </c>
      <c r="CY394" s="66" t="e">
        <f t="shared" si="425"/>
        <v>#REF!</v>
      </c>
      <c r="CZ394" s="164" t="str">
        <f t="shared" si="435"/>
        <v/>
      </c>
      <c r="DA394" s="135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4" t="str">
        <f t="shared" si="428"/>
        <v/>
      </c>
    </row>
    <row r="395" spans="1:110" ht="15.75">
      <c r="A395" s="131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3" t="e">
        <f t="shared" si="448"/>
        <v>#REF!</v>
      </c>
      <c r="F395" s="153" t="e">
        <f t="shared" si="449"/>
        <v>#REF!</v>
      </c>
      <c r="G395" s="76" t="e">
        <f t="shared" si="450"/>
        <v>#REF!</v>
      </c>
      <c r="H395" s="145"/>
      <c r="I395" s="73"/>
      <c r="J395" s="155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39" t="e">
        <f>#REF!</f>
        <v>#REF!</v>
      </c>
      <c r="CB395" s="139" t="e">
        <f>#REF!</f>
        <v>#REF!</v>
      </c>
      <c r="CC395" s="139" t="e">
        <f>#REF!</f>
        <v>#REF!</v>
      </c>
      <c r="CD395" s="139" t="e">
        <f>#REF!</f>
        <v>#REF!</v>
      </c>
      <c r="CE395" s="56" t="e">
        <f>#REF!</f>
        <v>#REF!</v>
      </c>
      <c r="CF395" s="56" t="e">
        <f>#REF!</f>
        <v>#REF!</v>
      </c>
      <c r="CG395" s="139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0" t="e">
        <f t="shared" si="423"/>
        <v>#REF!</v>
      </c>
      <c r="CX395" s="130" t="e">
        <f t="shared" si="424"/>
        <v>#REF!</v>
      </c>
      <c r="CY395" s="66" t="e">
        <f t="shared" si="425"/>
        <v>#REF!</v>
      </c>
      <c r="CZ395" s="164" t="str">
        <f t="shared" si="435"/>
        <v/>
      </c>
      <c r="DA395" s="135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4" t="str">
        <f t="shared" si="428"/>
        <v/>
      </c>
    </row>
    <row r="396" spans="1:110" ht="15.75">
      <c r="A396" s="131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3" t="e">
        <f t="shared" si="448"/>
        <v>#REF!</v>
      </c>
      <c r="F396" s="153" t="e">
        <f t="shared" si="449"/>
        <v>#REF!</v>
      </c>
      <c r="G396" s="76" t="e">
        <f t="shared" si="450"/>
        <v>#REF!</v>
      </c>
      <c r="H396" s="145"/>
      <c r="I396" s="73"/>
      <c r="J396" s="155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39" t="e">
        <f>#REF!</f>
        <v>#REF!</v>
      </c>
      <c r="CB396" s="139" t="e">
        <f>#REF!</f>
        <v>#REF!</v>
      </c>
      <c r="CC396" s="139" t="e">
        <f>#REF!</f>
        <v>#REF!</v>
      </c>
      <c r="CD396" s="139" t="e">
        <f>#REF!</f>
        <v>#REF!</v>
      </c>
      <c r="CE396" s="56" t="e">
        <f>#REF!</f>
        <v>#REF!</v>
      </c>
      <c r="CF396" s="56" t="e">
        <f>#REF!</f>
        <v>#REF!</v>
      </c>
      <c r="CG396" s="139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0" t="e">
        <f t="shared" si="423"/>
        <v>#REF!</v>
      </c>
      <c r="CX396" s="130" t="e">
        <f t="shared" si="424"/>
        <v>#REF!</v>
      </c>
      <c r="CY396" s="66" t="e">
        <f t="shared" si="425"/>
        <v>#REF!</v>
      </c>
      <c r="CZ396" s="164" t="str">
        <f t="shared" si="435"/>
        <v/>
      </c>
      <c r="DA396" s="135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4" t="str">
        <f t="shared" si="428"/>
        <v/>
      </c>
    </row>
    <row r="397" spans="1:110" ht="15.75">
      <c r="A397" s="131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3" t="e">
        <f t="shared" si="448"/>
        <v>#REF!</v>
      </c>
      <c r="F397" s="153" t="e">
        <f t="shared" si="449"/>
        <v>#REF!</v>
      </c>
      <c r="G397" s="76" t="e">
        <f t="shared" si="450"/>
        <v>#REF!</v>
      </c>
      <c r="H397" s="145"/>
      <c r="I397" s="73"/>
      <c r="J397" s="155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39" t="e">
        <f>#REF!</f>
        <v>#REF!</v>
      </c>
      <c r="CB397" s="139" t="e">
        <f>#REF!</f>
        <v>#REF!</v>
      </c>
      <c r="CC397" s="139" t="e">
        <f>#REF!</f>
        <v>#REF!</v>
      </c>
      <c r="CD397" s="139" t="e">
        <f>#REF!</f>
        <v>#REF!</v>
      </c>
      <c r="CE397" s="56" t="e">
        <f>#REF!</f>
        <v>#REF!</v>
      </c>
      <c r="CF397" s="56" t="e">
        <f>#REF!</f>
        <v>#REF!</v>
      </c>
      <c r="CG397" s="139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0" t="e">
        <f t="shared" si="423"/>
        <v>#REF!</v>
      </c>
      <c r="CX397" s="130" t="e">
        <f t="shared" si="424"/>
        <v>#REF!</v>
      </c>
      <c r="CY397" s="66" t="e">
        <f t="shared" si="425"/>
        <v>#REF!</v>
      </c>
      <c r="CZ397" s="164" t="str">
        <f t="shared" si="435"/>
        <v/>
      </c>
      <c r="DA397" s="135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4" t="str">
        <f t="shared" si="428"/>
        <v/>
      </c>
    </row>
    <row r="398" spans="1:110" ht="15.75">
      <c r="A398" s="131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3" t="e">
        <f t="shared" si="448"/>
        <v>#REF!</v>
      </c>
      <c r="F398" s="153" t="e">
        <f t="shared" si="449"/>
        <v>#REF!</v>
      </c>
      <c r="G398" s="76" t="e">
        <f t="shared" si="450"/>
        <v>#REF!</v>
      </c>
      <c r="H398" s="145"/>
      <c r="I398" s="73"/>
      <c r="J398" s="155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39" t="e">
        <f>#REF!</f>
        <v>#REF!</v>
      </c>
      <c r="CB398" s="139" t="e">
        <f>#REF!</f>
        <v>#REF!</v>
      </c>
      <c r="CC398" s="139" t="e">
        <f>#REF!</f>
        <v>#REF!</v>
      </c>
      <c r="CD398" s="139" t="e">
        <f>#REF!</f>
        <v>#REF!</v>
      </c>
      <c r="CE398" s="56" t="e">
        <f>#REF!</f>
        <v>#REF!</v>
      </c>
      <c r="CF398" s="56" t="e">
        <f>#REF!</f>
        <v>#REF!</v>
      </c>
      <c r="CG398" s="139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0" t="e">
        <f t="shared" si="423"/>
        <v>#REF!</v>
      </c>
      <c r="CX398" s="130" t="e">
        <f t="shared" si="424"/>
        <v>#REF!</v>
      </c>
      <c r="CY398" s="66" t="e">
        <f t="shared" si="425"/>
        <v>#REF!</v>
      </c>
      <c r="CZ398" s="164" t="str">
        <f t="shared" si="435"/>
        <v/>
      </c>
      <c r="DA398" s="135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4" t="str">
        <f t="shared" si="428"/>
        <v/>
      </c>
    </row>
    <row r="399" spans="1:110" ht="15.75">
      <c r="A399" s="131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3" t="e">
        <f t="shared" si="448"/>
        <v>#REF!</v>
      </c>
      <c r="F399" s="153" t="e">
        <f t="shared" si="449"/>
        <v>#REF!</v>
      </c>
      <c r="G399" s="76" t="e">
        <f t="shared" si="450"/>
        <v>#REF!</v>
      </c>
      <c r="H399" s="145"/>
      <c r="I399" s="73"/>
      <c r="J399" s="155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39" t="e">
        <f>#REF!</f>
        <v>#REF!</v>
      </c>
      <c r="CB399" s="139" t="e">
        <f>#REF!</f>
        <v>#REF!</v>
      </c>
      <c r="CC399" s="139" t="e">
        <f>#REF!</f>
        <v>#REF!</v>
      </c>
      <c r="CD399" s="139" t="e">
        <f>#REF!</f>
        <v>#REF!</v>
      </c>
      <c r="CE399" s="56" t="e">
        <f>#REF!</f>
        <v>#REF!</v>
      </c>
      <c r="CF399" s="56" t="e">
        <f>#REF!</f>
        <v>#REF!</v>
      </c>
      <c r="CG399" s="139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0" t="e">
        <f t="shared" si="423"/>
        <v>#REF!</v>
      </c>
      <c r="CX399" s="130" t="e">
        <f t="shared" si="424"/>
        <v>#REF!</v>
      </c>
      <c r="CY399" s="66" t="e">
        <f t="shared" si="425"/>
        <v>#REF!</v>
      </c>
      <c r="CZ399" s="164" t="str">
        <f t="shared" si="435"/>
        <v/>
      </c>
      <c r="DA399" s="135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4" t="str">
        <f t="shared" si="428"/>
        <v/>
      </c>
    </row>
    <row r="400" spans="1:110" ht="15.75">
      <c r="A400" s="131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3" t="e">
        <f t="shared" si="448"/>
        <v>#REF!</v>
      </c>
      <c r="F400" s="153" t="e">
        <f t="shared" si="449"/>
        <v>#REF!</v>
      </c>
      <c r="G400" s="76" t="e">
        <f t="shared" si="450"/>
        <v>#REF!</v>
      </c>
      <c r="H400" s="145"/>
      <c r="I400" s="73"/>
      <c r="J400" s="155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39" t="e">
        <f>#REF!</f>
        <v>#REF!</v>
      </c>
      <c r="CB400" s="139" t="e">
        <f>#REF!</f>
        <v>#REF!</v>
      </c>
      <c r="CC400" s="139" t="e">
        <f>#REF!</f>
        <v>#REF!</v>
      </c>
      <c r="CD400" s="139" t="e">
        <f>#REF!</f>
        <v>#REF!</v>
      </c>
      <c r="CE400" s="56" t="e">
        <f>#REF!</f>
        <v>#REF!</v>
      </c>
      <c r="CF400" s="56" t="e">
        <f>#REF!</f>
        <v>#REF!</v>
      </c>
      <c r="CG400" s="139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0" t="e">
        <f t="shared" si="423"/>
        <v>#REF!</v>
      </c>
      <c r="CX400" s="130" t="e">
        <f t="shared" si="424"/>
        <v>#REF!</v>
      </c>
      <c r="CY400" s="66" t="e">
        <f t="shared" si="425"/>
        <v>#REF!</v>
      </c>
      <c r="CZ400" s="164" t="str">
        <f t="shared" si="435"/>
        <v/>
      </c>
      <c r="DA400" s="135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4" t="str">
        <f t="shared" si="428"/>
        <v/>
      </c>
    </row>
    <row r="401" spans="1:110" ht="15.75">
      <c r="A401" s="131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3" t="e">
        <f t="shared" si="448"/>
        <v>#REF!</v>
      </c>
      <c r="F401" s="153" t="e">
        <f t="shared" si="449"/>
        <v>#REF!</v>
      </c>
      <c r="G401" s="76" t="e">
        <f t="shared" si="450"/>
        <v>#REF!</v>
      </c>
      <c r="H401" s="145"/>
      <c r="I401" s="73"/>
      <c r="J401" s="155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39" t="e">
        <f>#REF!</f>
        <v>#REF!</v>
      </c>
      <c r="CB401" s="139" t="e">
        <f>#REF!</f>
        <v>#REF!</v>
      </c>
      <c r="CC401" s="139" t="e">
        <f>#REF!</f>
        <v>#REF!</v>
      </c>
      <c r="CD401" s="139" t="e">
        <f>#REF!</f>
        <v>#REF!</v>
      </c>
      <c r="CE401" s="56" t="e">
        <f>#REF!</f>
        <v>#REF!</v>
      </c>
      <c r="CF401" s="56" t="e">
        <f>#REF!</f>
        <v>#REF!</v>
      </c>
      <c r="CG401" s="139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0" t="e">
        <f t="shared" si="423"/>
        <v>#REF!</v>
      </c>
      <c r="CX401" s="130" t="e">
        <f t="shared" si="424"/>
        <v>#REF!</v>
      </c>
      <c r="CY401" s="66" t="e">
        <f t="shared" si="425"/>
        <v>#REF!</v>
      </c>
      <c r="CZ401" s="164" t="str">
        <f t="shared" si="435"/>
        <v/>
      </c>
      <c r="DA401" s="135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4" t="str">
        <f t="shared" si="428"/>
        <v/>
      </c>
    </row>
    <row r="402" spans="1:110" ht="15.75">
      <c r="A402" s="131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3" t="e">
        <f t="shared" si="448"/>
        <v>#REF!</v>
      </c>
      <c r="F402" s="153" t="e">
        <f t="shared" si="449"/>
        <v>#REF!</v>
      </c>
      <c r="G402" s="76" t="e">
        <f t="shared" si="450"/>
        <v>#REF!</v>
      </c>
      <c r="H402" s="145"/>
      <c r="I402" s="73"/>
      <c r="J402" s="155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39" t="e">
        <f>#REF!</f>
        <v>#REF!</v>
      </c>
      <c r="CB402" s="139" t="e">
        <f>#REF!</f>
        <v>#REF!</v>
      </c>
      <c r="CC402" s="139" t="e">
        <f>#REF!</f>
        <v>#REF!</v>
      </c>
      <c r="CD402" s="139" t="e">
        <f>#REF!</f>
        <v>#REF!</v>
      </c>
      <c r="CE402" s="56" t="e">
        <f>#REF!</f>
        <v>#REF!</v>
      </c>
      <c r="CF402" s="56" t="e">
        <f>#REF!</f>
        <v>#REF!</v>
      </c>
      <c r="CG402" s="139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0" t="e">
        <f t="shared" si="423"/>
        <v>#REF!</v>
      </c>
      <c r="CX402" s="130" t="e">
        <f t="shared" si="424"/>
        <v>#REF!</v>
      </c>
      <c r="CY402" s="66" t="e">
        <f t="shared" si="425"/>
        <v>#REF!</v>
      </c>
      <c r="CZ402" s="164" t="str">
        <f t="shared" si="435"/>
        <v/>
      </c>
      <c r="DA402" s="135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4" t="str">
        <f t="shared" si="428"/>
        <v/>
      </c>
    </row>
    <row r="403" spans="1:110" ht="15.75">
      <c r="A403" s="131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3" t="e">
        <f t="shared" si="448"/>
        <v>#REF!</v>
      </c>
      <c r="F403" s="153" t="e">
        <f t="shared" si="449"/>
        <v>#REF!</v>
      </c>
      <c r="G403" s="76" t="e">
        <f t="shared" si="450"/>
        <v>#REF!</v>
      </c>
      <c r="H403" s="145"/>
      <c r="I403" s="73"/>
      <c r="J403" s="155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39" t="e">
        <f>#REF!</f>
        <v>#REF!</v>
      </c>
      <c r="CB403" s="139" t="e">
        <f>#REF!</f>
        <v>#REF!</v>
      </c>
      <c r="CC403" s="139" t="e">
        <f>#REF!</f>
        <v>#REF!</v>
      </c>
      <c r="CD403" s="139" t="e">
        <f>#REF!</f>
        <v>#REF!</v>
      </c>
      <c r="CE403" s="56" t="e">
        <f>#REF!</f>
        <v>#REF!</v>
      </c>
      <c r="CF403" s="56" t="e">
        <f>#REF!</f>
        <v>#REF!</v>
      </c>
      <c r="CG403" s="139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0" t="e">
        <f t="shared" si="423"/>
        <v>#REF!</v>
      </c>
      <c r="CX403" s="130" t="e">
        <f t="shared" si="424"/>
        <v>#REF!</v>
      </c>
      <c r="CY403" s="66" t="e">
        <f t="shared" si="425"/>
        <v>#REF!</v>
      </c>
      <c r="CZ403" s="164" t="str">
        <f t="shared" si="435"/>
        <v/>
      </c>
      <c r="DA403" s="135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4" t="str">
        <f t="shared" si="428"/>
        <v/>
      </c>
    </row>
    <row r="404" spans="1:110" ht="15.75">
      <c r="A404" s="131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3" t="e">
        <f t="shared" si="448"/>
        <v>#REF!</v>
      </c>
      <c r="F404" s="153" t="e">
        <f t="shared" si="449"/>
        <v>#REF!</v>
      </c>
      <c r="G404" s="76" t="e">
        <f t="shared" si="450"/>
        <v>#REF!</v>
      </c>
      <c r="H404" s="145"/>
      <c r="I404" s="73"/>
      <c r="J404" s="155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39" t="e">
        <f>#REF!</f>
        <v>#REF!</v>
      </c>
      <c r="CB404" s="139" t="e">
        <f>#REF!</f>
        <v>#REF!</v>
      </c>
      <c r="CC404" s="139" t="e">
        <f>#REF!</f>
        <v>#REF!</v>
      </c>
      <c r="CD404" s="139" t="e">
        <f>#REF!</f>
        <v>#REF!</v>
      </c>
      <c r="CE404" s="56" t="e">
        <f>#REF!</f>
        <v>#REF!</v>
      </c>
      <c r="CF404" s="56" t="e">
        <f>#REF!</f>
        <v>#REF!</v>
      </c>
      <c r="CG404" s="139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0" t="e">
        <f t="shared" si="423"/>
        <v>#REF!</v>
      </c>
      <c r="CX404" s="130" t="e">
        <f t="shared" si="424"/>
        <v>#REF!</v>
      </c>
      <c r="CY404" s="66" t="e">
        <f t="shared" si="425"/>
        <v>#REF!</v>
      </c>
      <c r="CZ404" s="164" t="str">
        <f t="shared" si="435"/>
        <v/>
      </c>
      <c r="DA404" s="135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4" t="str">
        <f t="shared" si="428"/>
        <v/>
      </c>
    </row>
    <row r="405" spans="1:110" ht="15.75">
      <c r="A405" s="131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3" t="e">
        <f t="shared" si="448"/>
        <v>#REF!</v>
      </c>
      <c r="F405" s="153" t="e">
        <f t="shared" si="449"/>
        <v>#REF!</v>
      </c>
      <c r="G405" s="76" t="e">
        <f t="shared" si="450"/>
        <v>#REF!</v>
      </c>
      <c r="H405" s="145"/>
      <c r="I405" s="73"/>
      <c r="J405" s="155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39" t="e">
        <f>#REF!</f>
        <v>#REF!</v>
      </c>
      <c r="CB405" s="139" t="e">
        <f>#REF!</f>
        <v>#REF!</v>
      </c>
      <c r="CC405" s="139" t="e">
        <f>#REF!</f>
        <v>#REF!</v>
      </c>
      <c r="CD405" s="139" t="e">
        <f>#REF!</f>
        <v>#REF!</v>
      </c>
      <c r="CE405" s="56" t="e">
        <f>#REF!</f>
        <v>#REF!</v>
      </c>
      <c r="CF405" s="56" t="e">
        <f>#REF!</f>
        <v>#REF!</v>
      </c>
      <c r="CG405" s="139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0" t="e">
        <f t="shared" si="423"/>
        <v>#REF!</v>
      </c>
      <c r="CX405" s="130" t="e">
        <f t="shared" si="424"/>
        <v>#REF!</v>
      </c>
      <c r="CY405" s="66" t="e">
        <f t="shared" si="425"/>
        <v>#REF!</v>
      </c>
      <c r="CZ405" s="164" t="str">
        <f t="shared" si="435"/>
        <v/>
      </c>
      <c r="DA405" s="135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4" t="str">
        <f t="shared" si="428"/>
        <v/>
      </c>
    </row>
    <row r="406" spans="1:110" ht="15.75">
      <c r="A406" s="131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3" t="e">
        <f t="shared" si="448"/>
        <v>#REF!</v>
      </c>
      <c r="F406" s="153" t="e">
        <f t="shared" si="449"/>
        <v>#REF!</v>
      </c>
      <c r="G406" s="76" t="e">
        <f t="shared" si="450"/>
        <v>#REF!</v>
      </c>
      <c r="H406" s="145"/>
      <c r="I406" s="73"/>
      <c r="J406" s="155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39" t="e">
        <f>#REF!</f>
        <v>#REF!</v>
      </c>
      <c r="CB406" s="139" t="e">
        <f>#REF!</f>
        <v>#REF!</v>
      </c>
      <c r="CC406" s="139" t="e">
        <f>#REF!</f>
        <v>#REF!</v>
      </c>
      <c r="CD406" s="139" t="e">
        <f>#REF!</f>
        <v>#REF!</v>
      </c>
      <c r="CE406" s="56" t="e">
        <f>#REF!</f>
        <v>#REF!</v>
      </c>
      <c r="CF406" s="56" t="e">
        <f>#REF!</f>
        <v>#REF!</v>
      </c>
      <c r="CG406" s="139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0" t="e">
        <f t="shared" si="423"/>
        <v>#REF!</v>
      </c>
      <c r="CX406" s="130" t="e">
        <f t="shared" si="424"/>
        <v>#REF!</v>
      </c>
      <c r="CY406" s="66" t="e">
        <f t="shared" si="425"/>
        <v>#REF!</v>
      </c>
      <c r="CZ406" s="164" t="str">
        <f t="shared" si="435"/>
        <v/>
      </c>
      <c r="DA406" s="135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4" t="str">
        <f t="shared" si="428"/>
        <v/>
      </c>
    </row>
    <row r="407" spans="1:110" ht="15.75">
      <c r="A407" s="131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3" t="e">
        <f t="shared" si="448"/>
        <v>#REF!</v>
      </c>
      <c r="F407" s="153" t="e">
        <f t="shared" si="449"/>
        <v>#REF!</v>
      </c>
      <c r="G407" s="76" t="e">
        <f t="shared" si="450"/>
        <v>#REF!</v>
      </c>
      <c r="H407" s="145"/>
      <c r="I407" s="73"/>
      <c r="J407" s="155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39" t="e">
        <f>#REF!</f>
        <v>#REF!</v>
      </c>
      <c r="CB407" s="139" t="e">
        <f>#REF!</f>
        <v>#REF!</v>
      </c>
      <c r="CC407" s="139" t="e">
        <f>#REF!</f>
        <v>#REF!</v>
      </c>
      <c r="CD407" s="139" t="e">
        <f>#REF!</f>
        <v>#REF!</v>
      </c>
      <c r="CE407" s="56" t="e">
        <f>#REF!</f>
        <v>#REF!</v>
      </c>
      <c r="CF407" s="56" t="e">
        <f>#REF!</f>
        <v>#REF!</v>
      </c>
      <c r="CG407" s="139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0" t="e">
        <f t="shared" si="423"/>
        <v>#REF!</v>
      </c>
      <c r="CX407" s="130" t="e">
        <f t="shared" si="424"/>
        <v>#REF!</v>
      </c>
      <c r="CY407" s="66" t="e">
        <f t="shared" si="425"/>
        <v>#REF!</v>
      </c>
      <c r="CZ407" s="164" t="str">
        <f t="shared" si="435"/>
        <v/>
      </c>
      <c r="DA407" s="135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4" t="str">
        <f t="shared" si="428"/>
        <v/>
      </c>
    </row>
    <row r="408" spans="1:110" ht="15.75">
      <c r="A408" s="131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3" t="e">
        <f t="shared" si="448"/>
        <v>#REF!</v>
      </c>
      <c r="F408" s="153" t="e">
        <f t="shared" si="449"/>
        <v>#REF!</v>
      </c>
      <c r="G408" s="76" t="e">
        <f t="shared" si="450"/>
        <v>#REF!</v>
      </c>
      <c r="H408" s="145"/>
      <c r="I408" s="73"/>
      <c r="J408" s="155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39" t="e">
        <f>#REF!</f>
        <v>#REF!</v>
      </c>
      <c r="CB408" s="139" t="e">
        <f>#REF!</f>
        <v>#REF!</v>
      </c>
      <c r="CC408" s="139" t="e">
        <f>#REF!</f>
        <v>#REF!</v>
      </c>
      <c r="CD408" s="139" t="e">
        <f>#REF!</f>
        <v>#REF!</v>
      </c>
      <c r="CE408" s="56" t="e">
        <f>#REF!</f>
        <v>#REF!</v>
      </c>
      <c r="CF408" s="56" t="e">
        <f>#REF!</f>
        <v>#REF!</v>
      </c>
      <c r="CG408" s="139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0" t="e">
        <f t="shared" si="423"/>
        <v>#REF!</v>
      </c>
      <c r="CX408" s="130" t="e">
        <f t="shared" si="424"/>
        <v>#REF!</v>
      </c>
      <c r="CY408" s="66" t="e">
        <f t="shared" si="425"/>
        <v>#REF!</v>
      </c>
      <c r="CZ408" s="164" t="str">
        <f t="shared" si="435"/>
        <v/>
      </c>
      <c r="DA408" s="135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4" t="str">
        <f t="shared" si="428"/>
        <v/>
      </c>
    </row>
    <row r="409" spans="1:110" s="77" customFormat="1" ht="15.75">
      <c r="A409" s="131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3" t="e">
        <f t="shared" si="448"/>
        <v>#REF!</v>
      </c>
      <c r="F409" s="153" t="e">
        <f t="shared" si="449"/>
        <v>#REF!</v>
      </c>
      <c r="G409" s="76" t="e">
        <f t="shared" si="450"/>
        <v>#REF!</v>
      </c>
      <c r="H409" s="145"/>
      <c r="I409" s="73"/>
      <c r="J409" s="155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39" t="e">
        <f>#REF!</f>
        <v>#REF!</v>
      </c>
      <c r="CB409" s="139" t="e">
        <f>#REF!</f>
        <v>#REF!</v>
      </c>
      <c r="CC409" s="139" t="e">
        <f>#REF!</f>
        <v>#REF!</v>
      </c>
      <c r="CD409" s="139" t="e">
        <f>#REF!</f>
        <v>#REF!</v>
      </c>
      <c r="CE409" s="56" t="e">
        <f>#REF!</f>
        <v>#REF!</v>
      </c>
      <c r="CF409" s="56" t="e">
        <f>#REF!</f>
        <v>#REF!</v>
      </c>
      <c r="CG409" s="139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0"/>
      <c r="CP409" s="66" t="e">
        <f t="shared" si="433"/>
        <v>#REF!</v>
      </c>
      <c r="CQ409" s="66"/>
      <c r="CR409" s="140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0" t="e">
        <f t="shared" si="423"/>
        <v>#REF!</v>
      </c>
      <c r="CX409" s="130" t="e">
        <f t="shared" si="424"/>
        <v>#REF!</v>
      </c>
      <c r="CY409" s="66" t="e">
        <f t="shared" si="425"/>
        <v>#REF!</v>
      </c>
      <c r="CZ409" s="164" t="str">
        <f t="shared" si="435"/>
        <v/>
      </c>
      <c r="DA409" s="135" t="e">
        <f t="shared" si="441"/>
        <v>#REF!</v>
      </c>
      <c r="DB409" s="140"/>
      <c r="DC409" s="66" t="e">
        <f t="shared" si="426"/>
        <v>#REF!</v>
      </c>
      <c r="DD409" s="66">
        <f t="shared" si="427"/>
        <v>0</v>
      </c>
      <c r="DE409" s="140"/>
      <c r="DF409" s="134" t="str">
        <f t="shared" si="428"/>
        <v/>
      </c>
    </row>
    <row r="410" spans="1:110" s="77" customFormat="1" ht="15.75">
      <c r="A410" s="131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3" t="e">
        <f t="shared" si="448"/>
        <v>#REF!</v>
      </c>
      <c r="F410" s="153" t="e">
        <f t="shared" si="449"/>
        <v>#REF!</v>
      </c>
      <c r="G410" s="76" t="e">
        <f t="shared" si="450"/>
        <v>#REF!</v>
      </c>
      <c r="H410" s="145"/>
      <c r="I410" s="73"/>
      <c r="J410" s="155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39" t="e">
        <f>#REF!</f>
        <v>#REF!</v>
      </c>
      <c r="CB410" s="139" t="e">
        <f>#REF!</f>
        <v>#REF!</v>
      </c>
      <c r="CC410" s="139" t="e">
        <f>#REF!</f>
        <v>#REF!</v>
      </c>
      <c r="CD410" s="139" t="e">
        <f>#REF!</f>
        <v>#REF!</v>
      </c>
      <c r="CE410" s="56" t="e">
        <f>#REF!</f>
        <v>#REF!</v>
      </c>
      <c r="CF410" s="56" t="e">
        <f>#REF!</f>
        <v>#REF!</v>
      </c>
      <c r="CG410" s="139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0"/>
      <c r="CP410" s="66" t="e">
        <f t="shared" si="433"/>
        <v>#REF!</v>
      </c>
      <c r="CQ410" s="66"/>
      <c r="CR410" s="140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0" t="e">
        <f t="shared" ref="CW410:CW473" si="509">IF(CP410=999,"",(INDEX($CB$90:$CG$489,$CP410,$CE$7)))</f>
        <v>#REF!</v>
      </c>
      <c r="CX410" s="130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64" t="str">
        <f t="shared" si="435"/>
        <v/>
      </c>
      <c r="DA410" s="135" t="e">
        <f t="shared" si="441"/>
        <v>#REF!</v>
      </c>
      <c r="DB410" s="140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0"/>
      <c r="DF410" s="134" t="str">
        <f t="shared" ref="DF410:DF473" si="514">IF(H410=999,$DF$6,(IF(I410="",IF(H410="","",$DF$5),IF(H410="",($DF$4),""))))</f>
        <v/>
      </c>
    </row>
    <row r="411" spans="1:110" ht="15.75">
      <c r="A411" s="131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3" t="e">
        <f t="shared" si="448"/>
        <v>#REF!</v>
      </c>
      <c r="F411" s="153" t="e">
        <f t="shared" si="449"/>
        <v>#REF!</v>
      </c>
      <c r="G411" s="76" t="e">
        <f t="shared" si="450"/>
        <v>#REF!</v>
      </c>
      <c r="H411" s="145"/>
      <c r="I411" s="73"/>
      <c r="J411" s="155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39" t="e">
        <f>#REF!</f>
        <v>#REF!</v>
      </c>
      <c r="CB411" s="139" t="e">
        <f>#REF!</f>
        <v>#REF!</v>
      </c>
      <c r="CC411" s="139" t="e">
        <f>#REF!</f>
        <v>#REF!</v>
      </c>
      <c r="CD411" s="139" t="e">
        <f>#REF!</f>
        <v>#REF!</v>
      </c>
      <c r="CE411" s="56" t="e">
        <f>#REF!</f>
        <v>#REF!</v>
      </c>
      <c r="CF411" s="56" t="e">
        <f>#REF!</f>
        <v>#REF!</v>
      </c>
      <c r="CG411" s="139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0" t="e">
        <f t="shared" si="509"/>
        <v>#REF!</v>
      </c>
      <c r="CX411" s="130" t="e">
        <f t="shared" si="510"/>
        <v>#REF!</v>
      </c>
      <c r="CY411" s="66" t="e">
        <f t="shared" si="511"/>
        <v>#REF!</v>
      </c>
      <c r="CZ411" s="164" t="str">
        <f t="shared" ref="CZ411:CZ474" si="521">DF411</f>
        <v/>
      </c>
      <c r="DA411" s="135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4" t="str">
        <f t="shared" si="514"/>
        <v/>
      </c>
    </row>
    <row r="412" spans="1:110" ht="15.75">
      <c r="A412" s="131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3" t="e">
        <f t="shared" si="448"/>
        <v>#REF!</v>
      </c>
      <c r="F412" s="153" t="e">
        <f t="shared" si="449"/>
        <v>#REF!</v>
      </c>
      <c r="G412" s="76" t="e">
        <f t="shared" si="450"/>
        <v>#REF!</v>
      </c>
      <c r="H412" s="145"/>
      <c r="I412" s="73"/>
      <c r="J412" s="155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39" t="e">
        <f>#REF!</f>
        <v>#REF!</v>
      </c>
      <c r="CB412" s="139" t="e">
        <f>#REF!</f>
        <v>#REF!</v>
      </c>
      <c r="CC412" s="139" t="e">
        <f>#REF!</f>
        <v>#REF!</v>
      </c>
      <c r="CD412" s="139" t="e">
        <f>#REF!</f>
        <v>#REF!</v>
      </c>
      <c r="CE412" s="56" t="e">
        <f>#REF!</f>
        <v>#REF!</v>
      </c>
      <c r="CF412" s="56" t="e">
        <f>#REF!</f>
        <v>#REF!</v>
      </c>
      <c r="CG412" s="139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0" t="e">
        <f t="shared" si="509"/>
        <v>#REF!</v>
      </c>
      <c r="CX412" s="130" t="e">
        <f t="shared" si="510"/>
        <v>#REF!</v>
      </c>
      <c r="CY412" s="66" t="e">
        <f t="shared" si="511"/>
        <v>#REF!</v>
      </c>
      <c r="CZ412" s="164" t="str">
        <f t="shared" si="521"/>
        <v/>
      </c>
      <c r="DA412" s="135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4" t="str">
        <f t="shared" si="514"/>
        <v/>
      </c>
    </row>
    <row r="413" spans="1:110" ht="15.75">
      <c r="A413" s="131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3" t="e">
        <f t="shared" si="448"/>
        <v>#REF!</v>
      </c>
      <c r="F413" s="153" t="e">
        <f t="shared" si="449"/>
        <v>#REF!</v>
      </c>
      <c r="G413" s="76" t="e">
        <f t="shared" si="450"/>
        <v>#REF!</v>
      </c>
      <c r="H413" s="145"/>
      <c r="I413" s="73"/>
      <c r="J413" s="155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39" t="e">
        <f>#REF!</f>
        <v>#REF!</v>
      </c>
      <c r="CB413" s="139" t="e">
        <f>#REF!</f>
        <v>#REF!</v>
      </c>
      <c r="CC413" s="139" t="e">
        <f>#REF!</f>
        <v>#REF!</v>
      </c>
      <c r="CD413" s="139" t="e">
        <f>#REF!</f>
        <v>#REF!</v>
      </c>
      <c r="CE413" s="56" t="e">
        <f>#REF!</f>
        <v>#REF!</v>
      </c>
      <c r="CF413" s="56" t="e">
        <f>#REF!</f>
        <v>#REF!</v>
      </c>
      <c r="CG413" s="139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0" t="e">
        <f t="shared" si="509"/>
        <v>#REF!</v>
      </c>
      <c r="CX413" s="130" t="e">
        <f t="shared" si="510"/>
        <v>#REF!</v>
      </c>
      <c r="CY413" s="66" t="e">
        <f t="shared" si="511"/>
        <v>#REF!</v>
      </c>
      <c r="CZ413" s="164" t="str">
        <f t="shared" si="521"/>
        <v/>
      </c>
      <c r="DA413" s="135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4" t="str">
        <f t="shared" si="514"/>
        <v/>
      </c>
    </row>
    <row r="414" spans="1:110" ht="15.75">
      <c r="A414" s="131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3" t="e">
        <f t="shared" si="448"/>
        <v>#REF!</v>
      </c>
      <c r="F414" s="153" t="e">
        <f t="shared" si="449"/>
        <v>#REF!</v>
      </c>
      <c r="G414" s="76" t="e">
        <f t="shared" si="450"/>
        <v>#REF!</v>
      </c>
      <c r="H414" s="145"/>
      <c r="I414" s="73"/>
      <c r="J414" s="155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39" t="e">
        <f>#REF!</f>
        <v>#REF!</v>
      </c>
      <c r="CB414" s="139" t="e">
        <f>#REF!</f>
        <v>#REF!</v>
      </c>
      <c r="CC414" s="139" t="e">
        <f>#REF!</f>
        <v>#REF!</v>
      </c>
      <c r="CD414" s="139" t="e">
        <f>#REF!</f>
        <v>#REF!</v>
      </c>
      <c r="CE414" s="56" t="e">
        <f>#REF!</f>
        <v>#REF!</v>
      </c>
      <c r="CF414" s="56" t="e">
        <f>#REF!</f>
        <v>#REF!</v>
      </c>
      <c r="CG414" s="139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0" t="e">
        <f t="shared" si="509"/>
        <v>#REF!</v>
      </c>
      <c r="CX414" s="130" t="e">
        <f t="shared" si="510"/>
        <v>#REF!</v>
      </c>
      <c r="CY414" s="66" t="e">
        <f t="shared" si="511"/>
        <v>#REF!</v>
      </c>
      <c r="CZ414" s="164" t="str">
        <f t="shared" si="521"/>
        <v/>
      </c>
      <c r="DA414" s="135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4" t="str">
        <f t="shared" si="514"/>
        <v/>
      </c>
    </row>
    <row r="415" spans="1:110" ht="15.75">
      <c r="A415" s="131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3" t="e">
        <f t="shared" si="448"/>
        <v>#REF!</v>
      </c>
      <c r="F415" s="153" t="e">
        <f t="shared" si="449"/>
        <v>#REF!</v>
      </c>
      <c r="G415" s="76" t="e">
        <f t="shared" si="450"/>
        <v>#REF!</v>
      </c>
      <c r="H415" s="145"/>
      <c r="I415" s="73"/>
      <c r="J415" s="155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39" t="e">
        <f>#REF!</f>
        <v>#REF!</v>
      </c>
      <c r="CB415" s="139" t="e">
        <f>#REF!</f>
        <v>#REF!</v>
      </c>
      <c r="CC415" s="139" t="e">
        <f>#REF!</f>
        <v>#REF!</v>
      </c>
      <c r="CD415" s="139" t="e">
        <f>#REF!</f>
        <v>#REF!</v>
      </c>
      <c r="CE415" s="56" t="e">
        <f>#REF!</f>
        <v>#REF!</v>
      </c>
      <c r="CF415" s="56" t="e">
        <f>#REF!</f>
        <v>#REF!</v>
      </c>
      <c r="CG415" s="139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0" t="e">
        <f t="shared" si="509"/>
        <v>#REF!</v>
      </c>
      <c r="CX415" s="130" t="e">
        <f t="shared" si="510"/>
        <v>#REF!</v>
      </c>
      <c r="CY415" s="66" t="e">
        <f t="shared" si="511"/>
        <v>#REF!</v>
      </c>
      <c r="CZ415" s="164" t="str">
        <f t="shared" si="521"/>
        <v/>
      </c>
      <c r="DA415" s="135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4" t="str">
        <f t="shared" si="514"/>
        <v/>
      </c>
    </row>
    <row r="416" spans="1:110" ht="15.75">
      <c r="A416" s="131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3" t="e">
        <f t="shared" si="448"/>
        <v>#REF!</v>
      </c>
      <c r="F416" s="153" t="e">
        <f t="shared" si="449"/>
        <v>#REF!</v>
      </c>
      <c r="G416" s="76" t="e">
        <f t="shared" si="450"/>
        <v>#REF!</v>
      </c>
      <c r="H416" s="145"/>
      <c r="I416" s="73"/>
      <c r="J416" s="155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39" t="e">
        <f>#REF!</f>
        <v>#REF!</v>
      </c>
      <c r="CB416" s="139" t="e">
        <f>#REF!</f>
        <v>#REF!</v>
      </c>
      <c r="CC416" s="139" t="e">
        <f>#REF!</f>
        <v>#REF!</v>
      </c>
      <c r="CD416" s="139" t="e">
        <f>#REF!</f>
        <v>#REF!</v>
      </c>
      <c r="CE416" s="56" t="e">
        <f>#REF!</f>
        <v>#REF!</v>
      </c>
      <c r="CF416" s="56" t="e">
        <f>#REF!</f>
        <v>#REF!</v>
      </c>
      <c r="CG416" s="139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0" t="e">
        <f t="shared" si="509"/>
        <v>#REF!</v>
      </c>
      <c r="CX416" s="130" t="e">
        <f t="shared" si="510"/>
        <v>#REF!</v>
      </c>
      <c r="CY416" s="66" t="e">
        <f t="shared" si="511"/>
        <v>#REF!</v>
      </c>
      <c r="CZ416" s="164" t="str">
        <f t="shared" si="521"/>
        <v/>
      </c>
      <c r="DA416" s="135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4" t="str">
        <f t="shared" si="514"/>
        <v/>
      </c>
    </row>
    <row r="417" spans="1:110" ht="15.75">
      <c r="A417" s="131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3" t="e">
        <f t="shared" ref="E417:E480" si="534">IF(CW417="","",CW417)</f>
        <v>#REF!</v>
      </c>
      <c r="F417" s="153" t="e">
        <f t="shared" ref="F417:F480" si="535">IF(CX417="","",CX417)</f>
        <v>#REF!</v>
      </c>
      <c r="G417" s="76" t="e">
        <f t="shared" ref="G417:G480" si="536">IF(CY417="","",CY417)</f>
        <v>#REF!</v>
      </c>
      <c r="H417" s="145"/>
      <c r="I417" s="73"/>
      <c r="J417" s="155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39" t="e">
        <f>#REF!</f>
        <v>#REF!</v>
      </c>
      <c r="CB417" s="139" t="e">
        <f>#REF!</f>
        <v>#REF!</v>
      </c>
      <c r="CC417" s="139" t="e">
        <f>#REF!</f>
        <v>#REF!</v>
      </c>
      <c r="CD417" s="139" t="e">
        <f>#REF!</f>
        <v>#REF!</v>
      </c>
      <c r="CE417" s="56" t="e">
        <f>#REF!</f>
        <v>#REF!</v>
      </c>
      <c r="CF417" s="56" t="e">
        <f>#REF!</f>
        <v>#REF!</v>
      </c>
      <c r="CG417" s="139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0" t="e">
        <f t="shared" si="509"/>
        <v>#REF!</v>
      </c>
      <c r="CX417" s="130" t="e">
        <f t="shared" si="510"/>
        <v>#REF!</v>
      </c>
      <c r="CY417" s="66" t="e">
        <f t="shared" si="511"/>
        <v>#REF!</v>
      </c>
      <c r="CZ417" s="164" t="str">
        <f t="shared" si="521"/>
        <v/>
      </c>
      <c r="DA417" s="135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4" t="str">
        <f t="shared" si="514"/>
        <v/>
      </c>
    </row>
    <row r="418" spans="1:110" ht="15.75">
      <c r="A418" s="131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3" t="e">
        <f t="shared" si="534"/>
        <v>#REF!</v>
      </c>
      <c r="F418" s="153" t="e">
        <f t="shared" si="535"/>
        <v>#REF!</v>
      </c>
      <c r="G418" s="76" t="e">
        <f t="shared" si="536"/>
        <v>#REF!</v>
      </c>
      <c r="H418" s="145"/>
      <c r="I418" s="73"/>
      <c r="J418" s="155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39" t="e">
        <f>#REF!</f>
        <v>#REF!</v>
      </c>
      <c r="CB418" s="139" t="e">
        <f>#REF!</f>
        <v>#REF!</v>
      </c>
      <c r="CC418" s="139" t="e">
        <f>#REF!</f>
        <v>#REF!</v>
      </c>
      <c r="CD418" s="139" t="e">
        <f>#REF!</f>
        <v>#REF!</v>
      </c>
      <c r="CE418" s="56" t="e">
        <f>#REF!</f>
        <v>#REF!</v>
      </c>
      <c r="CF418" s="56" t="e">
        <f>#REF!</f>
        <v>#REF!</v>
      </c>
      <c r="CG418" s="139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0" t="e">
        <f t="shared" si="509"/>
        <v>#REF!</v>
      </c>
      <c r="CX418" s="130" t="e">
        <f t="shared" si="510"/>
        <v>#REF!</v>
      </c>
      <c r="CY418" s="66" t="e">
        <f t="shared" si="511"/>
        <v>#REF!</v>
      </c>
      <c r="CZ418" s="164" t="str">
        <f t="shared" si="521"/>
        <v/>
      </c>
      <c r="DA418" s="135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4" t="str">
        <f t="shared" si="514"/>
        <v/>
      </c>
    </row>
    <row r="419" spans="1:110" ht="15.75">
      <c r="A419" s="131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3" t="e">
        <f t="shared" si="534"/>
        <v>#REF!</v>
      </c>
      <c r="F419" s="153" t="e">
        <f t="shared" si="535"/>
        <v>#REF!</v>
      </c>
      <c r="G419" s="76" t="e">
        <f t="shared" si="536"/>
        <v>#REF!</v>
      </c>
      <c r="H419" s="145"/>
      <c r="I419" s="73"/>
      <c r="J419" s="155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39" t="e">
        <f>#REF!</f>
        <v>#REF!</v>
      </c>
      <c r="CB419" s="139" t="e">
        <f>#REF!</f>
        <v>#REF!</v>
      </c>
      <c r="CC419" s="139" t="e">
        <f>#REF!</f>
        <v>#REF!</v>
      </c>
      <c r="CD419" s="139" t="e">
        <f>#REF!</f>
        <v>#REF!</v>
      </c>
      <c r="CE419" s="56" t="e">
        <f>#REF!</f>
        <v>#REF!</v>
      </c>
      <c r="CF419" s="56" t="e">
        <f>#REF!</f>
        <v>#REF!</v>
      </c>
      <c r="CG419" s="139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0" t="e">
        <f t="shared" si="509"/>
        <v>#REF!</v>
      </c>
      <c r="CX419" s="130" t="e">
        <f t="shared" si="510"/>
        <v>#REF!</v>
      </c>
      <c r="CY419" s="66" t="e">
        <f t="shared" si="511"/>
        <v>#REF!</v>
      </c>
      <c r="CZ419" s="164" t="str">
        <f t="shared" si="521"/>
        <v/>
      </c>
      <c r="DA419" s="135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4" t="str">
        <f t="shared" si="514"/>
        <v/>
      </c>
    </row>
    <row r="420" spans="1:110" ht="15.75">
      <c r="A420" s="131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3" t="e">
        <f t="shared" si="534"/>
        <v>#REF!</v>
      </c>
      <c r="F420" s="153" t="e">
        <f t="shared" si="535"/>
        <v>#REF!</v>
      </c>
      <c r="G420" s="76" t="e">
        <f t="shared" si="536"/>
        <v>#REF!</v>
      </c>
      <c r="H420" s="145"/>
      <c r="I420" s="73"/>
      <c r="J420" s="155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39" t="e">
        <f>#REF!</f>
        <v>#REF!</v>
      </c>
      <c r="CB420" s="139" t="e">
        <f>#REF!</f>
        <v>#REF!</v>
      </c>
      <c r="CC420" s="139" t="e">
        <f>#REF!</f>
        <v>#REF!</v>
      </c>
      <c r="CD420" s="139" t="e">
        <f>#REF!</f>
        <v>#REF!</v>
      </c>
      <c r="CE420" s="56" t="e">
        <f>#REF!</f>
        <v>#REF!</v>
      </c>
      <c r="CF420" s="56" t="e">
        <f>#REF!</f>
        <v>#REF!</v>
      </c>
      <c r="CG420" s="139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0" t="e">
        <f t="shared" si="509"/>
        <v>#REF!</v>
      </c>
      <c r="CX420" s="130" t="e">
        <f t="shared" si="510"/>
        <v>#REF!</v>
      </c>
      <c r="CY420" s="66" t="e">
        <f t="shared" si="511"/>
        <v>#REF!</v>
      </c>
      <c r="CZ420" s="164" t="str">
        <f t="shared" si="521"/>
        <v/>
      </c>
      <c r="DA420" s="135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4" t="str">
        <f t="shared" si="514"/>
        <v/>
      </c>
    </row>
    <row r="421" spans="1:110" ht="15.75">
      <c r="A421" s="131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3" t="e">
        <f t="shared" si="534"/>
        <v>#REF!</v>
      </c>
      <c r="F421" s="153" t="e">
        <f t="shared" si="535"/>
        <v>#REF!</v>
      </c>
      <c r="G421" s="76" t="e">
        <f t="shared" si="536"/>
        <v>#REF!</v>
      </c>
      <c r="H421" s="145"/>
      <c r="I421" s="73"/>
      <c r="J421" s="155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39" t="e">
        <f>#REF!</f>
        <v>#REF!</v>
      </c>
      <c r="CB421" s="139" t="e">
        <f>#REF!</f>
        <v>#REF!</v>
      </c>
      <c r="CC421" s="139" t="e">
        <f>#REF!</f>
        <v>#REF!</v>
      </c>
      <c r="CD421" s="139" t="e">
        <f>#REF!</f>
        <v>#REF!</v>
      </c>
      <c r="CE421" s="56" t="e">
        <f>#REF!</f>
        <v>#REF!</v>
      </c>
      <c r="CF421" s="56" t="e">
        <f>#REF!</f>
        <v>#REF!</v>
      </c>
      <c r="CG421" s="139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0" t="e">
        <f t="shared" si="509"/>
        <v>#REF!</v>
      </c>
      <c r="CX421" s="130" t="e">
        <f t="shared" si="510"/>
        <v>#REF!</v>
      </c>
      <c r="CY421" s="66" t="e">
        <f t="shared" si="511"/>
        <v>#REF!</v>
      </c>
      <c r="CZ421" s="164" t="str">
        <f t="shared" si="521"/>
        <v/>
      </c>
      <c r="DA421" s="135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4" t="str">
        <f t="shared" si="514"/>
        <v/>
      </c>
    </row>
    <row r="422" spans="1:110" ht="15.75">
      <c r="A422" s="131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3" t="e">
        <f t="shared" si="534"/>
        <v>#REF!</v>
      </c>
      <c r="F422" s="153" t="e">
        <f t="shared" si="535"/>
        <v>#REF!</v>
      </c>
      <c r="G422" s="76" t="e">
        <f t="shared" si="536"/>
        <v>#REF!</v>
      </c>
      <c r="H422" s="145"/>
      <c r="I422" s="73"/>
      <c r="J422" s="155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39" t="e">
        <f>#REF!</f>
        <v>#REF!</v>
      </c>
      <c r="CB422" s="139" t="e">
        <f>#REF!</f>
        <v>#REF!</v>
      </c>
      <c r="CC422" s="139" t="e">
        <f>#REF!</f>
        <v>#REF!</v>
      </c>
      <c r="CD422" s="139" t="e">
        <f>#REF!</f>
        <v>#REF!</v>
      </c>
      <c r="CE422" s="56" t="e">
        <f>#REF!</f>
        <v>#REF!</v>
      </c>
      <c r="CF422" s="56" t="e">
        <f>#REF!</f>
        <v>#REF!</v>
      </c>
      <c r="CG422" s="139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0" t="e">
        <f t="shared" si="509"/>
        <v>#REF!</v>
      </c>
      <c r="CX422" s="130" t="e">
        <f t="shared" si="510"/>
        <v>#REF!</v>
      </c>
      <c r="CY422" s="66" t="e">
        <f t="shared" si="511"/>
        <v>#REF!</v>
      </c>
      <c r="CZ422" s="164" t="str">
        <f t="shared" si="521"/>
        <v/>
      </c>
      <c r="DA422" s="135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4" t="str">
        <f t="shared" si="514"/>
        <v/>
      </c>
    </row>
    <row r="423" spans="1:110" ht="15.75">
      <c r="A423" s="131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3" t="e">
        <f t="shared" si="534"/>
        <v>#REF!</v>
      </c>
      <c r="F423" s="153" t="e">
        <f t="shared" si="535"/>
        <v>#REF!</v>
      </c>
      <c r="G423" s="76" t="e">
        <f t="shared" si="536"/>
        <v>#REF!</v>
      </c>
      <c r="H423" s="145"/>
      <c r="I423" s="73"/>
      <c r="J423" s="155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39" t="e">
        <f>#REF!</f>
        <v>#REF!</v>
      </c>
      <c r="CB423" s="139" t="e">
        <f>#REF!</f>
        <v>#REF!</v>
      </c>
      <c r="CC423" s="139" t="e">
        <f>#REF!</f>
        <v>#REF!</v>
      </c>
      <c r="CD423" s="139" t="e">
        <f>#REF!</f>
        <v>#REF!</v>
      </c>
      <c r="CE423" s="56" t="e">
        <f>#REF!</f>
        <v>#REF!</v>
      </c>
      <c r="CF423" s="56" t="e">
        <f>#REF!</f>
        <v>#REF!</v>
      </c>
      <c r="CG423" s="139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0" t="e">
        <f t="shared" si="509"/>
        <v>#REF!</v>
      </c>
      <c r="CX423" s="130" t="e">
        <f t="shared" si="510"/>
        <v>#REF!</v>
      </c>
      <c r="CY423" s="66" t="e">
        <f t="shared" si="511"/>
        <v>#REF!</v>
      </c>
      <c r="CZ423" s="164" t="str">
        <f t="shared" si="521"/>
        <v/>
      </c>
      <c r="DA423" s="135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4" t="str">
        <f t="shared" si="514"/>
        <v/>
      </c>
    </row>
    <row r="424" spans="1:110" ht="15.75">
      <c r="A424" s="131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3" t="e">
        <f t="shared" si="534"/>
        <v>#REF!</v>
      </c>
      <c r="F424" s="153" t="e">
        <f t="shared" si="535"/>
        <v>#REF!</v>
      </c>
      <c r="G424" s="76" t="e">
        <f t="shared" si="536"/>
        <v>#REF!</v>
      </c>
      <c r="H424" s="145"/>
      <c r="I424" s="73"/>
      <c r="J424" s="155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39" t="e">
        <f>#REF!</f>
        <v>#REF!</v>
      </c>
      <c r="CB424" s="139" t="e">
        <f>#REF!</f>
        <v>#REF!</v>
      </c>
      <c r="CC424" s="139" t="e">
        <f>#REF!</f>
        <v>#REF!</v>
      </c>
      <c r="CD424" s="139" t="e">
        <f>#REF!</f>
        <v>#REF!</v>
      </c>
      <c r="CE424" s="56" t="e">
        <f>#REF!</f>
        <v>#REF!</v>
      </c>
      <c r="CF424" s="56" t="e">
        <f>#REF!</f>
        <v>#REF!</v>
      </c>
      <c r="CG424" s="139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0" t="e">
        <f t="shared" si="509"/>
        <v>#REF!</v>
      </c>
      <c r="CX424" s="130" t="e">
        <f t="shared" si="510"/>
        <v>#REF!</v>
      </c>
      <c r="CY424" s="66" t="e">
        <f t="shared" si="511"/>
        <v>#REF!</v>
      </c>
      <c r="CZ424" s="164" t="str">
        <f t="shared" si="521"/>
        <v/>
      </c>
      <c r="DA424" s="135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4" t="str">
        <f t="shared" si="514"/>
        <v/>
      </c>
    </row>
    <row r="425" spans="1:110" ht="15.75">
      <c r="A425" s="131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3" t="e">
        <f t="shared" si="534"/>
        <v>#REF!</v>
      </c>
      <c r="F425" s="153" t="e">
        <f t="shared" si="535"/>
        <v>#REF!</v>
      </c>
      <c r="G425" s="76" t="e">
        <f t="shared" si="536"/>
        <v>#REF!</v>
      </c>
      <c r="H425" s="145"/>
      <c r="I425" s="73"/>
      <c r="J425" s="155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39" t="e">
        <f>#REF!</f>
        <v>#REF!</v>
      </c>
      <c r="CB425" s="139" t="e">
        <f>#REF!</f>
        <v>#REF!</v>
      </c>
      <c r="CC425" s="139" t="e">
        <f>#REF!</f>
        <v>#REF!</v>
      </c>
      <c r="CD425" s="139" t="e">
        <f>#REF!</f>
        <v>#REF!</v>
      </c>
      <c r="CE425" s="56" t="e">
        <f>#REF!</f>
        <v>#REF!</v>
      </c>
      <c r="CF425" s="56" t="e">
        <f>#REF!</f>
        <v>#REF!</v>
      </c>
      <c r="CG425" s="139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0" t="e">
        <f t="shared" si="509"/>
        <v>#REF!</v>
      </c>
      <c r="CX425" s="130" t="e">
        <f t="shared" si="510"/>
        <v>#REF!</v>
      </c>
      <c r="CY425" s="66" t="e">
        <f t="shared" si="511"/>
        <v>#REF!</v>
      </c>
      <c r="CZ425" s="164" t="str">
        <f t="shared" si="521"/>
        <v/>
      </c>
      <c r="DA425" s="135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4" t="str">
        <f t="shared" si="514"/>
        <v/>
      </c>
    </row>
    <row r="426" spans="1:110" ht="15.75">
      <c r="A426" s="131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3" t="e">
        <f t="shared" si="534"/>
        <v>#REF!</v>
      </c>
      <c r="F426" s="153" t="e">
        <f t="shared" si="535"/>
        <v>#REF!</v>
      </c>
      <c r="G426" s="76" t="e">
        <f t="shared" si="536"/>
        <v>#REF!</v>
      </c>
      <c r="H426" s="145"/>
      <c r="I426" s="73"/>
      <c r="J426" s="155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39" t="e">
        <f>#REF!</f>
        <v>#REF!</v>
      </c>
      <c r="CB426" s="139" t="e">
        <f>#REF!</f>
        <v>#REF!</v>
      </c>
      <c r="CC426" s="139" t="e">
        <f>#REF!</f>
        <v>#REF!</v>
      </c>
      <c r="CD426" s="139" t="e">
        <f>#REF!</f>
        <v>#REF!</v>
      </c>
      <c r="CE426" s="56" t="e">
        <f>#REF!</f>
        <v>#REF!</v>
      </c>
      <c r="CF426" s="56" t="e">
        <f>#REF!</f>
        <v>#REF!</v>
      </c>
      <c r="CG426" s="139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0" t="e">
        <f t="shared" si="509"/>
        <v>#REF!</v>
      </c>
      <c r="CX426" s="130" t="e">
        <f t="shared" si="510"/>
        <v>#REF!</v>
      </c>
      <c r="CY426" s="66" t="e">
        <f t="shared" si="511"/>
        <v>#REF!</v>
      </c>
      <c r="CZ426" s="164" t="str">
        <f t="shared" si="521"/>
        <v/>
      </c>
      <c r="DA426" s="135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4" t="str">
        <f t="shared" si="514"/>
        <v/>
      </c>
    </row>
    <row r="427" spans="1:110" ht="15.75">
      <c r="A427" s="131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3" t="e">
        <f t="shared" si="534"/>
        <v>#REF!</v>
      </c>
      <c r="F427" s="153" t="e">
        <f t="shared" si="535"/>
        <v>#REF!</v>
      </c>
      <c r="G427" s="76" t="e">
        <f t="shared" si="536"/>
        <v>#REF!</v>
      </c>
      <c r="H427" s="145"/>
      <c r="I427" s="73"/>
      <c r="J427" s="155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39" t="e">
        <f>#REF!</f>
        <v>#REF!</v>
      </c>
      <c r="CB427" s="139" t="e">
        <f>#REF!</f>
        <v>#REF!</v>
      </c>
      <c r="CC427" s="139" t="e">
        <f>#REF!</f>
        <v>#REF!</v>
      </c>
      <c r="CD427" s="139" t="e">
        <f>#REF!</f>
        <v>#REF!</v>
      </c>
      <c r="CE427" s="56" t="e">
        <f>#REF!</f>
        <v>#REF!</v>
      </c>
      <c r="CF427" s="56" t="e">
        <f>#REF!</f>
        <v>#REF!</v>
      </c>
      <c r="CG427" s="139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0" t="e">
        <f t="shared" si="509"/>
        <v>#REF!</v>
      </c>
      <c r="CX427" s="130" t="e">
        <f t="shared" si="510"/>
        <v>#REF!</v>
      </c>
      <c r="CY427" s="66" t="e">
        <f t="shared" si="511"/>
        <v>#REF!</v>
      </c>
      <c r="CZ427" s="164" t="str">
        <f t="shared" si="521"/>
        <v/>
      </c>
      <c r="DA427" s="135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4" t="str">
        <f t="shared" si="514"/>
        <v/>
      </c>
    </row>
    <row r="428" spans="1:110" ht="15.75">
      <c r="A428" s="131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3" t="e">
        <f t="shared" si="534"/>
        <v>#REF!</v>
      </c>
      <c r="F428" s="153" t="e">
        <f t="shared" si="535"/>
        <v>#REF!</v>
      </c>
      <c r="G428" s="76" t="e">
        <f t="shared" si="536"/>
        <v>#REF!</v>
      </c>
      <c r="H428" s="145"/>
      <c r="I428" s="73"/>
      <c r="J428" s="155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39" t="e">
        <f>#REF!</f>
        <v>#REF!</v>
      </c>
      <c r="CB428" s="139" t="e">
        <f>#REF!</f>
        <v>#REF!</v>
      </c>
      <c r="CC428" s="139" t="e">
        <f>#REF!</f>
        <v>#REF!</v>
      </c>
      <c r="CD428" s="139" t="e">
        <f>#REF!</f>
        <v>#REF!</v>
      </c>
      <c r="CE428" s="56" t="e">
        <f>#REF!</f>
        <v>#REF!</v>
      </c>
      <c r="CF428" s="56" t="e">
        <f>#REF!</f>
        <v>#REF!</v>
      </c>
      <c r="CG428" s="139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0" t="e">
        <f t="shared" si="509"/>
        <v>#REF!</v>
      </c>
      <c r="CX428" s="130" t="e">
        <f t="shared" si="510"/>
        <v>#REF!</v>
      </c>
      <c r="CY428" s="66" t="e">
        <f t="shared" si="511"/>
        <v>#REF!</v>
      </c>
      <c r="CZ428" s="164" t="str">
        <f t="shared" si="521"/>
        <v/>
      </c>
      <c r="DA428" s="135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4" t="str">
        <f t="shared" si="514"/>
        <v/>
      </c>
    </row>
    <row r="429" spans="1:110" ht="15.75">
      <c r="A429" s="131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3" t="e">
        <f t="shared" si="534"/>
        <v>#REF!</v>
      </c>
      <c r="F429" s="153" t="e">
        <f t="shared" si="535"/>
        <v>#REF!</v>
      </c>
      <c r="G429" s="76" t="e">
        <f t="shared" si="536"/>
        <v>#REF!</v>
      </c>
      <c r="H429" s="145"/>
      <c r="I429" s="73"/>
      <c r="J429" s="155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39" t="e">
        <f>#REF!</f>
        <v>#REF!</v>
      </c>
      <c r="CB429" s="139" t="e">
        <f>#REF!</f>
        <v>#REF!</v>
      </c>
      <c r="CC429" s="139" t="e">
        <f>#REF!</f>
        <v>#REF!</v>
      </c>
      <c r="CD429" s="139" t="e">
        <f>#REF!</f>
        <v>#REF!</v>
      </c>
      <c r="CE429" s="56" t="e">
        <f>#REF!</f>
        <v>#REF!</v>
      </c>
      <c r="CF429" s="56" t="e">
        <f>#REF!</f>
        <v>#REF!</v>
      </c>
      <c r="CG429" s="139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0" t="e">
        <f t="shared" si="509"/>
        <v>#REF!</v>
      </c>
      <c r="CX429" s="130" t="e">
        <f t="shared" si="510"/>
        <v>#REF!</v>
      </c>
      <c r="CY429" s="66" t="e">
        <f t="shared" si="511"/>
        <v>#REF!</v>
      </c>
      <c r="CZ429" s="164" t="str">
        <f t="shared" si="521"/>
        <v/>
      </c>
      <c r="DA429" s="135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4" t="str">
        <f t="shared" si="514"/>
        <v/>
      </c>
    </row>
    <row r="430" spans="1:110" ht="15.75">
      <c r="A430" s="131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3" t="e">
        <f t="shared" si="534"/>
        <v>#REF!</v>
      </c>
      <c r="F430" s="153" t="e">
        <f t="shared" si="535"/>
        <v>#REF!</v>
      </c>
      <c r="G430" s="76" t="e">
        <f t="shared" si="536"/>
        <v>#REF!</v>
      </c>
      <c r="H430" s="145"/>
      <c r="I430" s="73"/>
      <c r="J430" s="155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39" t="e">
        <f>#REF!</f>
        <v>#REF!</v>
      </c>
      <c r="CB430" s="139" t="e">
        <f>#REF!</f>
        <v>#REF!</v>
      </c>
      <c r="CC430" s="139" t="e">
        <f>#REF!</f>
        <v>#REF!</v>
      </c>
      <c r="CD430" s="139" t="e">
        <f>#REF!</f>
        <v>#REF!</v>
      </c>
      <c r="CE430" s="56" t="e">
        <f>#REF!</f>
        <v>#REF!</v>
      </c>
      <c r="CF430" s="56" t="e">
        <f>#REF!</f>
        <v>#REF!</v>
      </c>
      <c r="CG430" s="139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0" t="e">
        <f t="shared" si="509"/>
        <v>#REF!</v>
      </c>
      <c r="CX430" s="130" t="e">
        <f t="shared" si="510"/>
        <v>#REF!</v>
      </c>
      <c r="CY430" s="66" t="e">
        <f t="shared" si="511"/>
        <v>#REF!</v>
      </c>
      <c r="CZ430" s="164" t="str">
        <f t="shared" si="521"/>
        <v/>
      </c>
      <c r="DA430" s="135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4" t="str">
        <f t="shared" si="514"/>
        <v/>
      </c>
    </row>
    <row r="431" spans="1:110" ht="15.75">
      <c r="A431" s="131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3" t="e">
        <f t="shared" si="534"/>
        <v>#REF!</v>
      </c>
      <c r="F431" s="153" t="e">
        <f t="shared" si="535"/>
        <v>#REF!</v>
      </c>
      <c r="G431" s="76" t="e">
        <f t="shared" si="536"/>
        <v>#REF!</v>
      </c>
      <c r="H431" s="145"/>
      <c r="I431" s="73"/>
      <c r="J431" s="155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39" t="e">
        <f>#REF!</f>
        <v>#REF!</v>
      </c>
      <c r="CB431" s="139" t="e">
        <f>#REF!</f>
        <v>#REF!</v>
      </c>
      <c r="CC431" s="139" t="e">
        <f>#REF!</f>
        <v>#REF!</v>
      </c>
      <c r="CD431" s="139" t="e">
        <f>#REF!</f>
        <v>#REF!</v>
      </c>
      <c r="CE431" s="56" t="e">
        <f>#REF!</f>
        <v>#REF!</v>
      </c>
      <c r="CF431" s="56" t="e">
        <f>#REF!</f>
        <v>#REF!</v>
      </c>
      <c r="CG431" s="139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0" t="e">
        <f t="shared" si="509"/>
        <v>#REF!</v>
      </c>
      <c r="CX431" s="130" t="e">
        <f t="shared" si="510"/>
        <v>#REF!</v>
      </c>
      <c r="CY431" s="66" t="e">
        <f t="shared" si="511"/>
        <v>#REF!</v>
      </c>
      <c r="CZ431" s="164" t="str">
        <f t="shared" si="521"/>
        <v/>
      </c>
      <c r="DA431" s="135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4" t="str">
        <f t="shared" si="514"/>
        <v/>
      </c>
    </row>
    <row r="432" spans="1:110" ht="15.75">
      <c r="A432" s="131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3" t="e">
        <f t="shared" si="534"/>
        <v>#REF!</v>
      </c>
      <c r="F432" s="153" t="e">
        <f t="shared" si="535"/>
        <v>#REF!</v>
      </c>
      <c r="G432" s="76" t="e">
        <f t="shared" si="536"/>
        <v>#REF!</v>
      </c>
      <c r="H432" s="145"/>
      <c r="I432" s="73"/>
      <c r="J432" s="155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39" t="e">
        <f>#REF!</f>
        <v>#REF!</v>
      </c>
      <c r="CB432" s="139" t="e">
        <f>#REF!</f>
        <v>#REF!</v>
      </c>
      <c r="CC432" s="139" t="e">
        <f>#REF!</f>
        <v>#REF!</v>
      </c>
      <c r="CD432" s="139" t="e">
        <f>#REF!</f>
        <v>#REF!</v>
      </c>
      <c r="CE432" s="56" t="e">
        <f>#REF!</f>
        <v>#REF!</v>
      </c>
      <c r="CF432" s="56" t="e">
        <f>#REF!</f>
        <v>#REF!</v>
      </c>
      <c r="CG432" s="139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0" t="e">
        <f t="shared" si="509"/>
        <v>#REF!</v>
      </c>
      <c r="CX432" s="130" t="e">
        <f t="shared" si="510"/>
        <v>#REF!</v>
      </c>
      <c r="CY432" s="66" t="e">
        <f t="shared" si="511"/>
        <v>#REF!</v>
      </c>
      <c r="CZ432" s="164" t="str">
        <f t="shared" si="521"/>
        <v/>
      </c>
      <c r="DA432" s="135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4" t="str">
        <f t="shared" si="514"/>
        <v/>
      </c>
    </row>
    <row r="433" spans="1:110" ht="15.75">
      <c r="A433" s="131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3" t="e">
        <f t="shared" si="534"/>
        <v>#REF!</v>
      </c>
      <c r="F433" s="153" t="e">
        <f t="shared" si="535"/>
        <v>#REF!</v>
      </c>
      <c r="G433" s="76" t="e">
        <f t="shared" si="536"/>
        <v>#REF!</v>
      </c>
      <c r="H433" s="145"/>
      <c r="I433" s="73"/>
      <c r="J433" s="155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39" t="e">
        <f>#REF!</f>
        <v>#REF!</v>
      </c>
      <c r="CB433" s="139" t="e">
        <f>#REF!</f>
        <v>#REF!</v>
      </c>
      <c r="CC433" s="139" t="e">
        <f>#REF!</f>
        <v>#REF!</v>
      </c>
      <c r="CD433" s="139" t="e">
        <f>#REF!</f>
        <v>#REF!</v>
      </c>
      <c r="CE433" s="56" t="e">
        <f>#REF!</f>
        <v>#REF!</v>
      </c>
      <c r="CF433" s="56" t="e">
        <f>#REF!</f>
        <v>#REF!</v>
      </c>
      <c r="CG433" s="139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0" t="e">
        <f t="shared" si="509"/>
        <v>#REF!</v>
      </c>
      <c r="CX433" s="130" t="e">
        <f t="shared" si="510"/>
        <v>#REF!</v>
      </c>
      <c r="CY433" s="66" t="e">
        <f t="shared" si="511"/>
        <v>#REF!</v>
      </c>
      <c r="CZ433" s="164" t="str">
        <f t="shared" si="521"/>
        <v/>
      </c>
      <c r="DA433" s="135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4" t="str">
        <f t="shared" si="514"/>
        <v/>
      </c>
    </row>
    <row r="434" spans="1:110" ht="15.75">
      <c r="A434" s="131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3" t="e">
        <f t="shared" si="534"/>
        <v>#REF!</v>
      </c>
      <c r="F434" s="153" t="e">
        <f t="shared" si="535"/>
        <v>#REF!</v>
      </c>
      <c r="G434" s="76" t="e">
        <f t="shared" si="536"/>
        <v>#REF!</v>
      </c>
      <c r="H434" s="145"/>
      <c r="I434" s="73"/>
      <c r="J434" s="155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39" t="e">
        <f>#REF!</f>
        <v>#REF!</v>
      </c>
      <c r="CB434" s="139" t="e">
        <f>#REF!</f>
        <v>#REF!</v>
      </c>
      <c r="CC434" s="139" t="e">
        <f>#REF!</f>
        <v>#REF!</v>
      </c>
      <c r="CD434" s="139" t="e">
        <f>#REF!</f>
        <v>#REF!</v>
      </c>
      <c r="CE434" s="56" t="e">
        <f>#REF!</f>
        <v>#REF!</v>
      </c>
      <c r="CF434" s="56" t="e">
        <f>#REF!</f>
        <v>#REF!</v>
      </c>
      <c r="CG434" s="139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0" t="e">
        <f t="shared" si="509"/>
        <v>#REF!</v>
      </c>
      <c r="CX434" s="130" t="e">
        <f t="shared" si="510"/>
        <v>#REF!</v>
      </c>
      <c r="CY434" s="66" t="e">
        <f t="shared" si="511"/>
        <v>#REF!</v>
      </c>
      <c r="CZ434" s="164" t="str">
        <f t="shared" si="521"/>
        <v/>
      </c>
      <c r="DA434" s="135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4" t="str">
        <f t="shared" si="514"/>
        <v/>
      </c>
    </row>
    <row r="435" spans="1:110" ht="15.75">
      <c r="A435" s="131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3" t="e">
        <f t="shared" si="534"/>
        <v>#REF!</v>
      </c>
      <c r="F435" s="153" t="e">
        <f t="shared" si="535"/>
        <v>#REF!</v>
      </c>
      <c r="G435" s="76" t="e">
        <f t="shared" si="536"/>
        <v>#REF!</v>
      </c>
      <c r="H435" s="145"/>
      <c r="I435" s="73"/>
      <c r="J435" s="155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39" t="e">
        <f>#REF!</f>
        <v>#REF!</v>
      </c>
      <c r="CB435" s="139" t="e">
        <f>#REF!</f>
        <v>#REF!</v>
      </c>
      <c r="CC435" s="139" t="e">
        <f>#REF!</f>
        <v>#REF!</v>
      </c>
      <c r="CD435" s="139" t="e">
        <f>#REF!</f>
        <v>#REF!</v>
      </c>
      <c r="CE435" s="56" t="e">
        <f>#REF!</f>
        <v>#REF!</v>
      </c>
      <c r="CF435" s="56" t="e">
        <f>#REF!</f>
        <v>#REF!</v>
      </c>
      <c r="CG435" s="139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0" t="e">
        <f t="shared" si="509"/>
        <v>#REF!</v>
      </c>
      <c r="CX435" s="130" t="e">
        <f t="shared" si="510"/>
        <v>#REF!</v>
      </c>
      <c r="CY435" s="66" t="e">
        <f t="shared" si="511"/>
        <v>#REF!</v>
      </c>
      <c r="CZ435" s="164" t="str">
        <f t="shared" si="521"/>
        <v/>
      </c>
      <c r="DA435" s="135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4" t="str">
        <f t="shared" si="514"/>
        <v/>
      </c>
    </row>
    <row r="436" spans="1:110" ht="15.75">
      <c r="A436" s="131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3" t="e">
        <f t="shared" si="534"/>
        <v>#REF!</v>
      </c>
      <c r="F436" s="153" t="e">
        <f t="shared" si="535"/>
        <v>#REF!</v>
      </c>
      <c r="G436" s="76" t="e">
        <f t="shared" si="536"/>
        <v>#REF!</v>
      </c>
      <c r="H436" s="145"/>
      <c r="I436" s="73"/>
      <c r="J436" s="155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39" t="e">
        <f>#REF!</f>
        <v>#REF!</v>
      </c>
      <c r="CB436" s="139" t="e">
        <f>#REF!</f>
        <v>#REF!</v>
      </c>
      <c r="CC436" s="139" t="e">
        <f>#REF!</f>
        <v>#REF!</v>
      </c>
      <c r="CD436" s="139" t="e">
        <f>#REF!</f>
        <v>#REF!</v>
      </c>
      <c r="CE436" s="56" t="e">
        <f>#REF!</f>
        <v>#REF!</v>
      </c>
      <c r="CF436" s="56" t="e">
        <f>#REF!</f>
        <v>#REF!</v>
      </c>
      <c r="CG436" s="139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0" t="e">
        <f t="shared" si="509"/>
        <v>#REF!</v>
      </c>
      <c r="CX436" s="130" t="e">
        <f t="shared" si="510"/>
        <v>#REF!</v>
      </c>
      <c r="CY436" s="66" t="e">
        <f t="shared" si="511"/>
        <v>#REF!</v>
      </c>
      <c r="CZ436" s="164" t="str">
        <f t="shared" si="521"/>
        <v/>
      </c>
      <c r="DA436" s="135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4" t="str">
        <f t="shared" si="514"/>
        <v/>
      </c>
    </row>
    <row r="437" spans="1:110" ht="15.75">
      <c r="A437" s="131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3" t="e">
        <f t="shared" si="534"/>
        <v>#REF!</v>
      </c>
      <c r="F437" s="153" t="e">
        <f t="shared" si="535"/>
        <v>#REF!</v>
      </c>
      <c r="G437" s="76" t="e">
        <f t="shared" si="536"/>
        <v>#REF!</v>
      </c>
      <c r="H437" s="145"/>
      <c r="I437" s="73"/>
      <c r="J437" s="155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39" t="e">
        <f>#REF!</f>
        <v>#REF!</v>
      </c>
      <c r="CB437" s="139" t="e">
        <f>#REF!</f>
        <v>#REF!</v>
      </c>
      <c r="CC437" s="139" t="e">
        <f>#REF!</f>
        <v>#REF!</v>
      </c>
      <c r="CD437" s="139" t="e">
        <f>#REF!</f>
        <v>#REF!</v>
      </c>
      <c r="CE437" s="56" t="e">
        <f>#REF!</f>
        <v>#REF!</v>
      </c>
      <c r="CF437" s="56" t="e">
        <f>#REF!</f>
        <v>#REF!</v>
      </c>
      <c r="CG437" s="139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0" t="e">
        <f t="shared" si="509"/>
        <v>#REF!</v>
      </c>
      <c r="CX437" s="130" t="e">
        <f t="shared" si="510"/>
        <v>#REF!</v>
      </c>
      <c r="CY437" s="66" t="e">
        <f t="shared" si="511"/>
        <v>#REF!</v>
      </c>
      <c r="CZ437" s="164" t="str">
        <f t="shared" si="521"/>
        <v/>
      </c>
      <c r="DA437" s="135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4" t="str">
        <f t="shared" si="514"/>
        <v/>
      </c>
    </row>
    <row r="438" spans="1:110" ht="15.75">
      <c r="A438" s="131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3" t="e">
        <f t="shared" si="534"/>
        <v>#REF!</v>
      </c>
      <c r="F438" s="153" t="e">
        <f t="shared" si="535"/>
        <v>#REF!</v>
      </c>
      <c r="G438" s="76" t="e">
        <f t="shared" si="536"/>
        <v>#REF!</v>
      </c>
      <c r="H438" s="145"/>
      <c r="I438" s="73"/>
      <c r="J438" s="155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39" t="e">
        <f>#REF!</f>
        <v>#REF!</v>
      </c>
      <c r="CB438" s="139" t="e">
        <f>#REF!</f>
        <v>#REF!</v>
      </c>
      <c r="CC438" s="139" t="e">
        <f>#REF!</f>
        <v>#REF!</v>
      </c>
      <c r="CD438" s="139" t="e">
        <f>#REF!</f>
        <v>#REF!</v>
      </c>
      <c r="CE438" s="56" t="e">
        <f>#REF!</f>
        <v>#REF!</v>
      </c>
      <c r="CF438" s="56" t="e">
        <f>#REF!</f>
        <v>#REF!</v>
      </c>
      <c r="CG438" s="139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0" t="e">
        <f t="shared" si="509"/>
        <v>#REF!</v>
      </c>
      <c r="CX438" s="130" t="e">
        <f t="shared" si="510"/>
        <v>#REF!</v>
      </c>
      <c r="CY438" s="66" t="e">
        <f t="shared" si="511"/>
        <v>#REF!</v>
      </c>
      <c r="CZ438" s="164" t="str">
        <f t="shared" si="521"/>
        <v/>
      </c>
      <c r="DA438" s="135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4" t="str">
        <f t="shared" si="514"/>
        <v/>
      </c>
    </row>
    <row r="439" spans="1:110" ht="15.75">
      <c r="A439" s="131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3" t="e">
        <f t="shared" si="534"/>
        <v>#REF!</v>
      </c>
      <c r="F439" s="153" t="e">
        <f t="shared" si="535"/>
        <v>#REF!</v>
      </c>
      <c r="G439" s="76" t="e">
        <f t="shared" si="536"/>
        <v>#REF!</v>
      </c>
      <c r="H439" s="145"/>
      <c r="I439" s="73"/>
      <c r="J439" s="155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39" t="e">
        <f>#REF!</f>
        <v>#REF!</v>
      </c>
      <c r="CB439" s="139" t="e">
        <f>#REF!</f>
        <v>#REF!</v>
      </c>
      <c r="CC439" s="139" t="e">
        <f>#REF!</f>
        <v>#REF!</v>
      </c>
      <c r="CD439" s="139" t="e">
        <f>#REF!</f>
        <v>#REF!</v>
      </c>
      <c r="CE439" s="56" t="e">
        <f>#REF!</f>
        <v>#REF!</v>
      </c>
      <c r="CF439" s="56" t="e">
        <f>#REF!</f>
        <v>#REF!</v>
      </c>
      <c r="CG439" s="139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0" t="e">
        <f t="shared" si="509"/>
        <v>#REF!</v>
      </c>
      <c r="CX439" s="130" t="e">
        <f t="shared" si="510"/>
        <v>#REF!</v>
      </c>
      <c r="CY439" s="66" t="e">
        <f t="shared" si="511"/>
        <v>#REF!</v>
      </c>
      <c r="CZ439" s="164" t="str">
        <f t="shared" si="521"/>
        <v/>
      </c>
      <c r="DA439" s="135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4" t="str">
        <f t="shared" si="514"/>
        <v/>
      </c>
    </row>
    <row r="440" spans="1:110" ht="15.75">
      <c r="A440" s="131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3" t="e">
        <f t="shared" si="534"/>
        <v>#REF!</v>
      </c>
      <c r="F440" s="153" t="e">
        <f t="shared" si="535"/>
        <v>#REF!</v>
      </c>
      <c r="G440" s="76" t="e">
        <f t="shared" si="536"/>
        <v>#REF!</v>
      </c>
      <c r="H440" s="145"/>
      <c r="I440" s="73"/>
      <c r="J440" s="155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39" t="e">
        <f>#REF!</f>
        <v>#REF!</v>
      </c>
      <c r="CB440" s="139" t="e">
        <f>#REF!</f>
        <v>#REF!</v>
      </c>
      <c r="CC440" s="139" t="e">
        <f>#REF!</f>
        <v>#REF!</v>
      </c>
      <c r="CD440" s="139" t="e">
        <f>#REF!</f>
        <v>#REF!</v>
      </c>
      <c r="CE440" s="56" t="e">
        <f>#REF!</f>
        <v>#REF!</v>
      </c>
      <c r="CF440" s="56" t="e">
        <f>#REF!</f>
        <v>#REF!</v>
      </c>
      <c r="CG440" s="139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0" t="e">
        <f t="shared" si="509"/>
        <v>#REF!</v>
      </c>
      <c r="CX440" s="130" t="e">
        <f t="shared" si="510"/>
        <v>#REF!</v>
      </c>
      <c r="CY440" s="66" t="e">
        <f t="shared" si="511"/>
        <v>#REF!</v>
      </c>
      <c r="CZ440" s="164" t="str">
        <f t="shared" si="521"/>
        <v/>
      </c>
      <c r="DA440" s="135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4" t="str">
        <f t="shared" si="514"/>
        <v/>
      </c>
    </row>
    <row r="441" spans="1:110" ht="15.75">
      <c r="A441" s="131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3" t="e">
        <f t="shared" si="534"/>
        <v>#REF!</v>
      </c>
      <c r="F441" s="153" t="e">
        <f t="shared" si="535"/>
        <v>#REF!</v>
      </c>
      <c r="G441" s="76" t="e">
        <f t="shared" si="536"/>
        <v>#REF!</v>
      </c>
      <c r="H441" s="145"/>
      <c r="I441" s="73"/>
      <c r="J441" s="155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39" t="e">
        <f>#REF!</f>
        <v>#REF!</v>
      </c>
      <c r="CB441" s="139" t="e">
        <f>#REF!</f>
        <v>#REF!</v>
      </c>
      <c r="CC441" s="139" t="e">
        <f>#REF!</f>
        <v>#REF!</v>
      </c>
      <c r="CD441" s="139" t="e">
        <f>#REF!</f>
        <v>#REF!</v>
      </c>
      <c r="CE441" s="56" t="e">
        <f>#REF!</f>
        <v>#REF!</v>
      </c>
      <c r="CF441" s="56" t="e">
        <f>#REF!</f>
        <v>#REF!</v>
      </c>
      <c r="CG441" s="139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0" t="e">
        <f t="shared" si="509"/>
        <v>#REF!</v>
      </c>
      <c r="CX441" s="130" t="e">
        <f t="shared" si="510"/>
        <v>#REF!</v>
      </c>
      <c r="CY441" s="66" t="e">
        <f t="shared" si="511"/>
        <v>#REF!</v>
      </c>
      <c r="CZ441" s="164" t="str">
        <f t="shared" si="521"/>
        <v/>
      </c>
      <c r="DA441" s="135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4" t="str">
        <f t="shared" si="514"/>
        <v/>
      </c>
    </row>
    <row r="442" spans="1:110" ht="15.75">
      <c r="A442" s="131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3" t="e">
        <f t="shared" si="534"/>
        <v>#REF!</v>
      </c>
      <c r="F442" s="153" t="e">
        <f t="shared" si="535"/>
        <v>#REF!</v>
      </c>
      <c r="G442" s="76" t="e">
        <f t="shared" si="536"/>
        <v>#REF!</v>
      </c>
      <c r="H442" s="145"/>
      <c r="I442" s="73"/>
      <c r="J442" s="155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39" t="e">
        <f>#REF!</f>
        <v>#REF!</v>
      </c>
      <c r="CB442" s="139" t="e">
        <f>#REF!</f>
        <v>#REF!</v>
      </c>
      <c r="CC442" s="139" t="e">
        <f>#REF!</f>
        <v>#REF!</v>
      </c>
      <c r="CD442" s="139" t="e">
        <f>#REF!</f>
        <v>#REF!</v>
      </c>
      <c r="CE442" s="56" t="e">
        <f>#REF!</f>
        <v>#REF!</v>
      </c>
      <c r="CF442" s="56" t="e">
        <f>#REF!</f>
        <v>#REF!</v>
      </c>
      <c r="CG442" s="139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0" t="e">
        <f t="shared" si="509"/>
        <v>#REF!</v>
      </c>
      <c r="CX442" s="130" t="e">
        <f t="shared" si="510"/>
        <v>#REF!</v>
      </c>
      <c r="CY442" s="66" t="e">
        <f t="shared" si="511"/>
        <v>#REF!</v>
      </c>
      <c r="CZ442" s="164" t="str">
        <f t="shared" si="521"/>
        <v/>
      </c>
      <c r="DA442" s="135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4" t="str">
        <f t="shared" si="514"/>
        <v/>
      </c>
    </row>
    <row r="443" spans="1:110" ht="15.75">
      <c r="A443" s="131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3" t="e">
        <f t="shared" si="534"/>
        <v>#REF!</v>
      </c>
      <c r="F443" s="153" t="e">
        <f t="shared" si="535"/>
        <v>#REF!</v>
      </c>
      <c r="G443" s="76" t="e">
        <f t="shared" si="536"/>
        <v>#REF!</v>
      </c>
      <c r="H443" s="145"/>
      <c r="I443" s="73"/>
      <c r="J443" s="155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39" t="e">
        <f>#REF!</f>
        <v>#REF!</v>
      </c>
      <c r="CB443" s="139" t="e">
        <f>#REF!</f>
        <v>#REF!</v>
      </c>
      <c r="CC443" s="139" t="e">
        <f>#REF!</f>
        <v>#REF!</v>
      </c>
      <c r="CD443" s="139" t="e">
        <f>#REF!</f>
        <v>#REF!</v>
      </c>
      <c r="CE443" s="56" t="e">
        <f>#REF!</f>
        <v>#REF!</v>
      </c>
      <c r="CF443" s="56" t="e">
        <f>#REF!</f>
        <v>#REF!</v>
      </c>
      <c r="CG443" s="139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0" t="e">
        <f t="shared" si="509"/>
        <v>#REF!</v>
      </c>
      <c r="CX443" s="130" t="e">
        <f t="shared" si="510"/>
        <v>#REF!</v>
      </c>
      <c r="CY443" s="66" t="e">
        <f t="shared" si="511"/>
        <v>#REF!</v>
      </c>
      <c r="CZ443" s="164" t="str">
        <f t="shared" si="521"/>
        <v/>
      </c>
      <c r="DA443" s="135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4" t="str">
        <f t="shared" si="514"/>
        <v/>
      </c>
    </row>
    <row r="444" spans="1:110" ht="15.75">
      <c r="A444" s="131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3" t="e">
        <f t="shared" si="534"/>
        <v>#REF!</v>
      </c>
      <c r="F444" s="153" t="e">
        <f t="shared" si="535"/>
        <v>#REF!</v>
      </c>
      <c r="G444" s="76" t="e">
        <f t="shared" si="536"/>
        <v>#REF!</v>
      </c>
      <c r="H444" s="145"/>
      <c r="I444" s="73"/>
      <c r="J444" s="155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39" t="e">
        <f>#REF!</f>
        <v>#REF!</v>
      </c>
      <c r="CB444" s="139" t="e">
        <f>#REF!</f>
        <v>#REF!</v>
      </c>
      <c r="CC444" s="139" t="e">
        <f>#REF!</f>
        <v>#REF!</v>
      </c>
      <c r="CD444" s="139" t="e">
        <f>#REF!</f>
        <v>#REF!</v>
      </c>
      <c r="CE444" s="56" t="e">
        <f>#REF!</f>
        <v>#REF!</v>
      </c>
      <c r="CF444" s="56" t="e">
        <f>#REF!</f>
        <v>#REF!</v>
      </c>
      <c r="CG444" s="139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0" t="e">
        <f t="shared" si="509"/>
        <v>#REF!</v>
      </c>
      <c r="CX444" s="130" t="e">
        <f t="shared" si="510"/>
        <v>#REF!</v>
      </c>
      <c r="CY444" s="66" t="e">
        <f t="shared" si="511"/>
        <v>#REF!</v>
      </c>
      <c r="CZ444" s="164" t="str">
        <f t="shared" si="521"/>
        <v/>
      </c>
      <c r="DA444" s="135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4" t="str">
        <f t="shared" si="514"/>
        <v/>
      </c>
    </row>
    <row r="445" spans="1:110" ht="15.75">
      <c r="A445" s="131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3" t="e">
        <f t="shared" si="534"/>
        <v>#REF!</v>
      </c>
      <c r="F445" s="153" t="e">
        <f t="shared" si="535"/>
        <v>#REF!</v>
      </c>
      <c r="G445" s="76" t="e">
        <f t="shared" si="536"/>
        <v>#REF!</v>
      </c>
      <c r="H445" s="145"/>
      <c r="I445" s="73"/>
      <c r="J445" s="155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39" t="e">
        <f>#REF!</f>
        <v>#REF!</v>
      </c>
      <c r="CB445" s="139" t="e">
        <f>#REF!</f>
        <v>#REF!</v>
      </c>
      <c r="CC445" s="139" t="e">
        <f>#REF!</f>
        <v>#REF!</v>
      </c>
      <c r="CD445" s="139" t="e">
        <f>#REF!</f>
        <v>#REF!</v>
      </c>
      <c r="CE445" s="56" t="e">
        <f>#REF!</f>
        <v>#REF!</v>
      </c>
      <c r="CF445" s="56" t="e">
        <f>#REF!</f>
        <v>#REF!</v>
      </c>
      <c r="CG445" s="139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0" t="e">
        <f t="shared" si="509"/>
        <v>#REF!</v>
      </c>
      <c r="CX445" s="130" t="e">
        <f t="shared" si="510"/>
        <v>#REF!</v>
      </c>
      <c r="CY445" s="66" t="e">
        <f t="shared" si="511"/>
        <v>#REF!</v>
      </c>
      <c r="CZ445" s="164" t="str">
        <f t="shared" si="521"/>
        <v/>
      </c>
      <c r="DA445" s="135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4" t="str">
        <f t="shared" si="514"/>
        <v/>
      </c>
    </row>
    <row r="446" spans="1:110" ht="15.75">
      <c r="A446" s="131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3" t="e">
        <f t="shared" si="534"/>
        <v>#REF!</v>
      </c>
      <c r="F446" s="153" t="e">
        <f t="shared" si="535"/>
        <v>#REF!</v>
      </c>
      <c r="G446" s="76" t="e">
        <f t="shared" si="536"/>
        <v>#REF!</v>
      </c>
      <c r="H446" s="145"/>
      <c r="I446" s="73"/>
      <c r="J446" s="155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39" t="e">
        <f>#REF!</f>
        <v>#REF!</v>
      </c>
      <c r="CB446" s="139" t="e">
        <f>#REF!</f>
        <v>#REF!</v>
      </c>
      <c r="CC446" s="139" t="e">
        <f>#REF!</f>
        <v>#REF!</v>
      </c>
      <c r="CD446" s="139" t="e">
        <f>#REF!</f>
        <v>#REF!</v>
      </c>
      <c r="CE446" s="56" t="e">
        <f>#REF!</f>
        <v>#REF!</v>
      </c>
      <c r="CF446" s="56" t="e">
        <f>#REF!</f>
        <v>#REF!</v>
      </c>
      <c r="CG446" s="139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0" t="e">
        <f t="shared" si="509"/>
        <v>#REF!</v>
      </c>
      <c r="CX446" s="130" t="e">
        <f t="shared" si="510"/>
        <v>#REF!</v>
      </c>
      <c r="CY446" s="66" t="e">
        <f t="shared" si="511"/>
        <v>#REF!</v>
      </c>
      <c r="CZ446" s="164" t="str">
        <f t="shared" si="521"/>
        <v/>
      </c>
      <c r="DA446" s="135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4" t="str">
        <f t="shared" si="514"/>
        <v/>
      </c>
    </row>
    <row r="447" spans="1:110" ht="15.75">
      <c r="A447" s="131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3" t="e">
        <f t="shared" si="534"/>
        <v>#REF!</v>
      </c>
      <c r="F447" s="153" t="e">
        <f t="shared" si="535"/>
        <v>#REF!</v>
      </c>
      <c r="G447" s="76" t="e">
        <f t="shared" si="536"/>
        <v>#REF!</v>
      </c>
      <c r="H447" s="145"/>
      <c r="I447" s="73"/>
      <c r="J447" s="155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39" t="e">
        <f>#REF!</f>
        <v>#REF!</v>
      </c>
      <c r="CB447" s="139" t="e">
        <f>#REF!</f>
        <v>#REF!</v>
      </c>
      <c r="CC447" s="139" t="e">
        <f>#REF!</f>
        <v>#REF!</v>
      </c>
      <c r="CD447" s="139" t="e">
        <f>#REF!</f>
        <v>#REF!</v>
      </c>
      <c r="CE447" s="56" t="e">
        <f>#REF!</f>
        <v>#REF!</v>
      </c>
      <c r="CF447" s="56" t="e">
        <f>#REF!</f>
        <v>#REF!</v>
      </c>
      <c r="CG447" s="139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0" t="e">
        <f t="shared" si="509"/>
        <v>#REF!</v>
      </c>
      <c r="CX447" s="130" t="e">
        <f t="shared" si="510"/>
        <v>#REF!</v>
      </c>
      <c r="CY447" s="66" t="e">
        <f t="shared" si="511"/>
        <v>#REF!</v>
      </c>
      <c r="CZ447" s="164" t="str">
        <f t="shared" si="521"/>
        <v/>
      </c>
      <c r="DA447" s="135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4" t="str">
        <f t="shared" si="514"/>
        <v/>
      </c>
    </row>
    <row r="448" spans="1:110" ht="15.75">
      <c r="A448" s="131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3" t="e">
        <f t="shared" si="534"/>
        <v>#REF!</v>
      </c>
      <c r="F448" s="153" t="e">
        <f t="shared" si="535"/>
        <v>#REF!</v>
      </c>
      <c r="G448" s="76" t="e">
        <f t="shared" si="536"/>
        <v>#REF!</v>
      </c>
      <c r="H448" s="145"/>
      <c r="I448" s="73"/>
      <c r="J448" s="155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39" t="e">
        <f>#REF!</f>
        <v>#REF!</v>
      </c>
      <c r="CB448" s="139" t="e">
        <f>#REF!</f>
        <v>#REF!</v>
      </c>
      <c r="CC448" s="139" t="e">
        <f>#REF!</f>
        <v>#REF!</v>
      </c>
      <c r="CD448" s="139" t="e">
        <f>#REF!</f>
        <v>#REF!</v>
      </c>
      <c r="CE448" s="56" t="e">
        <f>#REF!</f>
        <v>#REF!</v>
      </c>
      <c r="CF448" s="56" t="e">
        <f>#REF!</f>
        <v>#REF!</v>
      </c>
      <c r="CG448" s="139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0" t="e">
        <f t="shared" si="509"/>
        <v>#REF!</v>
      </c>
      <c r="CX448" s="130" t="e">
        <f t="shared" si="510"/>
        <v>#REF!</v>
      </c>
      <c r="CY448" s="66" t="e">
        <f t="shared" si="511"/>
        <v>#REF!</v>
      </c>
      <c r="CZ448" s="164" t="str">
        <f t="shared" si="521"/>
        <v/>
      </c>
      <c r="DA448" s="135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4" t="str">
        <f t="shared" si="514"/>
        <v/>
      </c>
    </row>
    <row r="449" spans="1:110" ht="15.75">
      <c r="A449" s="131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3" t="e">
        <f t="shared" si="534"/>
        <v>#REF!</v>
      </c>
      <c r="F449" s="153" t="e">
        <f t="shared" si="535"/>
        <v>#REF!</v>
      </c>
      <c r="G449" s="76" t="e">
        <f t="shared" si="536"/>
        <v>#REF!</v>
      </c>
      <c r="H449" s="145"/>
      <c r="I449" s="73"/>
      <c r="J449" s="155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39" t="e">
        <f>#REF!</f>
        <v>#REF!</v>
      </c>
      <c r="CB449" s="139" t="e">
        <f>#REF!</f>
        <v>#REF!</v>
      </c>
      <c r="CC449" s="139" t="e">
        <f>#REF!</f>
        <v>#REF!</v>
      </c>
      <c r="CD449" s="139" t="e">
        <f>#REF!</f>
        <v>#REF!</v>
      </c>
      <c r="CE449" s="56" t="e">
        <f>#REF!</f>
        <v>#REF!</v>
      </c>
      <c r="CF449" s="56" t="e">
        <f>#REF!</f>
        <v>#REF!</v>
      </c>
      <c r="CG449" s="139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0" t="e">
        <f t="shared" si="509"/>
        <v>#REF!</v>
      </c>
      <c r="CX449" s="130" t="e">
        <f t="shared" si="510"/>
        <v>#REF!</v>
      </c>
      <c r="CY449" s="66" t="e">
        <f t="shared" si="511"/>
        <v>#REF!</v>
      </c>
      <c r="CZ449" s="164" t="str">
        <f t="shared" si="521"/>
        <v/>
      </c>
      <c r="DA449" s="135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4" t="str">
        <f t="shared" si="514"/>
        <v/>
      </c>
    </row>
    <row r="450" spans="1:110" ht="15.75">
      <c r="A450" s="131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3" t="e">
        <f t="shared" si="534"/>
        <v>#REF!</v>
      </c>
      <c r="F450" s="153" t="e">
        <f t="shared" si="535"/>
        <v>#REF!</v>
      </c>
      <c r="G450" s="76" t="e">
        <f t="shared" si="536"/>
        <v>#REF!</v>
      </c>
      <c r="H450" s="145"/>
      <c r="I450" s="73"/>
      <c r="J450" s="155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39" t="e">
        <f>#REF!</f>
        <v>#REF!</v>
      </c>
      <c r="CB450" s="139" t="e">
        <f>#REF!</f>
        <v>#REF!</v>
      </c>
      <c r="CC450" s="139" t="e">
        <f>#REF!</f>
        <v>#REF!</v>
      </c>
      <c r="CD450" s="139" t="e">
        <f>#REF!</f>
        <v>#REF!</v>
      </c>
      <c r="CE450" s="56" t="e">
        <f>#REF!</f>
        <v>#REF!</v>
      </c>
      <c r="CF450" s="56" t="e">
        <f>#REF!</f>
        <v>#REF!</v>
      </c>
      <c r="CG450" s="139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0" t="e">
        <f t="shared" si="509"/>
        <v>#REF!</v>
      </c>
      <c r="CX450" s="130" t="e">
        <f t="shared" si="510"/>
        <v>#REF!</v>
      </c>
      <c r="CY450" s="66" t="e">
        <f t="shared" si="511"/>
        <v>#REF!</v>
      </c>
      <c r="CZ450" s="164" t="str">
        <f t="shared" si="521"/>
        <v/>
      </c>
      <c r="DA450" s="135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4" t="str">
        <f t="shared" si="514"/>
        <v/>
      </c>
    </row>
    <row r="451" spans="1:110" ht="15.75">
      <c r="A451" s="131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3" t="e">
        <f t="shared" si="534"/>
        <v>#REF!</v>
      </c>
      <c r="F451" s="153" t="e">
        <f t="shared" si="535"/>
        <v>#REF!</v>
      </c>
      <c r="G451" s="76" t="e">
        <f t="shared" si="536"/>
        <v>#REF!</v>
      </c>
      <c r="H451" s="145"/>
      <c r="I451" s="73"/>
      <c r="J451" s="155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39" t="e">
        <f>#REF!</f>
        <v>#REF!</v>
      </c>
      <c r="CB451" s="139" t="e">
        <f>#REF!</f>
        <v>#REF!</v>
      </c>
      <c r="CC451" s="139" t="e">
        <f>#REF!</f>
        <v>#REF!</v>
      </c>
      <c r="CD451" s="139" t="e">
        <f>#REF!</f>
        <v>#REF!</v>
      </c>
      <c r="CE451" s="56" t="e">
        <f>#REF!</f>
        <v>#REF!</v>
      </c>
      <c r="CF451" s="56" t="e">
        <f>#REF!</f>
        <v>#REF!</v>
      </c>
      <c r="CG451" s="139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0" t="e">
        <f t="shared" si="509"/>
        <v>#REF!</v>
      </c>
      <c r="CX451" s="130" t="e">
        <f t="shared" si="510"/>
        <v>#REF!</v>
      </c>
      <c r="CY451" s="66" t="e">
        <f t="shared" si="511"/>
        <v>#REF!</v>
      </c>
      <c r="CZ451" s="164" t="str">
        <f t="shared" si="521"/>
        <v/>
      </c>
      <c r="DA451" s="135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4" t="str">
        <f t="shared" si="514"/>
        <v/>
      </c>
    </row>
    <row r="452" spans="1:110" ht="15.75">
      <c r="A452" s="131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3" t="e">
        <f t="shared" si="534"/>
        <v>#REF!</v>
      </c>
      <c r="F452" s="153" t="e">
        <f t="shared" si="535"/>
        <v>#REF!</v>
      </c>
      <c r="G452" s="76" t="e">
        <f t="shared" si="536"/>
        <v>#REF!</v>
      </c>
      <c r="H452" s="145"/>
      <c r="I452" s="73"/>
      <c r="J452" s="155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39" t="e">
        <f>#REF!</f>
        <v>#REF!</v>
      </c>
      <c r="CB452" s="139" t="e">
        <f>#REF!</f>
        <v>#REF!</v>
      </c>
      <c r="CC452" s="139" t="e">
        <f>#REF!</f>
        <v>#REF!</v>
      </c>
      <c r="CD452" s="139" t="e">
        <f>#REF!</f>
        <v>#REF!</v>
      </c>
      <c r="CE452" s="56" t="e">
        <f>#REF!</f>
        <v>#REF!</v>
      </c>
      <c r="CF452" s="56" t="e">
        <f>#REF!</f>
        <v>#REF!</v>
      </c>
      <c r="CG452" s="139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0" t="e">
        <f t="shared" si="509"/>
        <v>#REF!</v>
      </c>
      <c r="CX452" s="130" t="e">
        <f t="shared" si="510"/>
        <v>#REF!</v>
      </c>
      <c r="CY452" s="66" t="e">
        <f t="shared" si="511"/>
        <v>#REF!</v>
      </c>
      <c r="CZ452" s="164" t="str">
        <f t="shared" si="521"/>
        <v/>
      </c>
      <c r="DA452" s="135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4" t="str">
        <f t="shared" si="514"/>
        <v/>
      </c>
    </row>
    <row r="453" spans="1:110" ht="15.75">
      <c r="A453" s="131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3" t="e">
        <f t="shared" si="534"/>
        <v>#REF!</v>
      </c>
      <c r="F453" s="153" t="e">
        <f t="shared" si="535"/>
        <v>#REF!</v>
      </c>
      <c r="G453" s="76" t="e">
        <f t="shared" si="536"/>
        <v>#REF!</v>
      </c>
      <c r="H453" s="145"/>
      <c r="I453" s="73"/>
      <c r="J453" s="155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39" t="e">
        <f>#REF!</f>
        <v>#REF!</v>
      </c>
      <c r="CB453" s="139" t="e">
        <f>#REF!</f>
        <v>#REF!</v>
      </c>
      <c r="CC453" s="139" t="e">
        <f>#REF!</f>
        <v>#REF!</v>
      </c>
      <c r="CD453" s="139" t="e">
        <f>#REF!</f>
        <v>#REF!</v>
      </c>
      <c r="CE453" s="56" t="e">
        <f>#REF!</f>
        <v>#REF!</v>
      </c>
      <c r="CF453" s="56" t="e">
        <f>#REF!</f>
        <v>#REF!</v>
      </c>
      <c r="CG453" s="139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0" t="e">
        <f t="shared" si="509"/>
        <v>#REF!</v>
      </c>
      <c r="CX453" s="130" t="e">
        <f t="shared" si="510"/>
        <v>#REF!</v>
      </c>
      <c r="CY453" s="66" t="e">
        <f t="shared" si="511"/>
        <v>#REF!</v>
      </c>
      <c r="CZ453" s="164" t="str">
        <f t="shared" si="521"/>
        <v/>
      </c>
      <c r="DA453" s="135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4" t="str">
        <f t="shared" si="514"/>
        <v/>
      </c>
    </row>
    <row r="454" spans="1:110" ht="15.75">
      <c r="A454" s="131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3" t="e">
        <f t="shared" si="534"/>
        <v>#REF!</v>
      </c>
      <c r="F454" s="153" t="e">
        <f t="shared" si="535"/>
        <v>#REF!</v>
      </c>
      <c r="G454" s="76" t="e">
        <f t="shared" si="536"/>
        <v>#REF!</v>
      </c>
      <c r="H454" s="145"/>
      <c r="I454" s="73"/>
      <c r="J454" s="155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39" t="e">
        <f>#REF!</f>
        <v>#REF!</v>
      </c>
      <c r="CB454" s="139" t="e">
        <f>#REF!</f>
        <v>#REF!</v>
      </c>
      <c r="CC454" s="139" t="e">
        <f>#REF!</f>
        <v>#REF!</v>
      </c>
      <c r="CD454" s="139" t="e">
        <f>#REF!</f>
        <v>#REF!</v>
      </c>
      <c r="CE454" s="56" t="e">
        <f>#REF!</f>
        <v>#REF!</v>
      </c>
      <c r="CF454" s="56" t="e">
        <f>#REF!</f>
        <v>#REF!</v>
      </c>
      <c r="CG454" s="139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0" t="e">
        <f t="shared" si="509"/>
        <v>#REF!</v>
      </c>
      <c r="CX454" s="130" t="e">
        <f t="shared" si="510"/>
        <v>#REF!</v>
      </c>
      <c r="CY454" s="66" t="e">
        <f t="shared" si="511"/>
        <v>#REF!</v>
      </c>
      <c r="CZ454" s="164" t="str">
        <f t="shared" si="521"/>
        <v/>
      </c>
      <c r="DA454" s="135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4" t="str">
        <f t="shared" si="514"/>
        <v/>
      </c>
    </row>
    <row r="455" spans="1:110" ht="15.75">
      <c r="A455" s="131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3" t="e">
        <f t="shared" si="534"/>
        <v>#REF!</v>
      </c>
      <c r="F455" s="153" t="e">
        <f t="shared" si="535"/>
        <v>#REF!</v>
      </c>
      <c r="G455" s="76" t="e">
        <f t="shared" si="536"/>
        <v>#REF!</v>
      </c>
      <c r="H455" s="145"/>
      <c r="I455" s="73"/>
      <c r="J455" s="155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39" t="e">
        <f>#REF!</f>
        <v>#REF!</v>
      </c>
      <c r="CB455" s="139" t="e">
        <f>#REF!</f>
        <v>#REF!</v>
      </c>
      <c r="CC455" s="139" t="e">
        <f>#REF!</f>
        <v>#REF!</v>
      </c>
      <c r="CD455" s="139" t="e">
        <f>#REF!</f>
        <v>#REF!</v>
      </c>
      <c r="CE455" s="56" t="e">
        <f>#REF!</f>
        <v>#REF!</v>
      </c>
      <c r="CF455" s="56" t="e">
        <f>#REF!</f>
        <v>#REF!</v>
      </c>
      <c r="CG455" s="139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0" t="e">
        <f t="shared" si="509"/>
        <v>#REF!</v>
      </c>
      <c r="CX455" s="130" t="e">
        <f t="shared" si="510"/>
        <v>#REF!</v>
      </c>
      <c r="CY455" s="66" t="e">
        <f t="shared" si="511"/>
        <v>#REF!</v>
      </c>
      <c r="CZ455" s="164" t="str">
        <f t="shared" si="521"/>
        <v/>
      </c>
      <c r="DA455" s="135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4" t="str">
        <f t="shared" si="514"/>
        <v/>
      </c>
    </row>
    <row r="456" spans="1:110" ht="15.75">
      <c r="A456" s="131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3" t="e">
        <f t="shared" si="534"/>
        <v>#REF!</v>
      </c>
      <c r="F456" s="153" t="e">
        <f t="shared" si="535"/>
        <v>#REF!</v>
      </c>
      <c r="G456" s="76" t="e">
        <f t="shared" si="536"/>
        <v>#REF!</v>
      </c>
      <c r="H456" s="145"/>
      <c r="I456" s="73"/>
      <c r="J456" s="155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39" t="e">
        <f>#REF!</f>
        <v>#REF!</v>
      </c>
      <c r="CB456" s="139" t="e">
        <f>#REF!</f>
        <v>#REF!</v>
      </c>
      <c r="CC456" s="139" t="e">
        <f>#REF!</f>
        <v>#REF!</v>
      </c>
      <c r="CD456" s="139" t="e">
        <f>#REF!</f>
        <v>#REF!</v>
      </c>
      <c r="CE456" s="56" t="e">
        <f>#REF!</f>
        <v>#REF!</v>
      </c>
      <c r="CF456" s="56" t="e">
        <f>#REF!</f>
        <v>#REF!</v>
      </c>
      <c r="CG456" s="139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0" t="e">
        <f t="shared" si="509"/>
        <v>#REF!</v>
      </c>
      <c r="CX456" s="130" t="e">
        <f t="shared" si="510"/>
        <v>#REF!</v>
      </c>
      <c r="CY456" s="66" t="e">
        <f t="shared" si="511"/>
        <v>#REF!</v>
      </c>
      <c r="CZ456" s="164" t="str">
        <f t="shared" si="521"/>
        <v/>
      </c>
      <c r="DA456" s="135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4" t="str">
        <f t="shared" si="514"/>
        <v/>
      </c>
    </row>
    <row r="457" spans="1:110" ht="15.75">
      <c r="A457" s="131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3" t="e">
        <f t="shared" si="534"/>
        <v>#REF!</v>
      </c>
      <c r="F457" s="153" t="e">
        <f t="shared" si="535"/>
        <v>#REF!</v>
      </c>
      <c r="G457" s="76" t="e">
        <f t="shared" si="536"/>
        <v>#REF!</v>
      </c>
      <c r="H457" s="145"/>
      <c r="I457" s="73"/>
      <c r="J457" s="155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39" t="e">
        <f>#REF!</f>
        <v>#REF!</v>
      </c>
      <c r="CB457" s="139" t="e">
        <f>#REF!</f>
        <v>#REF!</v>
      </c>
      <c r="CC457" s="139" t="e">
        <f>#REF!</f>
        <v>#REF!</v>
      </c>
      <c r="CD457" s="139" t="e">
        <f>#REF!</f>
        <v>#REF!</v>
      </c>
      <c r="CE457" s="56" t="e">
        <f>#REF!</f>
        <v>#REF!</v>
      </c>
      <c r="CF457" s="56" t="e">
        <f>#REF!</f>
        <v>#REF!</v>
      </c>
      <c r="CG457" s="139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0" t="e">
        <f t="shared" si="509"/>
        <v>#REF!</v>
      </c>
      <c r="CX457" s="130" t="e">
        <f t="shared" si="510"/>
        <v>#REF!</v>
      </c>
      <c r="CY457" s="66" t="e">
        <f t="shared" si="511"/>
        <v>#REF!</v>
      </c>
      <c r="CZ457" s="164" t="str">
        <f t="shared" si="521"/>
        <v/>
      </c>
      <c r="DA457" s="135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4" t="str">
        <f t="shared" si="514"/>
        <v/>
      </c>
    </row>
    <row r="458" spans="1:110" ht="15.75">
      <c r="A458" s="131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3" t="e">
        <f t="shared" si="534"/>
        <v>#REF!</v>
      </c>
      <c r="F458" s="153" t="e">
        <f t="shared" si="535"/>
        <v>#REF!</v>
      </c>
      <c r="G458" s="76" t="e">
        <f t="shared" si="536"/>
        <v>#REF!</v>
      </c>
      <c r="H458" s="145"/>
      <c r="I458" s="73"/>
      <c r="J458" s="155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39" t="e">
        <f>#REF!</f>
        <v>#REF!</v>
      </c>
      <c r="CB458" s="139" t="e">
        <f>#REF!</f>
        <v>#REF!</v>
      </c>
      <c r="CC458" s="139" t="e">
        <f>#REF!</f>
        <v>#REF!</v>
      </c>
      <c r="CD458" s="139" t="e">
        <f>#REF!</f>
        <v>#REF!</v>
      </c>
      <c r="CE458" s="56" t="e">
        <f>#REF!</f>
        <v>#REF!</v>
      </c>
      <c r="CF458" s="56" t="e">
        <f>#REF!</f>
        <v>#REF!</v>
      </c>
      <c r="CG458" s="139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0" t="e">
        <f t="shared" si="509"/>
        <v>#REF!</v>
      </c>
      <c r="CX458" s="130" t="e">
        <f t="shared" si="510"/>
        <v>#REF!</v>
      </c>
      <c r="CY458" s="66" t="e">
        <f t="shared" si="511"/>
        <v>#REF!</v>
      </c>
      <c r="CZ458" s="164" t="str">
        <f t="shared" si="521"/>
        <v/>
      </c>
      <c r="DA458" s="135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4" t="str">
        <f t="shared" si="514"/>
        <v/>
      </c>
    </row>
    <row r="459" spans="1:110" ht="15.75">
      <c r="A459" s="131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3" t="e">
        <f t="shared" si="534"/>
        <v>#REF!</v>
      </c>
      <c r="F459" s="153" t="e">
        <f t="shared" si="535"/>
        <v>#REF!</v>
      </c>
      <c r="G459" s="76" t="e">
        <f t="shared" si="536"/>
        <v>#REF!</v>
      </c>
      <c r="H459" s="145"/>
      <c r="I459" s="73"/>
      <c r="J459" s="155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39" t="e">
        <f>#REF!</f>
        <v>#REF!</v>
      </c>
      <c r="CB459" s="139" t="e">
        <f>#REF!</f>
        <v>#REF!</v>
      </c>
      <c r="CC459" s="139" t="e">
        <f>#REF!</f>
        <v>#REF!</v>
      </c>
      <c r="CD459" s="139" t="e">
        <f>#REF!</f>
        <v>#REF!</v>
      </c>
      <c r="CE459" s="56" t="e">
        <f>#REF!</f>
        <v>#REF!</v>
      </c>
      <c r="CF459" s="56" t="e">
        <f>#REF!</f>
        <v>#REF!</v>
      </c>
      <c r="CG459" s="139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0" t="e">
        <f t="shared" si="509"/>
        <v>#REF!</v>
      </c>
      <c r="CX459" s="130" t="e">
        <f t="shared" si="510"/>
        <v>#REF!</v>
      </c>
      <c r="CY459" s="66" t="e">
        <f t="shared" si="511"/>
        <v>#REF!</v>
      </c>
      <c r="CZ459" s="164" t="str">
        <f t="shared" si="521"/>
        <v/>
      </c>
      <c r="DA459" s="135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4" t="str">
        <f t="shared" si="514"/>
        <v/>
      </c>
    </row>
    <row r="460" spans="1:110" ht="15.75">
      <c r="A460" s="131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3" t="e">
        <f t="shared" si="534"/>
        <v>#REF!</v>
      </c>
      <c r="F460" s="153" t="e">
        <f t="shared" si="535"/>
        <v>#REF!</v>
      </c>
      <c r="G460" s="76" t="e">
        <f t="shared" si="536"/>
        <v>#REF!</v>
      </c>
      <c r="H460" s="145"/>
      <c r="I460" s="73"/>
      <c r="J460" s="155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39" t="e">
        <f>#REF!</f>
        <v>#REF!</v>
      </c>
      <c r="CB460" s="139" t="e">
        <f>#REF!</f>
        <v>#REF!</v>
      </c>
      <c r="CC460" s="139" t="e">
        <f>#REF!</f>
        <v>#REF!</v>
      </c>
      <c r="CD460" s="139" t="e">
        <f>#REF!</f>
        <v>#REF!</v>
      </c>
      <c r="CE460" s="56" t="e">
        <f>#REF!</f>
        <v>#REF!</v>
      </c>
      <c r="CF460" s="56" t="e">
        <f>#REF!</f>
        <v>#REF!</v>
      </c>
      <c r="CG460" s="139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0" t="e">
        <f t="shared" si="509"/>
        <v>#REF!</v>
      </c>
      <c r="CX460" s="130" t="e">
        <f t="shared" si="510"/>
        <v>#REF!</v>
      </c>
      <c r="CY460" s="66" t="e">
        <f t="shared" si="511"/>
        <v>#REF!</v>
      </c>
      <c r="CZ460" s="164" t="str">
        <f t="shared" si="521"/>
        <v/>
      </c>
      <c r="DA460" s="135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4" t="str">
        <f t="shared" si="514"/>
        <v/>
      </c>
    </row>
    <row r="461" spans="1:110" ht="15.75">
      <c r="A461" s="131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3" t="e">
        <f t="shared" si="534"/>
        <v>#REF!</v>
      </c>
      <c r="F461" s="153" t="e">
        <f t="shared" si="535"/>
        <v>#REF!</v>
      </c>
      <c r="G461" s="76" t="e">
        <f t="shared" si="536"/>
        <v>#REF!</v>
      </c>
      <c r="H461" s="145"/>
      <c r="I461" s="73"/>
      <c r="J461" s="155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39" t="e">
        <f>#REF!</f>
        <v>#REF!</v>
      </c>
      <c r="CB461" s="139" t="e">
        <f>#REF!</f>
        <v>#REF!</v>
      </c>
      <c r="CC461" s="139" t="e">
        <f>#REF!</f>
        <v>#REF!</v>
      </c>
      <c r="CD461" s="139" t="e">
        <f>#REF!</f>
        <v>#REF!</v>
      </c>
      <c r="CE461" s="56" t="e">
        <f>#REF!</f>
        <v>#REF!</v>
      </c>
      <c r="CF461" s="56" t="e">
        <f>#REF!</f>
        <v>#REF!</v>
      </c>
      <c r="CG461" s="139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0" t="e">
        <f t="shared" si="509"/>
        <v>#REF!</v>
      </c>
      <c r="CX461" s="130" t="e">
        <f t="shared" si="510"/>
        <v>#REF!</v>
      </c>
      <c r="CY461" s="66" t="e">
        <f t="shared" si="511"/>
        <v>#REF!</v>
      </c>
      <c r="CZ461" s="164" t="str">
        <f t="shared" si="521"/>
        <v/>
      </c>
      <c r="DA461" s="135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4" t="str">
        <f t="shared" si="514"/>
        <v/>
      </c>
    </row>
    <row r="462" spans="1:110" ht="15.75">
      <c r="A462" s="131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3" t="e">
        <f t="shared" si="534"/>
        <v>#REF!</v>
      </c>
      <c r="F462" s="153" t="e">
        <f t="shared" si="535"/>
        <v>#REF!</v>
      </c>
      <c r="G462" s="76" t="e">
        <f t="shared" si="536"/>
        <v>#REF!</v>
      </c>
      <c r="H462" s="145"/>
      <c r="I462" s="73"/>
      <c r="J462" s="155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39" t="e">
        <f>#REF!</f>
        <v>#REF!</v>
      </c>
      <c r="CB462" s="139" t="e">
        <f>#REF!</f>
        <v>#REF!</v>
      </c>
      <c r="CC462" s="139" t="e">
        <f>#REF!</f>
        <v>#REF!</v>
      </c>
      <c r="CD462" s="139" t="e">
        <f>#REF!</f>
        <v>#REF!</v>
      </c>
      <c r="CE462" s="56" t="e">
        <f>#REF!</f>
        <v>#REF!</v>
      </c>
      <c r="CF462" s="56" t="e">
        <f>#REF!</f>
        <v>#REF!</v>
      </c>
      <c r="CG462" s="139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0" t="e">
        <f t="shared" si="509"/>
        <v>#REF!</v>
      </c>
      <c r="CX462" s="130" t="e">
        <f t="shared" si="510"/>
        <v>#REF!</v>
      </c>
      <c r="CY462" s="66" t="e">
        <f t="shared" si="511"/>
        <v>#REF!</v>
      </c>
      <c r="CZ462" s="164" t="str">
        <f t="shared" si="521"/>
        <v/>
      </c>
      <c r="DA462" s="135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4" t="str">
        <f t="shared" si="514"/>
        <v/>
      </c>
    </row>
    <row r="463" spans="1:110" ht="15.75">
      <c r="A463" s="131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3" t="e">
        <f t="shared" si="534"/>
        <v>#REF!</v>
      </c>
      <c r="F463" s="153" t="e">
        <f t="shared" si="535"/>
        <v>#REF!</v>
      </c>
      <c r="G463" s="76" t="e">
        <f t="shared" si="536"/>
        <v>#REF!</v>
      </c>
      <c r="H463" s="145"/>
      <c r="I463" s="73"/>
      <c r="J463" s="155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39" t="e">
        <f>#REF!</f>
        <v>#REF!</v>
      </c>
      <c r="CB463" s="139" t="e">
        <f>#REF!</f>
        <v>#REF!</v>
      </c>
      <c r="CC463" s="139" t="e">
        <f>#REF!</f>
        <v>#REF!</v>
      </c>
      <c r="CD463" s="139" t="e">
        <f>#REF!</f>
        <v>#REF!</v>
      </c>
      <c r="CE463" s="56" t="e">
        <f>#REF!</f>
        <v>#REF!</v>
      </c>
      <c r="CF463" s="56" t="e">
        <f>#REF!</f>
        <v>#REF!</v>
      </c>
      <c r="CG463" s="139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0" t="e">
        <f t="shared" si="509"/>
        <v>#REF!</v>
      </c>
      <c r="CX463" s="130" t="e">
        <f t="shared" si="510"/>
        <v>#REF!</v>
      </c>
      <c r="CY463" s="66" t="e">
        <f t="shared" si="511"/>
        <v>#REF!</v>
      </c>
      <c r="CZ463" s="164" t="str">
        <f t="shared" si="521"/>
        <v/>
      </c>
      <c r="DA463" s="135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4" t="str">
        <f t="shared" si="514"/>
        <v/>
      </c>
    </row>
    <row r="464" spans="1:110" ht="15.75">
      <c r="A464" s="131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3" t="e">
        <f t="shared" si="534"/>
        <v>#REF!</v>
      </c>
      <c r="F464" s="153" t="e">
        <f t="shared" si="535"/>
        <v>#REF!</v>
      </c>
      <c r="G464" s="76" t="e">
        <f t="shared" si="536"/>
        <v>#REF!</v>
      </c>
      <c r="H464" s="145"/>
      <c r="I464" s="73"/>
      <c r="J464" s="155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39" t="e">
        <f>#REF!</f>
        <v>#REF!</v>
      </c>
      <c r="CB464" s="139" t="e">
        <f>#REF!</f>
        <v>#REF!</v>
      </c>
      <c r="CC464" s="139" t="e">
        <f>#REF!</f>
        <v>#REF!</v>
      </c>
      <c r="CD464" s="139" t="e">
        <f>#REF!</f>
        <v>#REF!</v>
      </c>
      <c r="CE464" s="56" t="e">
        <f>#REF!</f>
        <v>#REF!</v>
      </c>
      <c r="CF464" s="56" t="e">
        <f>#REF!</f>
        <v>#REF!</v>
      </c>
      <c r="CG464" s="139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0" t="e">
        <f t="shared" si="509"/>
        <v>#REF!</v>
      </c>
      <c r="CX464" s="130" t="e">
        <f t="shared" si="510"/>
        <v>#REF!</v>
      </c>
      <c r="CY464" s="66" t="e">
        <f t="shared" si="511"/>
        <v>#REF!</v>
      </c>
      <c r="CZ464" s="164" t="str">
        <f t="shared" si="521"/>
        <v/>
      </c>
      <c r="DA464" s="135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4" t="str">
        <f t="shared" si="514"/>
        <v/>
      </c>
    </row>
    <row r="465" spans="1:110" ht="15.75">
      <c r="A465" s="131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3" t="e">
        <f t="shared" si="534"/>
        <v>#REF!</v>
      </c>
      <c r="F465" s="153" t="e">
        <f t="shared" si="535"/>
        <v>#REF!</v>
      </c>
      <c r="G465" s="76" t="e">
        <f t="shared" si="536"/>
        <v>#REF!</v>
      </c>
      <c r="H465" s="145"/>
      <c r="I465" s="73"/>
      <c r="J465" s="155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39" t="e">
        <f>#REF!</f>
        <v>#REF!</v>
      </c>
      <c r="CB465" s="139" t="e">
        <f>#REF!</f>
        <v>#REF!</v>
      </c>
      <c r="CC465" s="139" t="e">
        <f>#REF!</f>
        <v>#REF!</v>
      </c>
      <c r="CD465" s="139" t="e">
        <f>#REF!</f>
        <v>#REF!</v>
      </c>
      <c r="CE465" s="56" t="e">
        <f>#REF!</f>
        <v>#REF!</v>
      </c>
      <c r="CF465" s="56" t="e">
        <f>#REF!</f>
        <v>#REF!</v>
      </c>
      <c r="CG465" s="139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0" t="e">
        <f t="shared" si="509"/>
        <v>#REF!</v>
      </c>
      <c r="CX465" s="130" t="e">
        <f t="shared" si="510"/>
        <v>#REF!</v>
      </c>
      <c r="CY465" s="66" t="e">
        <f t="shared" si="511"/>
        <v>#REF!</v>
      </c>
      <c r="CZ465" s="164" t="str">
        <f t="shared" si="521"/>
        <v/>
      </c>
      <c r="DA465" s="135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4" t="str">
        <f t="shared" si="514"/>
        <v/>
      </c>
    </row>
    <row r="466" spans="1:110" ht="15.75">
      <c r="A466" s="131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3" t="e">
        <f t="shared" si="534"/>
        <v>#REF!</v>
      </c>
      <c r="F466" s="153" t="e">
        <f t="shared" si="535"/>
        <v>#REF!</v>
      </c>
      <c r="G466" s="76" t="e">
        <f t="shared" si="536"/>
        <v>#REF!</v>
      </c>
      <c r="H466" s="145"/>
      <c r="I466" s="73"/>
      <c r="J466" s="155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39" t="e">
        <f>#REF!</f>
        <v>#REF!</v>
      </c>
      <c r="CB466" s="139" t="e">
        <f>#REF!</f>
        <v>#REF!</v>
      </c>
      <c r="CC466" s="139" t="e">
        <f>#REF!</f>
        <v>#REF!</v>
      </c>
      <c r="CD466" s="139" t="e">
        <f>#REF!</f>
        <v>#REF!</v>
      </c>
      <c r="CE466" s="56" t="e">
        <f>#REF!</f>
        <v>#REF!</v>
      </c>
      <c r="CF466" s="56" t="e">
        <f>#REF!</f>
        <v>#REF!</v>
      </c>
      <c r="CG466" s="139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0" t="e">
        <f t="shared" si="509"/>
        <v>#REF!</v>
      </c>
      <c r="CX466" s="130" t="e">
        <f t="shared" si="510"/>
        <v>#REF!</v>
      </c>
      <c r="CY466" s="66" t="e">
        <f t="shared" si="511"/>
        <v>#REF!</v>
      </c>
      <c r="CZ466" s="164" t="str">
        <f t="shared" si="521"/>
        <v/>
      </c>
      <c r="DA466" s="135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4" t="str">
        <f t="shared" si="514"/>
        <v/>
      </c>
    </row>
    <row r="467" spans="1:110" ht="15.75">
      <c r="A467" s="131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3" t="e">
        <f t="shared" si="534"/>
        <v>#REF!</v>
      </c>
      <c r="F467" s="153" t="e">
        <f t="shared" si="535"/>
        <v>#REF!</v>
      </c>
      <c r="G467" s="76" t="e">
        <f t="shared" si="536"/>
        <v>#REF!</v>
      </c>
      <c r="H467" s="145"/>
      <c r="I467" s="73"/>
      <c r="J467" s="155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39" t="e">
        <f>#REF!</f>
        <v>#REF!</v>
      </c>
      <c r="CB467" s="139" t="e">
        <f>#REF!</f>
        <v>#REF!</v>
      </c>
      <c r="CC467" s="139" t="e">
        <f>#REF!</f>
        <v>#REF!</v>
      </c>
      <c r="CD467" s="139" t="e">
        <f>#REF!</f>
        <v>#REF!</v>
      </c>
      <c r="CE467" s="56" t="e">
        <f>#REF!</f>
        <v>#REF!</v>
      </c>
      <c r="CF467" s="56" t="e">
        <f>#REF!</f>
        <v>#REF!</v>
      </c>
      <c r="CG467" s="139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0" t="e">
        <f t="shared" si="509"/>
        <v>#REF!</v>
      </c>
      <c r="CX467" s="130" t="e">
        <f t="shared" si="510"/>
        <v>#REF!</v>
      </c>
      <c r="CY467" s="66" t="e">
        <f t="shared" si="511"/>
        <v>#REF!</v>
      </c>
      <c r="CZ467" s="164" t="str">
        <f t="shared" si="521"/>
        <v/>
      </c>
      <c r="DA467" s="135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4" t="str">
        <f t="shared" si="514"/>
        <v/>
      </c>
    </row>
    <row r="468" spans="1:110" ht="15.75">
      <c r="A468" s="131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3" t="e">
        <f t="shared" si="534"/>
        <v>#REF!</v>
      </c>
      <c r="F468" s="153" t="e">
        <f t="shared" si="535"/>
        <v>#REF!</v>
      </c>
      <c r="G468" s="76" t="e">
        <f t="shared" si="536"/>
        <v>#REF!</v>
      </c>
      <c r="H468" s="145"/>
      <c r="I468" s="73"/>
      <c r="J468" s="155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39" t="e">
        <f>#REF!</f>
        <v>#REF!</v>
      </c>
      <c r="CB468" s="139" t="e">
        <f>#REF!</f>
        <v>#REF!</v>
      </c>
      <c r="CC468" s="139" t="e">
        <f>#REF!</f>
        <v>#REF!</v>
      </c>
      <c r="CD468" s="139" t="e">
        <f>#REF!</f>
        <v>#REF!</v>
      </c>
      <c r="CE468" s="56" t="e">
        <f>#REF!</f>
        <v>#REF!</v>
      </c>
      <c r="CF468" s="56" t="e">
        <f>#REF!</f>
        <v>#REF!</v>
      </c>
      <c r="CG468" s="139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0" t="e">
        <f t="shared" si="509"/>
        <v>#REF!</v>
      </c>
      <c r="CX468" s="130" t="e">
        <f t="shared" si="510"/>
        <v>#REF!</v>
      </c>
      <c r="CY468" s="66" t="e">
        <f t="shared" si="511"/>
        <v>#REF!</v>
      </c>
      <c r="CZ468" s="164" t="str">
        <f t="shared" si="521"/>
        <v/>
      </c>
      <c r="DA468" s="135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4" t="str">
        <f t="shared" si="514"/>
        <v/>
      </c>
    </row>
    <row r="469" spans="1:110" ht="15.75">
      <c r="A469" s="131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3" t="e">
        <f t="shared" si="534"/>
        <v>#REF!</v>
      </c>
      <c r="F469" s="153" t="e">
        <f t="shared" si="535"/>
        <v>#REF!</v>
      </c>
      <c r="G469" s="76" t="e">
        <f t="shared" si="536"/>
        <v>#REF!</v>
      </c>
      <c r="H469" s="145"/>
      <c r="I469" s="73"/>
      <c r="J469" s="155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39" t="e">
        <f>#REF!</f>
        <v>#REF!</v>
      </c>
      <c r="CB469" s="139" t="e">
        <f>#REF!</f>
        <v>#REF!</v>
      </c>
      <c r="CC469" s="139" t="e">
        <f>#REF!</f>
        <v>#REF!</v>
      </c>
      <c r="CD469" s="139" t="e">
        <f>#REF!</f>
        <v>#REF!</v>
      </c>
      <c r="CE469" s="56" t="e">
        <f>#REF!</f>
        <v>#REF!</v>
      </c>
      <c r="CF469" s="56" t="e">
        <f>#REF!</f>
        <v>#REF!</v>
      </c>
      <c r="CG469" s="139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0" t="e">
        <f t="shared" si="509"/>
        <v>#REF!</v>
      </c>
      <c r="CX469" s="130" t="e">
        <f t="shared" si="510"/>
        <v>#REF!</v>
      </c>
      <c r="CY469" s="66" t="e">
        <f t="shared" si="511"/>
        <v>#REF!</v>
      </c>
      <c r="CZ469" s="164" t="str">
        <f t="shared" si="521"/>
        <v/>
      </c>
      <c r="DA469" s="135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4" t="str">
        <f t="shared" si="514"/>
        <v/>
      </c>
    </row>
    <row r="470" spans="1:110" ht="15.75">
      <c r="A470" s="131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3" t="e">
        <f t="shared" si="534"/>
        <v>#REF!</v>
      </c>
      <c r="F470" s="153" t="e">
        <f t="shared" si="535"/>
        <v>#REF!</v>
      </c>
      <c r="G470" s="76" t="e">
        <f t="shared" si="536"/>
        <v>#REF!</v>
      </c>
      <c r="H470" s="145"/>
      <c r="I470" s="73"/>
      <c r="J470" s="155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39" t="e">
        <f>#REF!</f>
        <v>#REF!</v>
      </c>
      <c r="CB470" s="139" t="e">
        <f>#REF!</f>
        <v>#REF!</v>
      </c>
      <c r="CC470" s="139" t="e">
        <f>#REF!</f>
        <v>#REF!</v>
      </c>
      <c r="CD470" s="139" t="e">
        <f>#REF!</f>
        <v>#REF!</v>
      </c>
      <c r="CE470" s="56" t="e">
        <f>#REF!</f>
        <v>#REF!</v>
      </c>
      <c r="CF470" s="56" t="e">
        <f>#REF!</f>
        <v>#REF!</v>
      </c>
      <c r="CG470" s="139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0" t="e">
        <f t="shared" si="509"/>
        <v>#REF!</v>
      </c>
      <c r="CX470" s="130" t="e">
        <f t="shared" si="510"/>
        <v>#REF!</v>
      </c>
      <c r="CY470" s="66" t="e">
        <f t="shared" si="511"/>
        <v>#REF!</v>
      </c>
      <c r="CZ470" s="164" t="str">
        <f t="shared" si="521"/>
        <v/>
      </c>
      <c r="DA470" s="135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4" t="str">
        <f t="shared" si="514"/>
        <v/>
      </c>
    </row>
    <row r="471" spans="1:110" ht="15.75">
      <c r="A471" s="131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3" t="e">
        <f t="shared" si="534"/>
        <v>#REF!</v>
      </c>
      <c r="F471" s="153" t="e">
        <f t="shared" si="535"/>
        <v>#REF!</v>
      </c>
      <c r="G471" s="76" t="e">
        <f t="shared" si="536"/>
        <v>#REF!</v>
      </c>
      <c r="H471" s="145"/>
      <c r="I471" s="73"/>
      <c r="J471" s="155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39" t="e">
        <f>#REF!</f>
        <v>#REF!</v>
      </c>
      <c r="CB471" s="139" t="e">
        <f>#REF!</f>
        <v>#REF!</v>
      </c>
      <c r="CC471" s="139" t="e">
        <f>#REF!</f>
        <v>#REF!</v>
      </c>
      <c r="CD471" s="139" t="e">
        <f>#REF!</f>
        <v>#REF!</v>
      </c>
      <c r="CE471" s="56" t="e">
        <f>#REF!</f>
        <v>#REF!</v>
      </c>
      <c r="CF471" s="56" t="e">
        <f>#REF!</f>
        <v>#REF!</v>
      </c>
      <c r="CG471" s="139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0" t="e">
        <f t="shared" si="509"/>
        <v>#REF!</v>
      </c>
      <c r="CX471" s="130" t="e">
        <f t="shared" si="510"/>
        <v>#REF!</v>
      </c>
      <c r="CY471" s="66" t="e">
        <f t="shared" si="511"/>
        <v>#REF!</v>
      </c>
      <c r="CZ471" s="164" t="str">
        <f t="shared" si="521"/>
        <v/>
      </c>
      <c r="DA471" s="135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4" t="str">
        <f t="shared" si="514"/>
        <v/>
      </c>
    </row>
    <row r="472" spans="1:110" ht="15.75">
      <c r="A472" s="131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3" t="e">
        <f t="shared" si="534"/>
        <v>#REF!</v>
      </c>
      <c r="F472" s="153" t="e">
        <f t="shared" si="535"/>
        <v>#REF!</v>
      </c>
      <c r="G472" s="76" t="e">
        <f t="shared" si="536"/>
        <v>#REF!</v>
      </c>
      <c r="H472" s="145"/>
      <c r="I472" s="73"/>
      <c r="J472" s="155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39" t="e">
        <f>#REF!</f>
        <v>#REF!</v>
      </c>
      <c r="CB472" s="139" t="e">
        <f>#REF!</f>
        <v>#REF!</v>
      </c>
      <c r="CC472" s="139" t="e">
        <f>#REF!</f>
        <v>#REF!</v>
      </c>
      <c r="CD472" s="139" t="e">
        <f>#REF!</f>
        <v>#REF!</v>
      </c>
      <c r="CE472" s="56" t="e">
        <f>#REF!</f>
        <v>#REF!</v>
      </c>
      <c r="CF472" s="56" t="e">
        <f>#REF!</f>
        <v>#REF!</v>
      </c>
      <c r="CG472" s="139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0" t="e">
        <f t="shared" si="509"/>
        <v>#REF!</v>
      </c>
      <c r="CX472" s="130" t="e">
        <f t="shared" si="510"/>
        <v>#REF!</v>
      </c>
      <c r="CY472" s="66" t="e">
        <f t="shared" si="511"/>
        <v>#REF!</v>
      </c>
      <c r="CZ472" s="164" t="str">
        <f t="shared" si="521"/>
        <v/>
      </c>
      <c r="DA472" s="135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4" t="str">
        <f t="shared" si="514"/>
        <v/>
      </c>
    </row>
    <row r="473" spans="1:110" ht="15.75">
      <c r="A473" s="131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3" t="e">
        <f t="shared" si="534"/>
        <v>#REF!</v>
      </c>
      <c r="F473" s="153" t="e">
        <f t="shared" si="535"/>
        <v>#REF!</v>
      </c>
      <c r="G473" s="76" t="e">
        <f t="shared" si="536"/>
        <v>#REF!</v>
      </c>
      <c r="H473" s="145"/>
      <c r="I473" s="73"/>
      <c r="J473" s="155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39" t="e">
        <f>#REF!</f>
        <v>#REF!</v>
      </c>
      <c r="CB473" s="139" t="e">
        <f>#REF!</f>
        <v>#REF!</v>
      </c>
      <c r="CC473" s="139" t="e">
        <f>#REF!</f>
        <v>#REF!</v>
      </c>
      <c r="CD473" s="139" t="e">
        <f>#REF!</f>
        <v>#REF!</v>
      </c>
      <c r="CE473" s="56" t="e">
        <f>#REF!</f>
        <v>#REF!</v>
      </c>
      <c r="CF473" s="56" t="e">
        <f>#REF!</f>
        <v>#REF!</v>
      </c>
      <c r="CG473" s="139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0" t="e">
        <f t="shared" si="509"/>
        <v>#REF!</v>
      </c>
      <c r="CX473" s="130" t="e">
        <f t="shared" si="510"/>
        <v>#REF!</v>
      </c>
      <c r="CY473" s="66" t="e">
        <f t="shared" si="511"/>
        <v>#REF!</v>
      </c>
      <c r="CZ473" s="164" t="str">
        <f t="shared" si="521"/>
        <v/>
      </c>
      <c r="DA473" s="135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4" t="str">
        <f t="shared" si="514"/>
        <v/>
      </c>
    </row>
    <row r="474" spans="1:110" ht="15.75">
      <c r="A474" s="131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3" t="e">
        <f t="shared" si="534"/>
        <v>#REF!</v>
      </c>
      <c r="F474" s="153" t="e">
        <f t="shared" si="535"/>
        <v>#REF!</v>
      </c>
      <c r="G474" s="76" t="e">
        <f t="shared" si="536"/>
        <v>#REF!</v>
      </c>
      <c r="H474" s="145"/>
      <c r="I474" s="73"/>
      <c r="J474" s="155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39" t="e">
        <f>#REF!</f>
        <v>#REF!</v>
      </c>
      <c r="CB474" s="139" t="e">
        <f>#REF!</f>
        <v>#REF!</v>
      </c>
      <c r="CC474" s="139" t="e">
        <f>#REF!</f>
        <v>#REF!</v>
      </c>
      <c r="CD474" s="139" t="e">
        <f>#REF!</f>
        <v>#REF!</v>
      </c>
      <c r="CE474" s="56" t="e">
        <f>#REF!</f>
        <v>#REF!</v>
      </c>
      <c r="CF474" s="56" t="e">
        <f>#REF!</f>
        <v>#REF!</v>
      </c>
      <c r="CG474" s="139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0" t="e">
        <f t="shared" ref="CW474:CW489" si="595">IF(CP474=999,"",(INDEX($CB$90:$CG$489,$CP474,$CE$7)))</f>
        <v>#REF!</v>
      </c>
      <c r="CX474" s="130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64" t="str">
        <f t="shared" si="521"/>
        <v/>
      </c>
      <c r="DA474" s="135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4" t="str">
        <f t="shared" ref="DF474:DF489" si="600">IF(H474=999,$DF$6,(IF(I474="",IF(H474="","",$DF$5),IF(H474="",($DF$4),""))))</f>
        <v/>
      </c>
    </row>
    <row r="475" spans="1:110" ht="15.75">
      <c r="A475" s="131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3" t="e">
        <f t="shared" si="534"/>
        <v>#REF!</v>
      </c>
      <c r="F475" s="153" t="e">
        <f t="shared" si="535"/>
        <v>#REF!</v>
      </c>
      <c r="G475" s="76" t="e">
        <f t="shared" si="536"/>
        <v>#REF!</v>
      </c>
      <c r="H475" s="145"/>
      <c r="I475" s="73"/>
      <c r="J475" s="155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39" t="e">
        <f>#REF!</f>
        <v>#REF!</v>
      </c>
      <c r="CB475" s="139" t="e">
        <f>#REF!</f>
        <v>#REF!</v>
      </c>
      <c r="CC475" s="139" t="e">
        <f>#REF!</f>
        <v>#REF!</v>
      </c>
      <c r="CD475" s="139" t="e">
        <f>#REF!</f>
        <v>#REF!</v>
      </c>
      <c r="CE475" s="56" t="e">
        <f>#REF!</f>
        <v>#REF!</v>
      </c>
      <c r="CF475" s="56" t="e">
        <f>#REF!</f>
        <v>#REF!</v>
      </c>
      <c r="CG475" s="139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0" t="e">
        <f t="shared" si="595"/>
        <v>#REF!</v>
      </c>
      <c r="CX475" s="130" t="e">
        <f t="shared" si="596"/>
        <v>#REF!</v>
      </c>
      <c r="CY475" s="66" t="e">
        <f t="shared" si="597"/>
        <v>#REF!</v>
      </c>
      <c r="CZ475" s="164" t="str">
        <f t="shared" ref="CZ475:CZ489" si="607">DF475</f>
        <v/>
      </c>
      <c r="DA475" s="135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4" t="str">
        <f t="shared" si="600"/>
        <v/>
      </c>
    </row>
    <row r="476" spans="1:110" ht="15.75">
      <c r="A476" s="131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3" t="e">
        <f t="shared" si="534"/>
        <v>#REF!</v>
      </c>
      <c r="F476" s="153" t="e">
        <f t="shared" si="535"/>
        <v>#REF!</v>
      </c>
      <c r="G476" s="76" t="e">
        <f t="shared" si="536"/>
        <v>#REF!</v>
      </c>
      <c r="H476" s="145"/>
      <c r="I476" s="73"/>
      <c r="J476" s="155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39" t="e">
        <f>#REF!</f>
        <v>#REF!</v>
      </c>
      <c r="CB476" s="139" t="e">
        <f>#REF!</f>
        <v>#REF!</v>
      </c>
      <c r="CC476" s="139" t="e">
        <f>#REF!</f>
        <v>#REF!</v>
      </c>
      <c r="CD476" s="139" t="e">
        <f>#REF!</f>
        <v>#REF!</v>
      </c>
      <c r="CE476" s="56" t="e">
        <f>#REF!</f>
        <v>#REF!</v>
      </c>
      <c r="CF476" s="56" t="e">
        <f>#REF!</f>
        <v>#REF!</v>
      </c>
      <c r="CG476" s="139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0" t="e">
        <f t="shared" si="595"/>
        <v>#REF!</v>
      </c>
      <c r="CX476" s="130" t="e">
        <f t="shared" si="596"/>
        <v>#REF!</v>
      </c>
      <c r="CY476" s="66" t="e">
        <f t="shared" si="597"/>
        <v>#REF!</v>
      </c>
      <c r="CZ476" s="164" t="str">
        <f t="shared" si="607"/>
        <v/>
      </c>
      <c r="DA476" s="135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4" t="str">
        <f t="shared" si="600"/>
        <v/>
      </c>
    </row>
    <row r="477" spans="1:110" ht="15.75">
      <c r="A477" s="131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3" t="e">
        <f t="shared" si="534"/>
        <v>#REF!</v>
      </c>
      <c r="F477" s="153" t="e">
        <f t="shared" si="535"/>
        <v>#REF!</v>
      </c>
      <c r="G477" s="76" t="e">
        <f t="shared" si="536"/>
        <v>#REF!</v>
      </c>
      <c r="H477" s="145"/>
      <c r="I477" s="73"/>
      <c r="J477" s="155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39" t="e">
        <f>#REF!</f>
        <v>#REF!</v>
      </c>
      <c r="CB477" s="139" t="e">
        <f>#REF!</f>
        <v>#REF!</v>
      </c>
      <c r="CC477" s="139" t="e">
        <f>#REF!</f>
        <v>#REF!</v>
      </c>
      <c r="CD477" s="139" t="e">
        <f>#REF!</f>
        <v>#REF!</v>
      </c>
      <c r="CE477" s="56" t="e">
        <f>#REF!</f>
        <v>#REF!</v>
      </c>
      <c r="CF477" s="56" t="e">
        <f>#REF!</f>
        <v>#REF!</v>
      </c>
      <c r="CG477" s="139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0" t="e">
        <f t="shared" si="595"/>
        <v>#REF!</v>
      </c>
      <c r="CX477" s="130" t="e">
        <f t="shared" si="596"/>
        <v>#REF!</v>
      </c>
      <c r="CY477" s="66" t="e">
        <f t="shared" si="597"/>
        <v>#REF!</v>
      </c>
      <c r="CZ477" s="164" t="str">
        <f t="shared" si="607"/>
        <v/>
      </c>
      <c r="DA477" s="135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4" t="str">
        <f t="shared" si="600"/>
        <v/>
      </c>
    </row>
    <row r="478" spans="1:110" ht="15.75">
      <c r="A478" s="131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3" t="e">
        <f t="shared" si="534"/>
        <v>#REF!</v>
      </c>
      <c r="F478" s="153" t="e">
        <f t="shared" si="535"/>
        <v>#REF!</v>
      </c>
      <c r="G478" s="76" t="e">
        <f t="shared" si="536"/>
        <v>#REF!</v>
      </c>
      <c r="H478" s="145"/>
      <c r="I478" s="73"/>
      <c r="J478" s="155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39" t="e">
        <f>#REF!</f>
        <v>#REF!</v>
      </c>
      <c r="CB478" s="139" t="e">
        <f>#REF!</f>
        <v>#REF!</v>
      </c>
      <c r="CC478" s="139" t="e">
        <f>#REF!</f>
        <v>#REF!</v>
      </c>
      <c r="CD478" s="139" t="e">
        <f>#REF!</f>
        <v>#REF!</v>
      </c>
      <c r="CE478" s="56" t="e">
        <f>#REF!</f>
        <v>#REF!</v>
      </c>
      <c r="CF478" s="56" t="e">
        <f>#REF!</f>
        <v>#REF!</v>
      </c>
      <c r="CG478" s="139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0" t="e">
        <f t="shared" si="595"/>
        <v>#REF!</v>
      </c>
      <c r="CX478" s="130" t="e">
        <f t="shared" si="596"/>
        <v>#REF!</v>
      </c>
      <c r="CY478" s="66" t="e">
        <f t="shared" si="597"/>
        <v>#REF!</v>
      </c>
      <c r="CZ478" s="164" t="str">
        <f t="shared" si="607"/>
        <v/>
      </c>
      <c r="DA478" s="135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4" t="str">
        <f t="shared" si="600"/>
        <v/>
      </c>
    </row>
    <row r="479" spans="1:110" ht="15.75">
      <c r="A479" s="131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3" t="e">
        <f t="shared" si="534"/>
        <v>#REF!</v>
      </c>
      <c r="F479" s="153" t="e">
        <f t="shared" si="535"/>
        <v>#REF!</v>
      </c>
      <c r="G479" s="76" t="e">
        <f t="shared" si="536"/>
        <v>#REF!</v>
      </c>
      <c r="H479" s="145"/>
      <c r="I479" s="73"/>
      <c r="J479" s="155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39" t="e">
        <f>#REF!</f>
        <v>#REF!</v>
      </c>
      <c r="CB479" s="139" t="e">
        <f>#REF!</f>
        <v>#REF!</v>
      </c>
      <c r="CC479" s="139" t="e">
        <f>#REF!</f>
        <v>#REF!</v>
      </c>
      <c r="CD479" s="139" t="e">
        <f>#REF!</f>
        <v>#REF!</v>
      </c>
      <c r="CE479" s="56" t="e">
        <f>#REF!</f>
        <v>#REF!</v>
      </c>
      <c r="CF479" s="56" t="e">
        <f>#REF!</f>
        <v>#REF!</v>
      </c>
      <c r="CG479" s="139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0" t="e">
        <f t="shared" si="595"/>
        <v>#REF!</v>
      </c>
      <c r="CX479" s="130" t="e">
        <f t="shared" si="596"/>
        <v>#REF!</v>
      </c>
      <c r="CY479" s="66" t="e">
        <f t="shared" si="597"/>
        <v>#REF!</v>
      </c>
      <c r="CZ479" s="164" t="str">
        <f t="shared" si="607"/>
        <v/>
      </c>
      <c r="DA479" s="135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4" t="str">
        <f t="shared" si="600"/>
        <v/>
      </c>
    </row>
    <row r="480" spans="1:110" ht="15.75">
      <c r="A480" s="131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3" t="e">
        <f t="shared" si="534"/>
        <v>#REF!</v>
      </c>
      <c r="F480" s="153" t="e">
        <f t="shared" si="535"/>
        <v>#REF!</v>
      </c>
      <c r="G480" s="76" t="e">
        <f t="shared" si="536"/>
        <v>#REF!</v>
      </c>
      <c r="H480" s="145"/>
      <c r="I480" s="73"/>
      <c r="J480" s="155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39" t="e">
        <f>#REF!</f>
        <v>#REF!</v>
      </c>
      <c r="CB480" s="139" t="e">
        <f>#REF!</f>
        <v>#REF!</v>
      </c>
      <c r="CC480" s="139" t="e">
        <f>#REF!</f>
        <v>#REF!</v>
      </c>
      <c r="CD480" s="139" t="e">
        <f>#REF!</f>
        <v>#REF!</v>
      </c>
      <c r="CE480" s="56" t="e">
        <f>#REF!</f>
        <v>#REF!</v>
      </c>
      <c r="CF480" s="56" t="e">
        <f>#REF!</f>
        <v>#REF!</v>
      </c>
      <c r="CG480" s="139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0" t="e">
        <f t="shared" si="595"/>
        <v>#REF!</v>
      </c>
      <c r="CX480" s="130" t="e">
        <f t="shared" si="596"/>
        <v>#REF!</v>
      </c>
      <c r="CY480" s="66" t="e">
        <f t="shared" si="597"/>
        <v>#REF!</v>
      </c>
      <c r="CZ480" s="164" t="str">
        <f t="shared" si="607"/>
        <v/>
      </c>
      <c r="DA480" s="135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4" t="str">
        <f t="shared" si="600"/>
        <v/>
      </c>
    </row>
    <row r="481" spans="1:110" ht="15.75">
      <c r="A481" s="131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3" t="e">
        <f t="shared" ref="E481:E489" si="620">IF(CW481="","",CW481)</f>
        <v>#REF!</v>
      </c>
      <c r="F481" s="153" t="e">
        <f t="shared" ref="F481:F489" si="621">IF(CX481="","",CX481)</f>
        <v>#REF!</v>
      </c>
      <c r="G481" s="76" t="e">
        <f t="shared" ref="G481:G489" si="622">IF(CY481="","",CY481)</f>
        <v>#REF!</v>
      </c>
      <c r="H481" s="145"/>
      <c r="I481" s="73"/>
      <c r="J481" s="155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39" t="e">
        <f>#REF!</f>
        <v>#REF!</v>
      </c>
      <c r="CB481" s="139" t="e">
        <f>#REF!</f>
        <v>#REF!</v>
      </c>
      <c r="CC481" s="139" t="e">
        <f>#REF!</f>
        <v>#REF!</v>
      </c>
      <c r="CD481" s="139" t="e">
        <f>#REF!</f>
        <v>#REF!</v>
      </c>
      <c r="CE481" s="56" t="e">
        <f>#REF!</f>
        <v>#REF!</v>
      </c>
      <c r="CF481" s="56" t="e">
        <f>#REF!</f>
        <v>#REF!</v>
      </c>
      <c r="CG481" s="139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0" t="e">
        <f t="shared" si="595"/>
        <v>#REF!</v>
      </c>
      <c r="CX481" s="130" t="e">
        <f t="shared" si="596"/>
        <v>#REF!</v>
      </c>
      <c r="CY481" s="66" t="e">
        <f t="shared" si="597"/>
        <v>#REF!</v>
      </c>
      <c r="CZ481" s="164" t="str">
        <f t="shared" si="607"/>
        <v/>
      </c>
      <c r="DA481" s="135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4" t="str">
        <f t="shared" si="600"/>
        <v/>
      </c>
    </row>
    <row r="482" spans="1:110" ht="15.75">
      <c r="A482" s="131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3" t="e">
        <f t="shared" si="620"/>
        <v>#REF!</v>
      </c>
      <c r="F482" s="153" t="e">
        <f t="shared" si="621"/>
        <v>#REF!</v>
      </c>
      <c r="G482" s="76" t="e">
        <f t="shared" si="622"/>
        <v>#REF!</v>
      </c>
      <c r="H482" s="145"/>
      <c r="I482" s="73"/>
      <c r="J482" s="155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39" t="e">
        <f>#REF!</f>
        <v>#REF!</v>
      </c>
      <c r="CB482" s="139" t="e">
        <f>#REF!</f>
        <v>#REF!</v>
      </c>
      <c r="CC482" s="139" t="e">
        <f>#REF!</f>
        <v>#REF!</v>
      </c>
      <c r="CD482" s="139" t="e">
        <f>#REF!</f>
        <v>#REF!</v>
      </c>
      <c r="CE482" s="56" t="e">
        <f>#REF!</f>
        <v>#REF!</v>
      </c>
      <c r="CF482" s="56" t="e">
        <f>#REF!</f>
        <v>#REF!</v>
      </c>
      <c r="CG482" s="139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0" t="e">
        <f t="shared" si="595"/>
        <v>#REF!</v>
      </c>
      <c r="CX482" s="130" t="e">
        <f t="shared" si="596"/>
        <v>#REF!</v>
      </c>
      <c r="CY482" s="66" t="e">
        <f t="shared" si="597"/>
        <v>#REF!</v>
      </c>
      <c r="CZ482" s="164" t="str">
        <f t="shared" si="607"/>
        <v/>
      </c>
      <c r="DA482" s="135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4" t="str">
        <f t="shared" si="600"/>
        <v/>
      </c>
    </row>
    <row r="483" spans="1:110" ht="15.75">
      <c r="A483" s="131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3" t="e">
        <f t="shared" si="620"/>
        <v>#REF!</v>
      </c>
      <c r="F483" s="153" t="e">
        <f t="shared" si="621"/>
        <v>#REF!</v>
      </c>
      <c r="G483" s="76" t="e">
        <f t="shared" si="622"/>
        <v>#REF!</v>
      </c>
      <c r="H483" s="145"/>
      <c r="I483" s="73"/>
      <c r="J483" s="155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39" t="e">
        <f>#REF!</f>
        <v>#REF!</v>
      </c>
      <c r="CB483" s="139" t="e">
        <f>#REF!</f>
        <v>#REF!</v>
      </c>
      <c r="CC483" s="139" t="e">
        <f>#REF!</f>
        <v>#REF!</v>
      </c>
      <c r="CD483" s="139" t="e">
        <f>#REF!</f>
        <v>#REF!</v>
      </c>
      <c r="CE483" s="56" t="e">
        <f>#REF!</f>
        <v>#REF!</v>
      </c>
      <c r="CF483" s="56" t="e">
        <f>#REF!</f>
        <v>#REF!</v>
      </c>
      <c r="CG483" s="139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0" t="e">
        <f t="shared" si="595"/>
        <v>#REF!</v>
      </c>
      <c r="CX483" s="130" t="e">
        <f t="shared" si="596"/>
        <v>#REF!</v>
      </c>
      <c r="CY483" s="66" t="e">
        <f t="shared" si="597"/>
        <v>#REF!</v>
      </c>
      <c r="CZ483" s="164" t="str">
        <f t="shared" si="607"/>
        <v/>
      </c>
      <c r="DA483" s="135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4" t="str">
        <f t="shared" si="600"/>
        <v/>
      </c>
    </row>
    <row r="484" spans="1:110" ht="15.75">
      <c r="A484" s="131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3" t="e">
        <f t="shared" si="620"/>
        <v>#REF!</v>
      </c>
      <c r="F484" s="153" t="e">
        <f t="shared" si="621"/>
        <v>#REF!</v>
      </c>
      <c r="G484" s="76" t="e">
        <f t="shared" si="622"/>
        <v>#REF!</v>
      </c>
      <c r="H484" s="145"/>
      <c r="I484" s="73"/>
      <c r="J484" s="155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39" t="e">
        <f>#REF!</f>
        <v>#REF!</v>
      </c>
      <c r="CB484" s="139" t="e">
        <f>#REF!</f>
        <v>#REF!</v>
      </c>
      <c r="CC484" s="139" t="e">
        <f>#REF!</f>
        <v>#REF!</v>
      </c>
      <c r="CD484" s="139" t="e">
        <f>#REF!</f>
        <v>#REF!</v>
      </c>
      <c r="CE484" s="56" t="e">
        <f>#REF!</f>
        <v>#REF!</v>
      </c>
      <c r="CF484" s="56" t="e">
        <f>#REF!</f>
        <v>#REF!</v>
      </c>
      <c r="CG484" s="139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0" t="e">
        <f t="shared" si="595"/>
        <v>#REF!</v>
      </c>
      <c r="CX484" s="130" t="e">
        <f t="shared" si="596"/>
        <v>#REF!</v>
      </c>
      <c r="CY484" s="66" t="e">
        <f t="shared" si="597"/>
        <v>#REF!</v>
      </c>
      <c r="CZ484" s="164" t="str">
        <f t="shared" si="607"/>
        <v/>
      </c>
      <c r="DA484" s="135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4" t="str">
        <f t="shared" si="600"/>
        <v/>
      </c>
    </row>
    <row r="485" spans="1:110" ht="15.75">
      <c r="A485" s="131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3" t="e">
        <f t="shared" si="620"/>
        <v>#REF!</v>
      </c>
      <c r="F485" s="153" t="e">
        <f t="shared" si="621"/>
        <v>#REF!</v>
      </c>
      <c r="G485" s="76" t="e">
        <f t="shared" si="622"/>
        <v>#REF!</v>
      </c>
      <c r="H485" s="145"/>
      <c r="I485" s="73"/>
      <c r="J485" s="155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39" t="e">
        <f>#REF!</f>
        <v>#REF!</v>
      </c>
      <c r="CB485" s="139" t="e">
        <f>#REF!</f>
        <v>#REF!</v>
      </c>
      <c r="CC485" s="139" t="e">
        <f>#REF!</f>
        <v>#REF!</v>
      </c>
      <c r="CD485" s="139" t="e">
        <f>#REF!</f>
        <v>#REF!</v>
      </c>
      <c r="CE485" s="56" t="e">
        <f>#REF!</f>
        <v>#REF!</v>
      </c>
      <c r="CF485" s="56" t="e">
        <f>#REF!</f>
        <v>#REF!</v>
      </c>
      <c r="CG485" s="139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0" t="e">
        <f t="shared" si="595"/>
        <v>#REF!</v>
      </c>
      <c r="CX485" s="130" t="e">
        <f t="shared" si="596"/>
        <v>#REF!</v>
      </c>
      <c r="CY485" s="66" t="e">
        <f t="shared" si="597"/>
        <v>#REF!</v>
      </c>
      <c r="CZ485" s="164" t="str">
        <f t="shared" si="607"/>
        <v/>
      </c>
      <c r="DA485" s="135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4" t="str">
        <f t="shared" si="600"/>
        <v/>
      </c>
    </row>
    <row r="486" spans="1:110" ht="15.75">
      <c r="A486" s="131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3" t="e">
        <f t="shared" si="620"/>
        <v>#REF!</v>
      </c>
      <c r="F486" s="153" t="e">
        <f t="shared" si="621"/>
        <v>#REF!</v>
      </c>
      <c r="G486" s="76" t="e">
        <f t="shared" si="622"/>
        <v>#REF!</v>
      </c>
      <c r="H486" s="145"/>
      <c r="I486" s="73"/>
      <c r="J486" s="155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39" t="e">
        <f>#REF!</f>
        <v>#REF!</v>
      </c>
      <c r="CB486" s="139" t="e">
        <f>#REF!</f>
        <v>#REF!</v>
      </c>
      <c r="CC486" s="139" t="e">
        <f>#REF!</f>
        <v>#REF!</v>
      </c>
      <c r="CD486" s="139" t="e">
        <f>#REF!</f>
        <v>#REF!</v>
      </c>
      <c r="CE486" s="56" t="e">
        <f>#REF!</f>
        <v>#REF!</v>
      </c>
      <c r="CF486" s="56" t="e">
        <f>#REF!</f>
        <v>#REF!</v>
      </c>
      <c r="CG486" s="139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0" t="e">
        <f t="shared" si="595"/>
        <v>#REF!</v>
      </c>
      <c r="CX486" s="130" t="e">
        <f t="shared" si="596"/>
        <v>#REF!</v>
      </c>
      <c r="CY486" s="66" t="e">
        <f t="shared" si="597"/>
        <v>#REF!</v>
      </c>
      <c r="CZ486" s="164" t="str">
        <f t="shared" si="607"/>
        <v/>
      </c>
      <c r="DA486" s="135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4" t="str">
        <f t="shared" si="600"/>
        <v/>
      </c>
    </row>
    <row r="487" spans="1:110" ht="15.75">
      <c r="A487" s="131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3" t="e">
        <f t="shared" si="620"/>
        <v>#REF!</v>
      </c>
      <c r="F487" s="153" t="e">
        <f t="shared" si="621"/>
        <v>#REF!</v>
      </c>
      <c r="G487" s="76" t="e">
        <f t="shared" si="622"/>
        <v>#REF!</v>
      </c>
      <c r="H487" s="145"/>
      <c r="I487" s="73"/>
      <c r="J487" s="155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39" t="e">
        <f>#REF!</f>
        <v>#REF!</v>
      </c>
      <c r="CB487" s="139" t="e">
        <f>#REF!</f>
        <v>#REF!</v>
      </c>
      <c r="CC487" s="139" t="e">
        <f>#REF!</f>
        <v>#REF!</v>
      </c>
      <c r="CD487" s="139" t="e">
        <f>#REF!</f>
        <v>#REF!</v>
      </c>
      <c r="CE487" s="56" t="e">
        <f>#REF!</f>
        <v>#REF!</v>
      </c>
      <c r="CF487" s="56" t="e">
        <f>#REF!</f>
        <v>#REF!</v>
      </c>
      <c r="CG487" s="139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0" t="e">
        <f t="shared" si="595"/>
        <v>#REF!</v>
      </c>
      <c r="CX487" s="130" t="e">
        <f t="shared" si="596"/>
        <v>#REF!</v>
      </c>
      <c r="CY487" s="66" t="e">
        <f t="shared" si="597"/>
        <v>#REF!</v>
      </c>
      <c r="CZ487" s="164" t="str">
        <f t="shared" si="607"/>
        <v/>
      </c>
      <c r="DA487" s="135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4" t="str">
        <f t="shared" si="600"/>
        <v/>
      </c>
    </row>
    <row r="488" spans="1:110" ht="15.75">
      <c r="A488" s="131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3" t="e">
        <f t="shared" si="620"/>
        <v>#REF!</v>
      </c>
      <c r="F488" s="153" t="e">
        <f t="shared" si="621"/>
        <v>#REF!</v>
      </c>
      <c r="G488" s="76" t="e">
        <f t="shared" si="622"/>
        <v>#REF!</v>
      </c>
      <c r="H488" s="145"/>
      <c r="I488" s="73"/>
      <c r="J488" s="155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39" t="e">
        <f>#REF!</f>
        <v>#REF!</v>
      </c>
      <c r="CB488" s="139" t="e">
        <f>#REF!</f>
        <v>#REF!</v>
      </c>
      <c r="CC488" s="139" t="e">
        <f>#REF!</f>
        <v>#REF!</v>
      </c>
      <c r="CD488" s="139" t="e">
        <f>#REF!</f>
        <v>#REF!</v>
      </c>
      <c r="CE488" s="56" t="e">
        <f>#REF!</f>
        <v>#REF!</v>
      </c>
      <c r="CF488" s="56" t="e">
        <f>#REF!</f>
        <v>#REF!</v>
      </c>
      <c r="CG488" s="139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0" t="e">
        <f t="shared" si="595"/>
        <v>#REF!</v>
      </c>
      <c r="CX488" s="130" t="e">
        <f t="shared" si="596"/>
        <v>#REF!</v>
      </c>
      <c r="CY488" s="66" t="e">
        <f t="shared" si="597"/>
        <v>#REF!</v>
      </c>
      <c r="CZ488" s="164" t="str">
        <f t="shared" si="607"/>
        <v/>
      </c>
      <c r="DA488" s="135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4" t="str">
        <f t="shared" si="600"/>
        <v/>
      </c>
    </row>
    <row r="489" spans="1:110" ht="16.5" thickBot="1">
      <c r="A489" s="143" t="e">
        <f t="shared" si="616"/>
        <v>#REF!</v>
      </c>
      <c r="B489" s="158" t="e">
        <f t="shared" si="617"/>
        <v>#REF!</v>
      </c>
      <c r="C489" s="158" t="e">
        <f t="shared" si="618"/>
        <v>#REF!</v>
      </c>
      <c r="D489" s="158" t="e">
        <f t="shared" si="619"/>
        <v>#REF!</v>
      </c>
      <c r="E489" s="157" t="e">
        <f t="shared" si="620"/>
        <v>#REF!</v>
      </c>
      <c r="F489" s="157" t="e">
        <f t="shared" si="621"/>
        <v>#REF!</v>
      </c>
      <c r="G489" s="158" t="e">
        <f t="shared" si="622"/>
        <v>#REF!</v>
      </c>
      <c r="H489" s="156"/>
      <c r="I489" s="144"/>
      <c r="J489" s="159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39" t="e">
        <f>#REF!</f>
        <v>#REF!</v>
      </c>
      <c r="CB489" s="139" t="e">
        <f>#REF!</f>
        <v>#REF!</v>
      </c>
      <c r="CC489" s="139" t="e">
        <f>#REF!</f>
        <v>#REF!</v>
      </c>
      <c r="CD489" s="139" t="e">
        <f>#REF!</f>
        <v>#REF!</v>
      </c>
      <c r="CE489" s="56" t="e">
        <f>#REF!</f>
        <v>#REF!</v>
      </c>
      <c r="CF489" s="56" t="e">
        <f>#REF!</f>
        <v>#REF!</v>
      </c>
      <c r="CG489" s="139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0" t="e">
        <f t="shared" si="595"/>
        <v>#REF!</v>
      </c>
      <c r="CX489" s="130" t="e">
        <f t="shared" si="596"/>
        <v>#REF!</v>
      </c>
      <c r="CY489" s="66" t="e">
        <f t="shared" si="597"/>
        <v>#REF!</v>
      </c>
      <c r="CZ489" s="164" t="str">
        <f t="shared" si="607"/>
        <v/>
      </c>
      <c r="DA489" s="135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4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38"/>
      <c r="CB490" s="138"/>
      <c r="CC490" s="138"/>
      <c r="CD490" s="138"/>
      <c r="CE490" s="132"/>
      <c r="CF490" s="132"/>
      <c r="CG490" s="138"/>
      <c r="CH490" s="138"/>
      <c r="CI490" s="138"/>
      <c r="CJ490" s="138"/>
      <c r="CK490" s="138"/>
      <c r="CL490" s="138"/>
      <c r="CM490" s="138"/>
      <c r="CN490" s="138"/>
      <c r="CO490" s="138"/>
      <c r="CP490" s="138"/>
      <c r="CQ490" s="138"/>
      <c r="CR490" s="138"/>
      <c r="CS490" s="138"/>
      <c r="CT490" s="138"/>
      <c r="CW490" s="132"/>
      <c r="CX490" s="132"/>
      <c r="CZ490" s="165"/>
      <c r="DA490" s="136"/>
      <c r="DB490" s="138" t="s">
        <v>1</v>
      </c>
      <c r="DC490" s="138" t="e">
        <f>SUM(DC90:DC489)</f>
        <v>#REF!</v>
      </c>
      <c r="DD490" s="138">
        <f>SUM(DD90:DD489)</f>
        <v>0</v>
      </c>
      <c r="DE490" s="138"/>
      <c r="DF490" s="132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1"/>
      <c r="CB491" s="141"/>
      <c r="CC491" s="141"/>
      <c r="CD491" s="141"/>
      <c r="CE491" s="142"/>
      <c r="CF491" s="142"/>
      <c r="CG491" s="141"/>
      <c r="CH491" s="141"/>
      <c r="CI491" s="141"/>
      <c r="CJ491" s="141"/>
      <c r="CK491" s="141"/>
      <c r="CL491" s="141"/>
      <c r="CM491" s="141"/>
      <c r="CN491" s="141"/>
      <c r="CO491" s="141"/>
      <c r="CP491" s="141"/>
      <c r="CQ491" s="141"/>
      <c r="CR491" s="141"/>
      <c r="CS491" s="141"/>
      <c r="CT491" s="141"/>
      <c r="CW491" s="142"/>
      <c r="CX491" s="142"/>
      <c r="CZ491" s="166"/>
      <c r="DA491" s="137"/>
      <c r="DB491" s="141"/>
      <c r="DC491" s="141"/>
      <c r="DD491" s="141"/>
      <c r="DE491" s="141"/>
      <c r="DF491" s="142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174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79" t="str">
        <f>[1]List1!$A$2</f>
        <v>Vážní listina</v>
      </c>
      <c r="B1" s="179"/>
      <c r="C1" s="179"/>
      <c r="D1" s="179"/>
      <c r="E1" s="179"/>
      <c r="F1" s="179"/>
      <c r="G1" s="179"/>
      <c r="H1" s="179"/>
      <c r="I1" s="179"/>
      <c r="J1" s="179"/>
    </row>
    <row r="2" spans="1:81" ht="25.5" customHeight="1">
      <c r="A2" s="126" t="str">
        <f>[1]List1!$A$9</f>
        <v>Soutěž</v>
      </c>
      <c r="B2" s="184" t="str">
        <f>CONCATENATE('[2]Základní údaje'!$B$3)</f>
        <v>MČR mladší žáci a žákyně, kadeti a kadetky</v>
      </c>
      <c r="C2" s="184"/>
      <c r="D2" s="184"/>
      <c r="E2" s="184"/>
      <c r="F2" s="97" t="str">
        <f>[1]List1!$C$6</f>
        <v>Pořadatel:</v>
      </c>
      <c r="G2" s="183" t="str">
        <f>CONCATENATE('[2]Základní údaje'!$F$8)</f>
        <v>T.J. Sokol Vítkovice</v>
      </c>
      <c r="H2" s="183"/>
      <c r="I2" s="183"/>
      <c r="J2" s="183"/>
      <c r="CA2" s="49" t="s">
        <v>57</v>
      </c>
      <c r="CC2" s="66" t="e">
        <f>#REF!</f>
        <v>#REF!</v>
      </c>
    </row>
    <row r="3" spans="1:81" ht="15.75">
      <c r="A3" s="126" t="str">
        <f>[1]List1!$A$4</f>
        <v>Datum:</v>
      </c>
      <c r="B3" s="185" t="str">
        <f>'[2]Základní údaje'!$G$3</f>
        <v xml:space="preserve"> 13.6.2015 </v>
      </c>
      <c r="C3" s="185"/>
      <c r="D3" s="185"/>
      <c r="E3" s="185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18"/>
      <c r="B4" s="52"/>
      <c r="C4" s="52"/>
      <c r="D4" s="52"/>
      <c r="E4" s="53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2"/>
      <c r="B7" s="182"/>
      <c r="C7" s="182"/>
      <c r="D7" s="182"/>
      <c r="E7" s="182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38"/>
    </row>
    <row r="8" spans="1:81" s="60" customFormat="1" ht="12" customHeight="1">
      <c r="A8" s="99"/>
      <c r="B8" s="54"/>
      <c r="C8" s="54"/>
      <c r="D8" s="86"/>
      <c r="E8" s="174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38"/>
    </row>
    <row r="9" spans="1:81" s="60" customFormat="1" ht="12.75" customHeight="1">
      <c r="A9" s="99"/>
      <c r="B9" s="54"/>
      <c r="C9" s="54"/>
      <c r="D9" s="86"/>
      <c r="E9" s="174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38"/>
    </row>
    <row r="10" spans="1:81" s="60" customFormat="1" ht="12.75" customHeight="1">
      <c r="A10" s="99"/>
      <c r="B10" s="54"/>
      <c r="C10" s="54"/>
      <c r="D10" s="86"/>
      <c r="E10" s="174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38"/>
    </row>
    <row r="11" spans="1:81" s="60" customFormat="1" ht="12.75" customHeight="1">
      <c r="A11" s="99"/>
      <c r="B11" s="54"/>
      <c r="C11" s="54"/>
      <c r="D11" s="86"/>
      <c r="E11" s="174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38"/>
    </row>
    <row r="12" spans="1:81" s="60" customFormat="1" ht="12.75" customHeight="1">
      <c r="A12" s="99"/>
      <c r="B12" s="54"/>
      <c r="C12" s="54"/>
      <c r="D12" s="86"/>
      <c r="E12" s="174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38"/>
    </row>
    <row r="13" spans="1:81" s="60" customFormat="1" ht="12.75" customHeight="1">
      <c r="A13" s="99"/>
      <c r="B13" s="54"/>
      <c r="C13" s="54"/>
      <c r="D13" s="86"/>
      <c r="E13" s="174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38"/>
    </row>
    <row r="14" spans="1:81" s="60" customFormat="1" ht="12.75" customHeight="1">
      <c r="A14" s="99"/>
      <c r="B14" s="54"/>
      <c r="C14" s="54"/>
      <c r="D14" s="86"/>
      <c r="E14" s="174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38"/>
    </row>
    <row r="15" spans="1:81" s="60" customFormat="1" ht="12.75" customHeight="1">
      <c r="A15" s="99"/>
      <c r="B15" s="54"/>
      <c r="C15" s="54"/>
      <c r="D15" s="86"/>
      <c r="E15" s="174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38"/>
    </row>
    <row r="16" spans="1:81" s="60" customFormat="1" ht="12.75" customHeight="1">
      <c r="A16" s="99"/>
      <c r="B16" s="54"/>
      <c r="C16" s="54"/>
      <c r="D16" s="86"/>
      <c r="E16" s="174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38"/>
    </row>
    <row r="17" spans="1:81" s="60" customFormat="1" ht="12.75" customHeight="1">
      <c r="A17" s="99"/>
      <c r="B17" s="54"/>
      <c r="C17" s="54"/>
      <c r="D17" s="86"/>
      <c r="E17" s="174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38"/>
    </row>
    <row r="18" spans="1:81" s="60" customFormat="1" ht="12.75" customHeight="1">
      <c r="A18" s="99"/>
      <c r="B18" s="54"/>
      <c r="C18" s="54"/>
      <c r="D18" s="86"/>
      <c r="E18" s="174"/>
      <c r="F18" s="98" t="str">
        <f>[2]Oddíly!$E$80</f>
        <v>Racib.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38"/>
    </row>
    <row r="19" spans="1:81" s="60" customFormat="1" ht="12.75" customHeight="1">
      <c r="A19" s="99"/>
      <c r="B19" s="54"/>
      <c r="C19" s="54"/>
      <c r="D19" s="86"/>
      <c r="E19" s="174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38"/>
    </row>
    <row r="20" spans="1:81" s="60" customFormat="1" ht="12.75" customHeight="1">
      <c r="A20" s="99"/>
      <c r="B20" s="54"/>
      <c r="C20" s="54"/>
      <c r="D20" s="86"/>
      <c r="E20" s="174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38"/>
    </row>
    <row r="21" spans="1:81" s="60" customFormat="1" ht="12.75" customHeight="1">
      <c r="A21" s="99"/>
      <c r="B21" s="54"/>
      <c r="C21" s="54"/>
      <c r="D21" s="86"/>
      <c r="E21" s="174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38"/>
    </row>
    <row r="22" spans="1:81" s="60" customFormat="1" ht="12.75" customHeight="1">
      <c r="A22" s="99"/>
      <c r="B22" s="54"/>
      <c r="C22" s="54"/>
      <c r="D22" s="86"/>
      <c r="E22" s="174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38"/>
    </row>
    <row r="23" spans="1:81" s="60" customFormat="1" ht="12.75" customHeight="1">
      <c r="A23" s="99"/>
      <c r="B23" s="54"/>
      <c r="C23" s="54"/>
      <c r="D23" s="86"/>
      <c r="E23" s="174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38"/>
    </row>
    <row r="24" spans="1:81" s="60" customFormat="1" ht="12.75" customHeight="1">
      <c r="A24" s="99"/>
      <c r="B24" s="54"/>
      <c r="C24" s="54"/>
      <c r="D24" s="86"/>
      <c r="E24" s="174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38"/>
    </row>
    <row r="25" spans="1:81" s="60" customFormat="1" ht="12.75" customHeight="1">
      <c r="A25" s="99"/>
      <c r="B25" s="54"/>
      <c r="C25" s="54"/>
      <c r="D25" s="86"/>
      <c r="E25" s="174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38"/>
    </row>
    <row r="26" spans="1:81" s="60" customFormat="1" ht="12.75" customHeight="1">
      <c r="A26" s="99"/>
      <c r="B26" s="54"/>
      <c r="C26" s="54"/>
      <c r="D26" s="86"/>
      <c r="E26" s="174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38"/>
    </row>
    <row r="27" spans="1:81" s="60" customFormat="1" ht="12.75" customHeight="1">
      <c r="A27" s="99"/>
      <c r="B27" s="54"/>
      <c r="C27" s="54"/>
      <c r="D27" s="86"/>
      <c r="E27" s="174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38"/>
    </row>
    <row r="28" spans="1:81" s="60" customFormat="1" ht="12.75" customHeight="1">
      <c r="A28" s="99"/>
      <c r="B28" s="54"/>
      <c r="C28" s="54"/>
      <c r="D28" s="86"/>
      <c r="E28" s="174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38"/>
    </row>
    <row r="29" spans="1:81" s="60" customFormat="1" ht="12.75" customHeight="1">
      <c r="A29" s="99"/>
      <c r="B29" s="54"/>
      <c r="C29" s="54"/>
      <c r="D29" s="86"/>
      <c r="E29" s="174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38"/>
    </row>
    <row r="30" spans="1:81" s="60" customFormat="1" ht="12.75" customHeight="1">
      <c r="A30" s="99"/>
      <c r="B30" s="54"/>
      <c r="C30" s="54"/>
      <c r="D30" s="86"/>
      <c r="E30" s="174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38"/>
    </row>
    <row r="31" spans="1:81" s="60" customFormat="1" ht="12.75" customHeight="1">
      <c r="A31" s="99"/>
      <c r="B31" s="54"/>
      <c r="C31" s="54"/>
      <c r="D31" s="86"/>
      <c r="E31" s="174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38"/>
    </row>
    <row r="32" spans="1:81" s="60" customFormat="1" ht="12.75" customHeight="1">
      <c r="A32" s="99"/>
      <c r="B32" s="54"/>
      <c r="C32" s="54"/>
      <c r="D32" s="86"/>
      <c r="E32" s="174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38"/>
    </row>
    <row r="33" spans="1:81" s="60" customFormat="1" ht="12.75" customHeight="1">
      <c r="A33" s="99"/>
      <c r="B33" s="54"/>
      <c r="C33" s="54"/>
      <c r="D33" s="86"/>
      <c r="E33" s="174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38"/>
    </row>
    <row r="34" spans="1:81" s="60" customFormat="1" ht="12.75" customHeight="1">
      <c r="A34" s="99"/>
      <c r="B34" s="54"/>
      <c r="C34" s="54"/>
      <c r="D34" s="86"/>
      <c r="E34" s="174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38"/>
    </row>
    <row r="35" spans="1:81" s="60" customFormat="1" ht="12.75" customHeight="1">
      <c r="A35" s="99"/>
      <c r="B35" s="54"/>
      <c r="C35" s="54"/>
      <c r="D35" s="86"/>
      <c r="E35" s="174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2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38"/>
    </row>
    <row r="36" spans="1:81" s="60" customFormat="1" ht="12.75" customHeight="1">
      <c r="A36" s="99"/>
      <c r="B36" s="54"/>
      <c r="C36" s="54"/>
      <c r="D36" s="86"/>
      <c r="E36" s="174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38"/>
    </row>
    <row r="37" spans="1:81" s="60" customFormat="1" ht="12.75" customHeight="1">
      <c r="A37" s="99"/>
      <c r="B37" s="54"/>
      <c r="C37" s="54"/>
      <c r="D37" s="86"/>
      <c r="E37" s="174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38"/>
    </row>
    <row r="38" spans="1:81" s="60" customFormat="1" ht="12.75" customHeight="1">
      <c r="A38" s="99"/>
      <c r="B38" s="54"/>
      <c r="C38" s="54"/>
      <c r="D38" s="86"/>
      <c r="E38" s="174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38"/>
    </row>
    <row r="39" spans="1:81" s="60" customFormat="1" ht="12.75" customHeight="1">
      <c r="A39" s="99"/>
      <c r="B39" s="54"/>
      <c r="C39" s="54"/>
      <c r="D39" s="86"/>
      <c r="E39" s="174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0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38"/>
    </row>
    <row r="40" spans="1:81" s="60" customFormat="1" ht="12.75" customHeight="1">
      <c r="A40" s="99"/>
      <c r="B40" s="54"/>
      <c r="C40" s="54"/>
      <c r="D40" s="86"/>
      <c r="E40" s="174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38"/>
    </row>
    <row r="41" spans="1:81" s="60" customFormat="1" ht="12.75" customHeight="1">
      <c r="A41" s="99"/>
      <c r="B41" s="54"/>
      <c r="C41" s="54"/>
      <c r="D41" s="86"/>
      <c r="E41" s="174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29</v>
      </c>
      <c r="P41" s="63">
        <f>[2]Hmotnosti!$F8</f>
        <v>42</v>
      </c>
      <c r="Q41" s="63">
        <f>[2]Hmotnosti!$J8</f>
        <v>27</v>
      </c>
      <c r="R41" s="63">
        <f>[2]Hmotnosti!$N8</f>
        <v>38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38"/>
    </row>
    <row r="42" spans="1:81" s="60" customFormat="1" ht="12.75" customHeight="1">
      <c r="A42" s="99"/>
      <c r="B42" s="54"/>
      <c r="C42" s="54"/>
      <c r="D42" s="86"/>
      <c r="E42" s="174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46</v>
      </c>
      <c r="Q42" s="63">
        <f>[2]Hmotnosti!$J9</f>
        <v>29</v>
      </c>
      <c r="R42" s="63">
        <f>[2]Hmotnosti!$N9</f>
        <v>40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38"/>
    </row>
    <row r="43" spans="1:81" s="60" customFormat="1" ht="12.75" customHeight="1">
      <c r="A43" s="99"/>
      <c r="B43" s="54"/>
      <c r="C43" s="54"/>
      <c r="D43" s="86"/>
      <c r="E43" s="174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33</v>
      </c>
      <c r="P43" s="63">
        <f>[2]Hmotnosti!$F10</f>
        <v>50</v>
      </c>
      <c r="Q43" s="63">
        <f>[2]Hmotnosti!$J10</f>
        <v>31</v>
      </c>
      <c r="R43" s="63">
        <f>[2]Hmotnosti!$N10</f>
        <v>43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38"/>
    </row>
    <row r="44" spans="1:81" s="60" customFormat="1" ht="12.75" customHeight="1">
      <c r="A44" s="99"/>
      <c r="B44" s="54"/>
      <c r="C44" s="54"/>
      <c r="D44" s="86"/>
      <c r="E44" s="174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35</v>
      </c>
      <c r="P44" s="63">
        <f>[2]Hmotnosti!$F11</f>
        <v>54</v>
      </c>
      <c r="Q44" s="63">
        <f>[2]Hmotnosti!$J11</f>
        <v>33</v>
      </c>
      <c r="R44" s="63">
        <f>[2]Hmotnosti!$N11</f>
        <v>46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38"/>
    </row>
    <row r="45" spans="1:81" s="60" customFormat="1" ht="12.75" customHeight="1">
      <c r="A45" s="99"/>
      <c r="B45" s="54"/>
      <c r="C45" s="54"/>
      <c r="D45" s="86"/>
      <c r="E45" s="174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37</v>
      </c>
      <c r="P45" s="63">
        <f>[2]Hmotnosti!$F12</f>
        <v>58</v>
      </c>
      <c r="Q45" s="63">
        <f>[2]Hmotnosti!$J12</f>
        <v>35</v>
      </c>
      <c r="R45" s="63">
        <f>[2]Hmotnosti!$N12</f>
        <v>49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38"/>
    </row>
    <row r="46" spans="1:81" s="60" customFormat="1" ht="12.75" customHeight="1">
      <c r="A46" s="99"/>
      <c r="B46" s="54"/>
      <c r="C46" s="54"/>
      <c r="D46" s="86"/>
      <c r="E46" s="174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40</v>
      </c>
      <c r="P46" s="63">
        <f>[2]Hmotnosti!$F13</f>
        <v>63</v>
      </c>
      <c r="Q46" s="63">
        <f>[2]Hmotnosti!$J13</f>
        <v>37</v>
      </c>
      <c r="R46" s="63">
        <f>[2]Hmotnosti!$N13</f>
        <v>52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38"/>
    </row>
    <row r="47" spans="1:81" s="60" customFormat="1" ht="12.75" customHeight="1">
      <c r="A47" s="99"/>
      <c r="B47" s="54"/>
      <c r="C47" s="54"/>
      <c r="D47" s="86"/>
      <c r="E47" s="174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44</v>
      </c>
      <c r="P47" s="63">
        <f>[2]Hmotnosti!$F14</f>
        <v>69</v>
      </c>
      <c r="Q47" s="63">
        <f>[2]Hmotnosti!$J14</f>
        <v>40</v>
      </c>
      <c r="R47" s="63">
        <f>[2]Hmotnosti!$N14</f>
        <v>56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38"/>
    </row>
    <row r="48" spans="1:81" s="60" customFormat="1" ht="12.75" customHeight="1">
      <c r="A48" s="99"/>
      <c r="B48" s="54"/>
      <c r="C48" s="54"/>
      <c r="D48" s="86"/>
      <c r="E48" s="174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48</v>
      </c>
      <c r="P48" s="63">
        <f>[2]Hmotnosti!$F15</f>
        <v>76</v>
      </c>
      <c r="Q48" s="63">
        <f>[2]Hmotnosti!$J15</f>
        <v>44</v>
      </c>
      <c r="R48" s="63">
        <f>[2]Hmotnosti!$N15</f>
        <v>60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38"/>
    </row>
    <row r="49" spans="1:81" s="60" customFormat="1" ht="12.75" customHeight="1">
      <c r="A49" s="99"/>
      <c r="B49" s="54"/>
      <c r="C49" s="54"/>
      <c r="D49" s="86"/>
      <c r="E49" s="174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52</v>
      </c>
      <c r="P49" s="63">
        <f>[2]Hmotnosti!$F16</f>
        <v>85</v>
      </c>
      <c r="Q49" s="63">
        <f>[2]Hmotnosti!$J16</f>
        <v>48</v>
      </c>
      <c r="R49" s="63">
        <f>[2]Hmotnosti!$N16</f>
        <v>65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38"/>
    </row>
    <row r="50" spans="1:81" s="60" customFormat="1" ht="12.75" customHeight="1">
      <c r="A50" s="99"/>
      <c r="B50" s="54"/>
      <c r="C50" s="54"/>
      <c r="D50" s="86"/>
      <c r="E50" s="174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56</v>
      </c>
      <c r="P50" s="63">
        <f>[2]Hmotnosti!$F17</f>
        <v>100</v>
      </c>
      <c r="Q50" s="63">
        <f>[2]Hmotnosti!$J17</f>
        <v>52</v>
      </c>
      <c r="R50" s="63">
        <f>[2]Hmotnosti!$N17</f>
        <v>70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38"/>
    </row>
    <row r="51" spans="1:81" s="60" customFormat="1" ht="12.75" customHeight="1">
      <c r="A51" s="99"/>
      <c r="B51" s="54"/>
      <c r="C51" s="54"/>
      <c r="D51" s="86"/>
      <c r="E51" s="174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60</v>
      </c>
      <c r="P51" s="63" t="str">
        <f>[2]Hmotnosti!$F18</f>
        <v>xxx</v>
      </c>
      <c r="Q51" s="63">
        <f>[2]Hmotnosti!$J18</f>
        <v>56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38"/>
    </row>
    <row r="52" spans="1:81" s="60" customFormat="1" ht="12.75" customHeight="1">
      <c r="A52" s="99"/>
      <c r="B52" s="54"/>
      <c r="C52" s="54"/>
      <c r="D52" s="86"/>
      <c r="E52" s="174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65</v>
      </c>
      <c r="P52" s="63" t="str">
        <f>[2]Hmotnosti!$F19</f>
        <v>xxx</v>
      </c>
      <c r="Q52" s="63">
        <f>[2]Hmotnosti!$J19</f>
        <v>60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38"/>
    </row>
    <row r="53" spans="1:81" s="60" customFormat="1" ht="12.75" customHeight="1">
      <c r="A53" s="119"/>
      <c r="B53" s="54"/>
      <c r="C53" s="66"/>
      <c r="D53" s="66"/>
      <c r="E53" s="174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>
        <f>[2]Hmotnosti!$B20</f>
        <v>70</v>
      </c>
      <c r="P53" s="63" t="str">
        <f>[2]Hmotnosti!$F20</f>
        <v>xxx</v>
      </c>
      <c r="Q53" s="63">
        <f>[2]Hmotnosti!$J20</f>
        <v>65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38"/>
    </row>
    <row r="54" spans="1:81" s="60" customFormat="1" ht="12.75" customHeight="1">
      <c r="A54" s="119"/>
      <c r="B54" s="54"/>
      <c r="C54" s="66"/>
      <c r="D54" s="66"/>
      <c r="E54" s="174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>
        <f>[2]Hmotnosti!$B21</f>
        <v>80</v>
      </c>
      <c r="P54" s="63" t="str">
        <f>[2]Hmotnosti!$F21</f>
        <v>xxx</v>
      </c>
      <c r="Q54" s="63">
        <f>[2]Hmotnosti!$J21</f>
        <v>70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38"/>
    </row>
    <row r="55" spans="1:81" s="60" customFormat="1" ht="12.75" customHeight="1">
      <c r="A55" s="119"/>
      <c r="B55" s="54"/>
      <c r="C55" s="66"/>
      <c r="D55" s="66"/>
      <c r="E55" s="174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>
        <f>[2]Hmotnosti!$B22</f>
        <v>90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38"/>
    </row>
    <row r="56" spans="1:81" s="60" customFormat="1" ht="12.75" customHeight="1">
      <c r="A56" s="119"/>
      <c r="B56" s="54"/>
      <c r="C56" s="66"/>
      <c r="D56" s="66"/>
      <c r="E56" s="174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38"/>
    </row>
    <row r="57" spans="1:81" s="60" customFormat="1" ht="12.75" customHeight="1">
      <c r="A57" s="119"/>
      <c r="B57" s="54"/>
      <c r="C57" s="66"/>
      <c r="D57" s="66"/>
      <c r="E57" s="174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38"/>
    </row>
    <row r="58" spans="1:81" s="60" customFormat="1" ht="12.75" customHeight="1">
      <c r="A58" s="119"/>
      <c r="B58" s="54"/>
      <c r="C58" s="66"/>
      <c r="D58" s="66"/>
      <c r="E58" s="174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38"/>
    </row>
    <row r="59" spans="1:81" s="60" customFormat="1" ht="12.75" customHeight="1">
      <c r="A59" s="119"/>
      <c r="B59" s="54"/>
      <c r="C59" s="66"/>
      <c r="D59" s="66"/>
      <c r="E59" s="174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38"/>
    </row>
    <row r="60" spans="1:81" s="60" customFormat="1" ht="12.75" customHeight="1">
      <c r="A60" s="119"/>
      <c r="B60" s="54"/>
      <c r="C60" s="66"/>
      <c r="D60" s="66"/>
      <c r="E60" s="174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38"/>
    </row>
    <row r="61" spans="1:81" s="60" customFormat="1" ht="12.75" customHeight="1">
      <c r="A61" s="119"/>
      <c r="B61" s="85"/>
      <c r="C61" s="66"/>
      <c r="D61" s="66"/>
      <c r="E61" s="174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38"/>
    </row>
    <row r="62" spans="1:81" s="60" customFormat="1" ht="12.75" customHeight="1">
      <c r="A62" s="119"/>
      <c r="B62" s="85"/>
      <c r="C62" s="66"/>
      <c r="D62" s="66"/>
      <c r="E62" s="174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38"/>
    </row>
    <row r="63" spans="1:81" s="60" customFormat="1" ht="12.75" customHeight="1">
      <c r="A63" s="119"/>
      <c r="B63" s="85"/>
      <c r="C63" s="66"/>
      <c r="D63" s="66"/>
      <c r="E63" s="174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38"/>
    </row>
    <row r="64" spans="1:81" s="60" customFormat="1" ht="12.75" customHeight="1">
      <c r="A64" s="119"/>
      <c r="B64" s="85"/>
      <c r="C64" s="66"/>
      <c r="D64" s="66"/>
      <c r="E64" s="174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38"/>
    </row>
    <row r="65" spans="1:81" s="60" customFormat="1" ht="12.75" customHeight="1">
      <c r="A65" s="119"/>
      <c r="B65" s="85"/>
      <c r="C65" s="66"/>
      <c r="D65" s="66"/>
      <c r="E65" s="174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38"/>
    </row>
    <row r="66" spans="1:81" s="60" customFormat="1" ht="12.75" customHeight="1">
      <c r="A66" s="119"/>
      <c r="B66" s="85"/>
      <c r="C66" s="66"/>
      <c r="D66" s="66"/>
      <c r="E66" s="174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38"/>
    </row>
    <row r="67" spans="1:81" s="60" customFormat="1" ht="12.75" customHeight="1">
      <c r="A67" s="119"/>
      <c r="B67" s="85"/>
      <c r="C67" s="66"/>
      <c r="D67" s="66"/>
      <c r="E67" s="174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38"/>
    </row>
    <row r="68" spans="1:81" s="60" customFormat="1" ht="12.75" customHeight="1">
      <c r="A68" s="119"/>
      <c r="B68" s="85"/>
      <c r="C68" s="66"/>
      <c r="D68" s="66"/>
      <c r="E68" s="174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38"/>
    </row>
    <row r="69" spans="1:81" s="60" customFormat="1" ht="12.75" customHeight="1">
      <c r="A69" s="119"/>
      <c r="B69" s="85"/>
      <c r="C69" s="66"/>
      <c r="D69" s="66"/>
      <c r="E69" s="174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38"/>
    </row>
    <row r="70" spans="1:81" s="60" customFormat="1" ht="12.75" customHeight="1">
      <c r="A70" s="119"/>
      <c r="B70" s="85"/>
      <c r="C70" s="66"/>
      <c r="D70" s="66"/>
      <c r="E70" s="174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38"/>
    </row>
    <row r="71" spans="1:81" s="60" customFormat="1" ht="12.75" customHeight="1">
      <c r="A71" s="119"/>
      <c r="B71" s="85"/>
      <c r="C71" s="66"/>
      <c r="D71" s="66"/>
      <c r="E71" s="174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38"/>
    </row>
    <row r="72" spans="1:81" s="60" customFormat="1" ht="12.75" customHeight="1">
      <c r="A72" s="119"/>
      <c r="B72" s="85"/>
      <c r="C72" s="66"/>
      <c r="D72" s="66"/>
      <c r="E72" s="174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38"/>
    </row>
    <row r="73" spans="1:81" s="60" customFormat="1" ht="12.75" customHeight="1">
      <c r="A73" s="119">
        <v>16</v>
      </c>
      <c r="B73" s="99" t="str">
        <f>IF(C73=0,"xxx",([2]Hmotnosti!$BJ$6))</f>
        <v>xxx</v>
      </c>
      <c r="C73" s="119">
        <f>E73</f>
        <v>0</v>
      </c>
      <c r="D73" s="119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38"/>
    </row>
    <row r="74" spans="1:81" s="60" customFormat="1" ht="12.75" customHeight="1">
      <c r="A74" s="119">
        <v>15</v>
      </c>
      <c r="B74" s="99" t="str">
        <f>IF(C74=0,"xxx",([2]Hmotnosti!$BF$6))</f>
        <v>xxx</v>
      </c>
      <c r="C74" s="119">
        <f t="shared" ref="C74:C88" si="2">E74</f>
        <v>0</v>
      </c>
      <c r="D74" s="119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38"/>
    </row>
    <row r="75" spans="1:81" s="60" customFormat="1" ht="12.75" customHeight="1">
      <c r="A75" s="119">
        <v>14</v>
      </c>
      <c r="B75" s="99" t="str">
        <f>IF(C75=0,"xxx",(CONCATENATE([2]Hmotnosti!$BB$6)))</f>
        <v>0</v>
      </c>
      <c r="C75" s="119" t="str">
        <f t="shared" si="2"/>
        <v>x</v>
      </c>
      <c r="D75" s="119"/>
      <c r="E75" s="99" t="str">
        <f>'[2]Základní údaje'!$H31</f>
        <v>x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38"/>
    </row>
    <row r="76" spans="1:81" s="60" customFormat="1" ht="12.75" customHeight="1">
      <c r="A76" s="119">
        <v>13</v>
      </c>
      <c r="B76" s="99" t="str">
        <f>IF(C76=0,"xxx",(CONCATENATE([2]Hmotnosti!$AX$6)))</f>
        <v>xxx</v>
      </c>
      <c r="C76" s="119">
        <f t="shared" si="2"/>
        <v>0</v>
      </c>
      <c r="D76" s="119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38"/>
    </row>
    <row r="77" spans="1:81" s="60" customFormat="1" ht="12.75" customHeight="1">
      <c r="A77" s="119">
        <v>12</v>
      </c>
      <c r="B77" s="99" t="s">
        <v>63</v>
      </c>
      <c r="C77" s="119">
        <f t="shared" si="2"/>
        <v>0</v>
      </c>
      <c r="D77" s="119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38"/>
    </row>
    <row r="78" spans="1:81" s="60" customFormat="1" ht="12.75" customHeight="1">
      <c r="A78" s="119">
        <v>11</v>
      </c>
      <c r="B78" s="99" t="str">
        <f>IF(C78=0,"xxx",(CONCATENATE([2]Hmotnosti!AP$6)))</f>
        <v>xxx</v>
      </c>
      <c r="C78" s="119">
        <f t="shared" si="2"/>
        <v>0</v>
      </c>
      <c r="D78" s="119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38"/>
    </row>
    <row r="79" spans="1:81" s="60" customFormat="1" ht="12.75" customHeight="1">
      <c r="A79" s="119">
        <v>10</v>
      </c>
      <c r="B79" s="99" t="str">
        <f>IF(C79=0,"xxx",(CONCATENATE([2]Hmotnosti!$AL6)))</f>
        <v>xxx</v>
      </c>
      <c r="C79" s="119">
        <f t="shared" si="2"/>
        <v>0</v>
      </c>
      <c r="D79" s="119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38"/>
    </row>
    <row r="80" spans="1:81" s="60" customFormat="1" ht="12.75" customHeight="1">
      <c r="A80" s="119">
        <v>9</v>
      </c>
      <c r="B80" s="99" t="str">
        <f>IF(C80=0,"xxx",(CONCATENATE([2]Hmotnosti!$AH$6)))</f>
        <v>xxx</v>
      </c>
      <c r="C80" s="119">
        <f t="shared" si="2"/>
        <v>0</v>
      </c>
      <c r="D80" s="119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38"/>
    </row>
    <row r="81" spans="1:81" s="60" customFormat="1" ht="12.75" customHeight="1">
      <c r="A81" s="119">
        <v>8</v>
      </c>
      <c r="B81" s="99" t="str">
        <f>IF(C81=0,"xxx",(CONCATENATE([2]Hmotnosti!$AD$6)))</f>
        <v>xxx</v>
      </c>
      <c r="C81" s="119">
        <f t="shared" si="2"/>
        <v>0</v>
      </c>
      <c r="D81" s="119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38"/>
    </row>
    <row r="82" spans="1:81" s="60" customFormat="1" ht="12.75" customHeight="1">
      <c r="A82" s="119">
        <v>7</v>
      </c>
      <c r="B82" s="99" t="str">
        <f>[2]Hmotnosti!$Z$7</f>
        <v/>
      </c>
      <c r="C82" s="119">
        <f t="shared" si="2"/>
        <v>0</v>
      </c>
      <c r="D82" s="119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38"/>
    </row>
    <row r="83" spans="1:81" s="60" customFormat="1" ht="12.75" customHeight="1">
      <c r="A83" s="119">
        <v>6</v>
      </c>
      <c r="B83" s="99" t="str">
        <f>[2]Hmotnosti!$V$7</f>
        <v/>
      </c>
      <c r="C83" s="119">
        <f t="shared" si="2"/>
        <v>0</v>
      </c>
      <c r="D83" s="119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38"/>
    </row>
    <row r="84" spans="1:81" s="60" customFormat="1" ht="12.75" customHeight="1">
      <c r="A84" s="119">
        <v>5</v>
      </c>
      <c r="B84" s="99" t="str">
        <f>[2]Hmotnosti!$R$7</f>
        <v/>
      </c>
      <c r="C84" s="119">
        <f t="shared" si="2"/>
        <v>0</v>
      </c>
      <c r="D84" s="119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38"/>
    </row>
    <row r="85" spans="1:81" s="60" customFormat="1" ht="12.75" customHeight="1">
      <c r="A85" s="119">
        <v>4</v>
      </c>
      <c r="B85" s="99" t="str">
        <f>[2]Hmotnosti!$N$7</f>
        <v>ž-kad</v>
      </c>
      <c r="C85" s="119" t="str">
        <f t="shared" si="2"/>
        <v>x</v>
      </c>
      <c r="D85" s="119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38"/>
    </row>
    <row r="86" spans="1:81" s="60" customFormat="1" ht="12.75" customHeight="1">
      <c r="A86" s="119">
        <v>3</v>
      </c>
      <c r="B86" s="99" t="str">
        <f>[2]Hmotnosti!$J$7</f>
        <v>ž-ml.ž</v>
      </c>
      <c r="C86" s="119" t="str">
        <f t="shared" si="2"/>
        <v>x</v>
      </c>
      <c r="D86" s="119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38"/>
    </row>
    <row r="87" spans="1:81" s="60" customFormat="1" ht="12.75" customHeight="1">
      <c r="A87" s="119">
        <v>2</v>
      </c>
      <c r="B87" s="99" t="str">
        <f>[2]Hmotnosti!$F$7</f>
        <v>kad</v>
      </c>
      <c r="C87" s="119" t="str">
        <f t="shared" si="2"/>
        <v>x</v>
      </c>
      <c r="D87" s="119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38"/>
    </row>
    <row r="88" spans="1:81" s="60" customFormat="1" ht="13.5" customHeight="1" thickBot="1">
      <c r="A88" s="119">
        <v>1</v>
      </c>
      <c r="B88" s="99" t="str">
        <f>[2]Hmotnosti!$B$7</f>
        <v>ml.ž</v>
      </c>
      <c r="C88" s="119" t="str">
        <f t="shared" si="2"/>
        <v>x</v>
      </c>
      <c r="D88" s="119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3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4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38"/>
    </row>
    <row r="89" spans="1:81" ht="49.5" customHeight="1" thickBot="1">
      <c r="A89" s="120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29" t="str">
        <f>[1]List1!$A$205</f>
        <v>výsledek operací</v>
      </c>
      <c r="L89" s="125" t="s">
        <v>19</v>
      </c>
      <c r="M89" s="122" t="s">
        <v>18</v>
      </c>
      <c r="N89" s="122" t="s">
        <v>21</v>
      </c>
      <c r="O89" s="122" t="s">
        <v>5</v>
      </c>
      <c r="P89" s="122" t="s">
        <v>20</v>
      </c>
      <c r="Q89" s="122" t="s">
        <v>6</v>
      </c>
      <c r="R89" s="128"/>
      <c r="S89" s="128"/>
      <c r="T89" s="122" t="s">
        <v>8</v>
      </c>
      <c r="U89" s="122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0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1">
        <v>1</v>
      </c>
      <c r="B90" s="173" t="e">
        <f>#REF!</f>
        <v>#REF!</v>
      </c>
      <c r="C90" s="173" t="e">
        <f>#REF!</f>
        <v>#REF!</v>
      </c>
      <c r="D90" s="173" t="e">
        <f>#REF!</f>
        <v>#REF!</v>
      </c>
      <c r="E90" s="175" t="e">
        <f>#REF!</f>
        <v>#REF!</v>
      </c>
      <c r="F90" s="173" t="e">
        <f>#REF!</f>
        <v>#REF!</v>
      </c>
      <c r="G90" s="173" t="e">
        <f>#REF!</f>
        <v>#REF!</v>
      </c>
      <c r="H90" s="173" t="e">
        <f>#REF!</f>
        <v>#REF!</v>
      </c>
      <c r="I90" s="173" t="e">
        <f>#REF!</f>
        <v>#REF!</v>
      </c>
      <c r="J90" s="163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1">
        <v>2</v>
      </c>
      <c r="B91" s="173" t="e">
        <f>#REF!</f>
        <v>#REF!</v>
      </c>
      <c r="C91" s="173" t="e">
        <f>#REF!</f>
        <v>#REF!</v>
      </c>
      <c r="D91" s="173" t="e">
        <f>#REF!</f>
        <v>#REF!</v>
      </c>
      <c r="E91" s="175" t="e">
        <f>#REF!</f>
        <v>#REF!</v>
      </c>
      <c r="F91" s="173" t="e">
        <f>#REF!</f>
        <v>#REF!</v>
      </c>
      <c r="G91" s="173" t="e">
        <f>#REF!</f>
        <v>#REF!</v>
      </c>
      <c r="H91" s="173" t="e">
        <f>#REF!</f>
        <v>#REF!</v>
      </c>
      <c r="I91" s="173" t="e">
        <f>#REF!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1">
        <v>3</v>
      </c>
      <c r="B92" s="173" t="e">
        <f>#REF!</f>
        <v>#REF!</v>
      </c>
      <c r="C92" s="173" t="e">
        <f>#REF!</f>
        <v>#REF!</v>
      </c>
      <c r="D92" s="173" t="e">
        <f>#REF!</f>
        <v>#REF!</v>
      </c>
      <c r="E92" s="175" t="e">
        <f>#REF!</f>
        <v>#REF!</v>
      </c>
      <c r="F92" s="173" t="e">
        <f>#REF!</f>
        <v>#REF!</v>
      </c>
      <c r="G92" s="173" t="e">
        <f>#REF!</f>
        <v>#REF!</v>
      </c>
      <c r="H92" s="173" t="e">
        <f>#REF!</f>
        <v>#REF!</v>
      </c>
      <c r="I92" s="173" t="e">
        <f>#REF!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1">
        <v>4</v>
      </c>
      <c r="B93" s="173" t="e">
        <f>#REF!</f>
        <v>#REF!</v>
      </c>
      <c r="C93" s="173" t="e">
        <f>#REF!</f>
        <v>#REF!</v>
      </c>
      <c r="D93" s="173" t="e">
        <f>#REF!</f>
        <v>#REF!</v>
      </c>
      <c r="E93" s="175" t="e">
        <f>#REF!</f>
        <v>#REF!</v>
      </c>
      <c r="F93" s="173" t="e">
        <f>#REF!</f>
        <v>#REF!</v>
      </c>
      <c r="G93" s="173" t="e">
        <f>#REF!</f>
        <v>#REF!</v>
      </c>
      <c r="H93" s="173" t="e">
        <f>#REF!</f>
        <v>#REF!</v>
      </c>
      <c r="I93" s="173" t="e">
        <f>#REF!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1">
        <v>5</v>
      </c>
      <c r="B94" s="173" t="e">
        <f>#REF!</f>
        <v>#REF!</v>
      </c>
      <c r="C94" s="173" t="e">
        <f>#REF!</f>
        <v>#REF!</v>
      </c>
      <c r="D94" s="173" t="e">
        <f>#REF!</f>
        <v>#REF!</v>
      </c>
      <c r="E94" s="175" t="e">
        <f>#REF!</f>
        <v>#REF!</v>
      </c>
      <c r="F94" s="173" t="e">
        <f>#REF!</f>
        <v>#REF!</v>
      </c>
      <c r="G94" s="173" t="e">
        <f>#REF!</f>
        <v>#REF!</v>
      </c>
      <c r="H94" s="173" t="e">
        <f>#REF!</f>
        <v>#REF!</v>
      </c>
      <c r="I94" s="173" t="e">
        <f>#REF!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1">
        <v>6</v>
      </c>
      <c r="B95" s="173" t="e">
        <f>#REF!</f>
        <v>#REF!</v>
      </c>
      <c r="C95" s="173" t="e">
        <f>#REF!</f>
        <v>#REF!</v>
      </c>
      <c r="D95" s="173" t="e">
        <f>#REF!</f>
        <v>#REF!</v>
      </c>
      <c r="E95" s="175" t="e">
        <f>#REF!</f>
        <v>#REF!</v>
      </c>
      <c r="F95" s="173" t="e">
        <f>#REF!</f>
        <v>#REF!</v>
      </c>
      <c r="G95" s="173" t="e">
        <f>#REF!</f>
        <v>#REF!</v>
      </c>
      <c r="H95" s="173" t="e">
        <f>#REF!</f>
        <v>#REF!</v>
      </c>
      <c r="I95" s="173" t="e">
        <f>#REF!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1">
        <v>7</v>
      </c>
      <c r="B96" s="173" t="e">
        <f>#REF!</f>
        <v>#REF!</v>
      </c>
      <c r="C96" s="173" t="e">
        <f>#REF!</f>
        <v>#REF!</v>
      </c>
      <c r="D96" s="173" t="e">
        <f>#REF!</f>
        <v>#REF!</v>
      </c>
      <c r="E96" s="175" t="e">
        <f>#REF!</f>
        <v>#REF!</v>
      </c>
      <c r="F96" s="173" t="e">
        <f>#REF!</f>
        <v>#REF!</v>
      </c>
      <c r="G96" s="173" t="e">
        <f>#REF!</f>
        <v>#REF!</v>
      </c>
      <c r="H96" s="173" t="e">
        <f>#REF!</f>
        <v>#REF!</v>
      </c>
      <c r="I96" s="173" t="e">
        <f>#REF!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1">
        <v>8</v>
      </c>
      <c r="B97" s="173" t="e">
        <f>#REF!</f>
        <v>#REF!</v>
      </c>
      <c r="C97" s="173" t="e">
        <f>#REF!</f>
        <v>#REF!</v>
      </c>
      <c r="D97" s="173" t="e">
        <f>#REF!</f>
        <v>#REF!</v>
      </c>
      <c r="E97" s="175" t="e">
        <f>#REF!</f>
        <v>#REF!</v>
      </c>
      <c r="F97" s="173" t="e">
        <f>#REF!</f>
        <v>#REF!</v>
      </c>
      <c r="G97" s="173" t="e">
        <f>#REF!</f>
        <v>#REF!</v>
      </c>
      <c r="H97" s="173" t="e">
        <f>#REF!</f>
        <v>#REF!</v>
      </c>
      <c r="I97" s="173" t="e">
        <f>#REF!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1">
        <v>9</v>
      </c>
      <c r="B98" s="173" t="e">
        <f>#REF!</f>
        <v>#REF!</v>
      </c>
      <c r="C98" s="173" t="e">
        <f>#REF!</f>
        <v>#REF!</v>
      </c>
      <c r="D98" s="173" t="e">
        <f>#REF!</f>
        <v>#REF!</v>
      </c>
      <c r="E98" s="175" t="e">
        <f>#REF!</f>
        <v>#REF!</v>
      </c>
      <c r="F98" s="173" t="e">
        <f>#REF!</f>
        <v>#REF!</v>
      </c>
      <c r="G98" s="173" t="e">
        <f>#REF!</f>
        <v>#REF!</v>
      </c>
      <c r="H98" s="173" t="e">
        <f>#REF!</f>
        <v>#REF!</v>
      </c>
      <c r="I98" s="173" t="e">
        <f>#REF!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1">
        <v>10</v>
      </c>
      <c r="B99" s="173" t="e">
        <f>#REF!</f>
        <v>#REF!</v>
      </c>
      <c r="C99" s="173" t="e">
        <f>#REF!</f>
        <v>#REF!</v>
      </c>
      <c r="D99" s="173" t="e">
        <f>#REF!</f>
        <v>#REF!</v>
      </c>
      <c r="E99" s="175" t="e">
        <f>#REF!</f>
        <v>#REF!</v>
      </c>
      <c r="F99" s="173" t="e">
        <f>#REF!</f>
        <v>#REF!</v>
      </c>
      <c r="G99" s="173" t="e">
        <f>#REF!</f>
        <v>#REF!</v>
      </c>
      <c r="H99" s="173" t="e">
        <f>#REF!</f>
        <v>#REF!</v>
      </c>
      <c r="I99" s="173" t="e">
        <f>#REF!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1">
        <v>11</v>
      </c>
      <c r="B100" s="173" t="e">
        <f>#REF!</f>
        <v>#REF!</v>
      </c>
      <c r="C100" s="173" t="e">
        <f>#REF!</f>
        <v>#REF!</v>
      </c>
      <c r="D100" s="173" t="e">
        <f>#REF!</f>
        <v>#REF!</v>
      </c>
      <c r="E100" s="175" t="e">
        <f>#REF!</f>
        <v>#REF!</v>
      </c>
      <c r="F100" s="173" t="e">
        <f>#REF!</f>
        <v>#REF!</v>
      </c>
      <c r="G100" s="173" t="e">
        <f>#REF!</f>
        <v>#REF!</v>
      </c>
      <c r="H100" s="173" t="e">
        <f>#REF!</f>
        <v>#REF!</v>
      </c>
      <c r="I100" s="173" t="e">
        <f>#REF!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1">
        <v>12</v>
      </c>
      <c r="B101" s="173" t="e">
        <f>#REF!</f>
        <v>#REF!</v>
      </c>
      <c r="C101" s="173" t="e">
        <f>#REF!</f>
        <v>#REF!</v>
      </c>
      <c r="D101" s="173" t="e">
        <f>#REF!</f>
        <v>#REF!</v>
      </c>
      <c r="E101" s="175" t="e">
        <f>#REF!</f>
        <v>#REF!</v>
      </c>
      <c r="F101" s="173" t="e">
        <f>#REF!</f>
        <v>#REF!</v>
      </c>
      <c r="G101" s="173" t="e">
        <f>#REF!</f>
        <v>#REF!</v>
      </c>
      <c r="H101" s="173" t="e">
        <f>#REF!</f>
        <v>#REF!</v>
      </c>
      <c r="I101" s="173" t="e">
        <f>#REF!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1">
        <v>13</v>
      </c>
      <c r="B102" s="173" t="e">
        <f>#REF!</f>
        <v>#REF!</v>
      </c>
      <c r="C102" s="173" t="e">
        <f>#REF!</f>
        <v>#REF!</v>
      </c>
      <c r="D102" s="173" t="e">
        <f>#REF!</f>
        <v>#REF!</v>
      </c>
      <c r="E102" s="175" t="e">
        <f>#REF!</f>
        <v>#REF!</v>
      </c>
      <c r="F102" s="173" t="e">
        <f>#REF!</f>
        <v>#REF!</v>
      </c>
      <c r="G102" s="173" t="e">
        <f>#REF!</f>
        <v>#REF!</v>
      </c>
      <c r="H102" s="173" t="e">
        <f>#REF!</f>
        <v>#REF!</v>
      </c>
      <c r="I102" s="173" t="e">
        <f>#REF!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1">
        <v>14</v>
      </c>
      <c r="B103" s="173" t="e">
        <f>#REF!</f>
        <v>#REF!</v>
      </c>
      <c r="C103" s="173" t="e">
        <f>#REF!</f>
        <v>#REF!</v>
      </c>
      <c r="D103" s="173" t="e">
        <f>#REF!</f>
        <v>#REF!</v>
      </c>
      <c r="E103" s="175" t="e">
        <f>#REF!</f>
        <v>#REF!</v>
      </c>
      <c r="F103" s="173" t="e">
        <f>#REF!</f>
        <v>#REF!</v>
      </c>
      <c r="G103" s="173" t="e">
        <f>#REF!</f>
        <v>#REF!</v>
      </c>
      <c r="H103" s="173" t="e">
        <f>#REF!</f>
        <v>#REF!</v>
      </c>
      <c r="I103" s="173" t="e">
        <f>#REF!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1">
        <v>15</v>
      </c>
      <c r="B104" s="173" t="e">
        <f>#REF!</f>
        <v>#REF!</v>
      </c>
      <c r="C104" s="173" t="e">
        <f>#REF!</f>
        <v>#REF!</v>
      </c>
      <c r="D104" s="173" t="e">
        <f>#REF!</f>
        <v>#REF!</v>
      </c>
      <c r="E104" s="175" t="e">
        <f>#REF!</f>
        <v>#REF!</v>
      </c>
      <c r="F104" s="173" t="e">
        <f>#REF!</f>
        <v>#REF!</v>
      </c>
      <c r="G104" s="173" t="e">
        <f>#REF!</f>
        <v>#REF!</v>
      </c>
      <c r="H104" s="173" t="e">
        <f>#REF!</f>
        <v>#REF!</v>
      </c>
      <c r="I104" s="173" t="e">
        <f>#REF!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1">
        <v>16</v>
      </c>
      <c r="B105" s="173" t="e">
        <f>#REF!</f>
        <v>#REF!</v>
      </c>
      <c r="C105" s="173" t="e">
        <f>#REF!</f>
        <v>#REF!</v>
      </c>
      <c r="D105" s="173" t="e">
        <f>#REF!</f>
        <v>#REF!</v>
      </c>
      <c r="E105" s="175" t="e">
        <f>#REF!</f>
        <v>#REF!</v>
      </c>
      <c r="F105" s="173" t="e">
        <f>#REF!</f>
        <v>#REF!</v>
      </c>
      <c r="G105" s="173" t="e">
        <f>#REF!</f>
        <v>#REF!</v>
      </c>
      <c r="H105" s="173" t="e">
        <f>#REF!</f>
        <v>#REF!</v>
      </c>
      <c r="I105" s="173" t="e">
        <f>#REF!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1">
        <v>17</v>
      </c>
      <c r="B106" s="173" t="e">
        <f>#REF!</f>
        <v>#REF!</v>
      </c>
      <c r="C106" s="173" t="e">
        <f>#REF!</f>
        <v>#REF!</v>
      </c>
      <c r="D106" s="173" t="e">
        <f>#REF!</f>
        <v>#REF!</v>
      </c>
      <c r="E106" s="175" t="e">
        <f>#REF!</f>
        <v>#REF!</v>
      </c>
      <c r="F106" s="173" t="e">
        <f>#REF!</f>
        <v>#REF!</v>
      </c>
      <c r="G106" s="173" t="e">
        <f>#REF!</f>
        <v>#REF!</v>
      </c>
      <c r="H106" s="173" t="e">
        <f>#REF!</f>
        <v>#REF!</v>
      </c>
      <c r="I106" s="173" t="e">
        <f>#REF!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1">
        <v>18</v>
      </c>
      <c r="B107" s="173" t="e">
        <f>#REF!</f>
        <v>#REF!</v>
      </c>
      <c r="C107" s="173" t="e">
        <f>#REF!</f>
        <v>#REF!</v>
      </c>
      <c r="D107" s="173" t="e">
        <f>#REF!</f>
        <v>#REF!</v>
      </c>
      <c r="E107" s="175" t="e">
        <f>#REF!</f>
        <v>#REF!</v>
      </c>
      <c r="F107" s="173" t="e">
        <f>#REF!</f>
        <v>#REF!</v>
      </c>
      <c r="G107" s="173" t="e">
        <f>#REF!</f>
        <v>#REF!</v>
      </c>
      <c r="H107" s="173" t="e">
        <f>#REF!</f>
        <v>#REF!</v>
      </c>
      <c r="I107" s="173" t="e">
        <f>#REF!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1">
        <v>19</v>
      </c>
      <c r="B108" s="173" t="e">
        <f>#REF!</f>
        <v>#REF!</v>
      </c>
      <c r="C108" s="173" t="e">
        <f>#REF!</f>
        <v>#REF!</v>
      </c>
      <c r="D108" s="173" t="e">
        <f>#REF!</f>
        <v>#REF!</v>
      </c>
      <c r="E108" s="175" t="e">
        <f>#REF!</f>
        <v>#REF!</v>
      </c>
      <c r="F108" s="173" t="e">
        <f>#REF!</f>
        <v>#REF!</v>
      </c>
      <c r="G108" s="173" t="e">
        <f>#REF!</f>
        <v>#REF!</v>
      </c>
      <c r="H108" s="173" t="e">
        <f>#REF!</f>
        <v>#REF!</v>
      </c>
      <c r="I108" s="173" t="e">
        <f>#REF!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1">
        <v>20</v>
      </c>
      <c r="B109" s="173" t="e">
        <f>#REF!</f>
        <v>#REF!</v>
      </c>
      <c r="C109" s="173" t="e">
        <f>#REF!</f>
        <v>#REF!</v>
      </c>
      <c r="D109" s="173" t="e">
        <f>#REF!</f>
        <v>#REF!</v>
      </c>
      <c r="E109" s="175" t="e">
        <f>#REF!</f>
        <v>#REF!</v>
      </c>
      <c r="F109" s="173" t="e">
        <f>#REF!</f>
        <v>#REF!</v>
      </c>
      <c r="G109" s="173" t="e">
        <f>#REF!</f>
        <v>#REF!</v>
      </c>
      <c r="H109" s="173" t="e">
        <f>#REF!</f>
        <v>#REF!</v>
      </c>
      <c r="I109" s="173" t="e">
        <f>#REF!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1">
        <v>21</v>
      </c>
      <c r="B110" s="173" t="e">
        <f>#REF!</f>
        <v>#REF!</v>
      </c>
      <c r="C110" s="173" t="e">
        <f>#REF!</f>
        <v>#REF!</v>
      </c>
      <c r="D110" s="173" t="e">
        <f>#REF!</f>
        <v>#REF!</v>
      </c>
      <c r="E110" s="175" t="e">
        <f>#REF!</f>
        <v>#REF!</v>
      </c>
      <c r="F110" s="173" t="e">
        <f>#REF!</f>
        <v>#REF!</v>
      </c>
      <c r="G110" s="173" t="e">
        <f>#REF!</f>
        <v>#REF!</v>
      </c>
      <c r="H110" s="173" t="e">
        <f>#REF!</f>
        <v>#REF!</v>
      </c>
      <c r="I110" s="173" t="e">
        <f>#REF!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1">
        <v>22</v>
      </c>
      <c r="B111" s="173" t="e">
        <f>#REF!</f>
        <v>#REF!</v>
      </c>
      <c r="C111" s="173" t="e">
        <f>#REF!</f>
        <v>#REF!</v>
      </c>
      <c r="D111" s="173" t="e">
        <f>#REF!</f>
        <v>#REF!</v>
      </c>
      <c r="E111" s="175" t="e">
        <f>#REF!</f>
        <v>#REF!</v>
      </c>
      <c r="F111" s="173" t="e">
        <f>#REF!</f>
        <v>#REF!</v>
      </c>
      <c r="G111" s="173" t="e">
        <f>#REF!</f>
        <v>#REF!</v>
      </c>
      <c r="H111" s="173" t="e">
        <f>#REF!</f>
        <v>#REF!</v>
      </c>
      <c r="I111" s="173" t="e">
        <f>#REF!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1">
        <v>23</v>
      </c>
      <c r="B112" s="173" t="e">
        <f>#REF!</f>
        <v>#REF!</v>
      </c>
      <c r="C112" s="173" t="e">
        <f>#REF!</f>
        <v>#REF!</v>
      </c>
      <c r="D112" s="173" t="e">
        <f>#REF!</f>
        <v>#REF!</v>
      </c>
      <c r="E112" s="175" t="e">
        <f>#REF!</f>
        <v>#REF!</v>
      </c>
      <c r="F112" s="173" t="e">
        <f>#REF!</f>
        <v>#REF!</v>
      </c>
      <c r="G112" s="173" t="e">
        <f>#REF!</f>
        <v>#REF!</v>
      </c>
      <c r="H112" s="173" t="e">
        <f>#REF!</f>
        <v>#REF!</v>
      </c>
      <c r="I112" s="173" t="e">
        <f>#REF!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1">
        <v>24</v>
      </c>
      <c r="B113" s="173" t="e">
        <f>#REF!</f>
        <v>#REF!</v>
      </c>
      <c r="C113" s="173" t="e">
        <f>#REF!</f>
        <v>#REF!</v>
      </c>
      <c r="D113" s="173" t="e">
        <f>#REF!</f>
        <v>#REF!</v>
      </c>
      <c r="E113" s="175" t="e">
        <f>#REF!</f>
        <v>#REF!</v>
      </c>
      <c r="F113" s="173" t="e">
        <f>#REF!</f>
        <v>#REF!</v>
      </c>
      <c r="G113" s="173" t="e">
        <f>#REF!</f>
        <v>#REF!</v>
      </c>
      <c r="H113" s="173" t="e">
        <f>#REF!</f>
        <v>#REF!</v>
      </c>
      <c r="I113" s="173" t="e">
        <f>#REF!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1">
        <v>25</v>
      </c>
      <c r="B114" s="173" t="e">
        <f>#REF!</f>
        <v>#REF!</v>
      </c>
      <c r="C114" s="173" t="e">
        <f>#REF!</f>
        <v>#REF!</v>
      </c>
      <c r="D114" s="173" t="e">
        <f>#REF!</f>
        <v>#REF!</v>
      </c>
      <c r="E114" s="175" t="e">
        <f>#REF!</f>
        <v>#REF!</v>
      </c>
      <c r="F114" s="173" t="e">
        <f>#REF!</f>
        <v>#REF!</v>
      </c>
      <c r="G114" s="173" t="e">
        <f>#REF!</f>
        <v>#REF!</v>
      </c>
      <c r="H114" s="173" t="e">
        <f>#REF!</f>
        <v>#REF!</v>
      </c>
      <c r="I114" s="173" t="e">
        <f>#REF!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1">
        <v>26</v>
      </c>
      <c r="B115" s="173" t="e">
        <f>#REF!</f>
        <v>#REF!</v>
      </c>
      <c r="C115" s="173" t="e">
        <f>#REF!</f>
        <v>#REF!</v>
      </c>
      <c r="D115" s="173" t="e">
        <f>#REF!</f>
        <v>#REF!</v>
      </c>
      <c r="E115" s="175" t="e">
        <f>#REF!</f>
        <v>#REF!</v>
      </c>
      <c r="F115" s="173" t="e">
        <f>#REF!</f>
        <v>#REF!</v>
      </c>
      <c r="G115" s="173" t="e">
        <f>#REF!</f>
        <v>#REF!</v>
      </c>
      <c r="H115" s="173" t="e">
        <f>#REF!</f>
        <v>#REF!</v>
      </c>
      <c r="I115" s="173" t="e">
        <f>#REF!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1">
        <v>27</v>
      </c>
      <c r="B116" s="173" t="e">
        <f>#REF!</f>
        <v>#REF!</v>
      </c>
      <c r="C116" s="173" t="e">
        <f>#REF!</f>
        <v>#REF!</v>
      </c>
      <c r="D116" s="173" t="e">
        <f>#REF!</f>
        <v>#REF!</v>
      </c>
      <c r="E116" s="175" t="e">
        <f>#REF!</f>
        <v>#REF!</v>
      </c>
      <c r="F116" s="173" t="e">
        <f>#REF!</f>
        <v>#REF!</v>
      </c>
      <c r="G116" s="173" t="e">
        <f>#REF!</f>
        <v>#REF!</v>
      </c>
      <c r="H116" s="173" t="e">
        <f>#REF!</f>
        <v>#REF!</v>
      </c>
      <c r="I116" s="173" t="e">
        <f>#REF!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1">
        <v>28</v>
      </c>
      <c r="B117" s="173" t="e">
        <f>#REF!</f>
        <v>#REF!</v>
      </c>
      <c r="C117" s="173" t="e">
        <f>#REF!</f>
        <v>#REF!</v>
      </c>
      <c r="D117" s="173" t="e">
        <f>#REF!</f>
        <v>#REF!</v>
      </c>
      <c r="E117" s="175" t="e">
        <f>#REF!</f>
        <v>#REF!</v>
      </c>
      <c r="F117" s="173" t="e">
        <f>#REF!</f>
        <v>#REF!</v>
      </c>
      <c r="G117" s="173" t="e">
        <f>#REF!</f>
        <v>#REF!</v>
      </c>
      <c r="H117" s="173" t="e">
        <f>#REF!</f>
        <v>#REF!</v>
      </c>
      <c r="I117" s="173" t="e">
        <f>#REF!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1">
        <v>29</v>
      </c>
      <c r="B118" s="173" t="e">
        <f>#REF!</f>
        <v>#REF!</v>
      </c>
      <c r="C118" s="173" t="e">
        <f>#REF!</f>
        <v>#REF!</v>
      </c>
      <c r="D118" s="173" t="e">
        <f>#REF!</f>
        <v>#REF!</v>
      </c>
      <c r="E118" s="175" t="e">
        <f>#REF!</f>
        <v>#REF!</v>
      </c>
      <c r="F118" s="173" t="e">
        <f>#REF!</f>
        <v>#REF!</v>
      </c>
      <c r="G118" s="173" t="e">
        <f>#REF!</f>
        <v>#REF!</v>
      </c>
      <c r="H118" s="173" t="e">
        <f>#REF!</f>
        <v>#REF!</v>
      </c>
      <c r="I118" s="173" t="e">
        <f>#REF!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1">
        <v>30</v>
      </c>
      <c r="B119" s="173" t="e">
        <f>#REF!</f>
        <v>#REF!</v>
      </c>
      <c r="C119" s="173" t="e">
        <f>#REF!</f>
        <v>#REF!</v>
      </c>
      <c r="D119" s="173" t="e">
        <f>#REF!</f>
        <v>#REF!</v>
      </c>
      <c r="E119" s="175" t="e">
        <f>#REF!</f>
        <v>#REF!</v>
      </c>
      <c r="F119" s="173" t="e">
        <f>#REF!</f>
        <v>#REF!</v>
      </c>
      <c r="G119" s="173" t="e">
        <f>#REF!</f>
        <v>#REF!</v>
      </c>
      <c r="H119" s="173" t="e">
        <f>#REF!</f>
        <v>#REF!</v>
      </c>
      <c r="I119" s="173" t="e">
        <f>#REF!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1">
        <v>31</v>
      </c>
      <c r="B120" s="173" t="e">
        <f>#REF!</f>
        <v>#REF!</v>
      </c>
      <c r="C120" s="173" t="e">
        <f>#REF!</f>
        <v>#REF!</v>
      </c>
      <c r="D120" s="173" t="e">
        <f>#REF!</f>
        <v>#REF!</v>
      </c>
      <c r="E120" s="175" t="e">
        <f>#REF!</f>
        <v>#REF!</v>
      </c>
      <c r="F120" s="173" t="e">
        <f>#REF!</f>
        <v>#REF!</v>
      </c>
      <c r="G120" s="173" t="e">
        <f>#REF!</f>
        <v>#REF!</v>
      </c>
      <c r="H120" s="173" t="e">
        <f>#REF!</f>
        <v>#REF!</v>
      </c>
      <c r="I120" s="173" t="e">
        <f>#REF!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1">
        <v>32</v>
      </c>
      <c r="B121" s="173" t="e">
        <f>#REF!</f>
        <v>#REF!</v>
      </c>
      <c r="C121" s="173" t="e">
        <f>#REF!</f>
        <v>#REF!</v>
      </c>
      <c r="D121" s="173" t="e">
        <f>#REF!</f>
        <v>#REF!</v>
      </c>
      <c r="E121" s="175" t="e">
        <f>#REF!</f>
        <v>#REF!</v>
      </c>
      <c r="F121" s="173" t="e">
        <f>#REF!</f>
        <v>#REF!</v>
      </c>
      <c r="G121" s="173" t="e">
        <f>#REF!</f>
        <v>#REF!</v>
      </c>
      <c r="H121" s="173" t="e">
        <f>#REF!</f>
        <v>#REF!</v>
      </c>
      <c r="I121" s="173" t="e">
        <f>#REF!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1">
        <v>33</v>
      </c>
      <c r="B122" s="173" t="e">
        <f>#REF!</f>
        <v>#REF!</v>
      </c>
      <c r="C122" s="173" t="e">
        <f>#REF!</f>
        <v>#REF!</v>
      </c>
      <c r="D122" s="173" t="e">
        <f>#REF!</f>
        <v>#REF!</v>
      </c>
      <c r="E122" s="175" t="e">
        <f>#REF!</f>
        <v>#REF!</v>
      </c>
      <c r="F122" s="173" t="e">
        <f>#REF!</f>
        <v>#REF!</v>
      </c>
      <c r="G122" s="173" t="e">
        <f>#REF!</f>
        <v>#REF!</v>
      </c>
      <c r="H122" s="173" t="e">
        <f>#REF!</f>
        <v>#REF!</v>
      </c>
      <c r="I122" s="173" t="e">
        <f>#REF!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1">
        <v>34</v>
      </c>
      <c r="B123" s="173" t="e">
        <f>#REF!</f>
        <v>#REF!</v>
      </c>
      <c r="C123" s="173" t="e">
        <f>#REF!</f>
        <v>#REF!</v>
      </c>
      <c r="D123" s="173" t="e">
        <f>#REF!</f>
        <v>#REF!</v>
      </c>
      <c r="E123" s="175" t="e">
        <f>#REF!</f>
        <v>#REF!</v>
      </c>
      <c r="F123" s="173" t="e">
        <f>#REF!</f>
        <v>#REF!</v>
      </c>
      <c r="G123" s="173" t="e">
        <f>#REF!</f>
        <v>#REF!</v>
      </c>
      <c r="H123" s="173" t="e">
        <f>#REF!</f>
        <v>#REF!</v>
      </c>
      <c r="I123" s="173" t="e">
        <f>#REF!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1">
        <v>35</v>
      </c>
      <c r="B124" s="173" t="e">
        <f>#REF!</f>
        <v>#REF!</v>
      </c>
      <c r="C124" s="173" t="e">
        <f>#REF!</f>
        <v>#REF!</v>
      </c>
      <c r="D124" s="173" t="e">
        <f>#REF!</f>
        <v>#REF!</v>
      </c>
      <c r="E124" s="175" t="e">
        <f>#REF!</f>
        <v>#REF!</v>
      </c>
      <c r="F124" s="173" t="e">
        <f>#REF!</f>
        <v>#REF!</v>
      </c>
      <c r="G124" s="173" t="e">
        <f>#REF!</f>
        <v>#REF!</v>
      </c>
      <c r="H124" s="173" t="e">
        <f>#REF!</f>
        <v>#REF!</v>
      </c>
      <c r="I124" s="173" t="e">
        <f>#REF!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1">
        <v>36</v>
      </c>
      <c r="B125" s="173" t="e">
        <f>#REF!</f>
        <v>#REF!</v>
      </c>
      <c r="C125" s="173" t="e">
        <f>#REF!</f>
        <v>#REF!</v>
      </c>
      <c r="D125" s="173" t="e">
        <f>#REF!</f>
        <v>#REF!</v>
      </c>
      <c r="E125" s="175" t="e">
        <f>#REF!</f>
        <v>#REF!</v>
      </c>
      <c r="F125" s="173" t="e">
        <f>#REF!</f>
        <v>#REF!</v>
      </c>
      <c r="G125" s="173" t="e">
        <f>#REF!</f>
        <v>#REF!</v>
      </c>
      <c r="H125" s="173" t="e">
        <f>#REF!</f>
        <v>#REF!</v>
      </c>
      <c r="I125" s="173" t="e">
        <f>#REF!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1">
        <v>37</v>
      </c>
      <c r="B126" s="173" t="e">
        <f>#REF!</f>
        <v>#REF!</v>
      </c>
      <c r="C126" s="173" t="e">
        <f>#REF!</f>
        <v>#REF!</v>
      </c>
      <c r="D126" s="173" t="e">
        <f>#REF!</f>
        <v>#REF!</v>
      </c>
      <c r="E126" s="175" t="e">
        <f>#REF!</f>
        <v>#REF!</v>
      </c>
      <c r="F126" s="173" t="e">
        <f>#REF!</f>
        <v>#REF!</v>
      </c>
      <c r="G126" s="173" t="e">
        <f>#REF!</f>
        <v>#REF!</v>
      </c>
      <c r="H126" s="173" t="e">
        <f>#REF!</f>
        <v>#REF!</v>
      </c>
      <c r="I126" s="173" t="e">
        <f>#REF!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1">
        <v>38</v>
      </c>
      <c r="B127" s="173" t="e">
        <f>#REF!</f>
        <v>#REF!</v>
      </c>
      <c r="C127" s="173" t="e">
        <f>#REF!</f>
        <v>#REF!</v>
      </c>
      <c r="D127" s="173" t="e">
        <f>#REF!</f>
        <v>#REF!</v>
      </c>
      <c r="E127" s="175" t="e">
        <f>#REF!</f>
        <v>#REF!</v>
      </c>
      <c r="F127" s="173" t="e">
        <f>#REF!</f>
        <v>#REF!</v>
      </c>
      <c r="G127" s="173" t="e">
        <f>#REF!</f>
        <v>#REF!</v>
      </c>
      <c r="H127" s="173" t="e">
        <f>#REF!</f>
        <v>#REF!</v>
      </c>
      <c r="I127" s="173" t="e">
        <f>#REF!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1">
        <v>39</v>
      </c>
      <c r="B128" s="173" t="e">
        <f>#REF!</f>
        <v>#REF!</v>
      </c>
      <c r="C128" s="173" t="e">
        <f>#REF!</f>
        <v>#REF!</v>
      </c>
      <c r="D128" s="173" t="e">
        <f>#REF!</f>
        <v>#REF!</v>
      </c>
      <c r="E128" s="175" t="e">
        <f>#REF!</f>
        <v>#REF!</v>
      </c>
      <c r="F128" s="173" t="e">
        <f>#REF!</f>
        <v>#REF!</v>
      </c>
      <c r="G128" s="173" t="e">
        <f>#REF!</f>
        <v>#REF!</v>
      </c>
      <c r="H128" s="173" t="e">
        <f>#REF!</f>
        <v>#REF!</v>
      </c>
      <c r="I128" s="173" t="e">
        <f>#REF!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1">
        <v>40</v>
      </c>
      <c r="B129" s="173" t="e">
        <f>#REF!</f>
        <v>#REF!</v>
      </c>
      <c r="C129" s="173" t="e">
        <f>#REF!</f>
        <v>#REF!</v>
      </c>
      <c r="D129" s="173" t="e">
        <f>#REF!</f>
        <v>#REF!</v>
      </c>
      <c r="E129" s="175" t="e">
        <f>#REF!</f>
        <v>#REF!</v>
      </c>
      <c r="F129" s="173" t="e">
        <f>#REF!</f>
        <v>#REF!</v>
      </c>
      <c r="G129" s="173" t="e">
        <f>#REF!</f>
        <v>#REF!</v>
      </c>
      <c r="H129" s="173" t="e">
        <f>#REF!</f>
        <v>#REF!</v>
      </c>
      <c r="I129" s="173" t="e">
        <f>#REF!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1">
        <v>41</v>
      </c>
      <c r="B130" s="173" t="e">
        <f>#REF!</f>
        <v>#REF!</v>
      </c>
      <c r="C130" s="173" t="e">
        <f>#REF!</f>
        <v>#REF!</v>
      </c>
      <c r="D130" s="173" t="e">
        <f>#REF!</f>
        <v>#REF!</v>
      </c>
      <c r="E130" s="175" t="e">
        <f>#REF!</f>
        <v>#REF!</v>
      </c>
      <c r="F130" s="173" t="e">
        <f>#REF!</f>
        <v>#REF!</v>
      </c>
      <c r="G130" s="173" t="e">
        <f>#REF!</f>
        <v>#REF!</v>
      </c>
      <c r="H130" s="173" t="e">
        <f>#REF!</f>
        <v>#REF!</v>
      </c>
      <c r="I130" s="173" t="e">
        <f>#REF!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1">
        <v>42</v>
      </c>
      <c r="B131" s="173" t="e">
        <f>#REF!</f>
        <v>#REF!</v>
      </c>
      <c r="C131" s="173" t="e">
        <f>#REF!</f>
        <v>#REF!</v>
      </c>
      <c r="D131" s="173" t="e">
        <f>#REF!</f>
        <v>#REF!</v>
      </c>
      <c r="E131" s="175" t="e">
        <f>#REF!</f>
        <v>#REF!</v>
      </c>
      <c r="F131" s="173" t="e">
        <f>#REF!</f>
        <v>#REF!</v>
      </c>
      <c r="G131" s="173" t="e">
        <f>#REF!</f>
        <v>#REF!</v>
      </c>
      <c r="H131" s="173" t="e">
        <f>#REF!</f>
        <v>#REF!</v>
      </c>
      <c r="I131" s="173" t="e">
        <f>#REF!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1">
        <v>43</v>
      </c>
      <c r="B132" s="173" t="e">
        <f>#REF!</f>
        <v>#REF!</v>
      </c>
      <c r="C132" s="173" t="e">
        <f>#REF!</f>
        <v>#REF!</v>
      </c>
      <c r="D132" s="173" t="e">
        <f>#REF!</f>
        <v>#REF!</v>
      </c>
      <c r="E132" s="175" t="e">
        <f>#REF!</f>
        <v>#REF!</v>
      </c>
      <c r="F132" s="173" t="e">
        <f>#REF!</f>
        <v>#REF!</v>
      </c>
      <c r="G132" s="173" t="e">
        <f>#REF!</f>
        <v>#REF!</v>
      </c>
      <c r="H132" s="173" t="e">
        <f>#REF!</f>
        <v>#REF!</v>
      </c>
      <c r="I132" s="173" t="e">
        <f>#REF!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7"/>
      <c r="S132" s="127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1">
        <v>44</v>
      </c>
      <c r="B133" s="173" t="e">
        <f>#REF!</f>
        <v>#REF!</v>
      </c>
      <c r="C133" s="173" t="e">
        <f>#REF!</f>
        <v>#REF!</v>
      </c>
      <c r="D133" s="173" t="e">
        <f>#REF!</f>
        <v>#REF!</v>
      </c>
      <c r="E133" s="175" t="e">
        <f>#REF!</f>
        <v>#REF!</v>
      </c>
      <c r="F133" s="173" t="e">
        <f>#REF!</f>
        <v>#REF!</v>
      </c>
      <c r="G133" s="173" t="e">
        <f>#REF!</f>
        <v>#REF!</v>
      </c>
      <c r="H133" s="173" t="e">
        <f>#REF!</f>
        <v>#REF!</v>
      </c>
      <c r="I133" s="173" t="e">
        <f>#REF!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1">
        <v>45</v>
      </c>
      <c r="B134" s="173" t="e">
        <f>#REF!</f>
        <v>#REF!</v>
      </c>
      <c r="C134" s="173" t="e">
        <f>#REF!</f>
        <v>#REF!</v>
      </c>
      <c r="D134" s="173" t="e">
        <f>#REF!</f>
        <v>#REF!</v>
      </c>
      <c r="E134" s="175" t="e">
        <f>#REF!</f>
        <v>#REF!</v>
      </c>
      <c r="F134" s="173" t="e">
        <f>#REF!</f>
        <v>#REF!</v>
      </c>
      <c r="G134" s="173" t="e">
        <f>#REF!</f>
        <v>#REF!</v>
      </c>
      <c r="H134" s="173" t="e">
        <f>#REF!</f>
        <v>#REF!</v>
      </c>
      <c r="I134" s="173" t="e">
        <f>#REF!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1">
        <v>46</v>
      </c>
      <c r="B135" s="173" t="e">
        <f>#REF!</f>
        <v>#REF!</v>
      </c>
      <c r="C135" s="173" t="e">
        <f>#REF!</f>
        <v>#REF!</v>
      </c>
      <c r="D135" s="173" t="e">
        <f>#REF!</f>
        <v>#REF!</v>
      </c>
      <c r="E135" s="175" t="e">
        <f>#REF!</f>
        <v>#REF!</v>
      </c>
      <c r="F135" s="173" t="e">
        <f>#REF!</f>
        <v>#REF!</v>
      </c>
      <c r="G135" s="173" t="e">
        <f>#REF!</f>
        <v>#REF!</v>
      </c>
      <c r="H135" s="173" t="e">
        <f>#REF!</f>
        <v>#REF!</v>
      </c>
      <c r="I135" s="173" t="e">
        <f>#REF!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1">
        <v>47</v>
      </c>
      <c r="B136" s="173" t="e">
        <f>#REF!</f>
        <v>#REF!</v>
      </c>
      <c r="C136" s="173" t="e">
        <f>#REF!</f>
        <v>#REF!</v>
      </c>
      <c r="D136" s="173" t="e">
        <f>#REF!</f>
        <v>#REF!</v>
      </c>
      <c r="E136" s="175" t="e">
        <f>#REF!</f>
        <v>#REF!</v>
      </c>
      <c r="F136" s="173" t="e">
        <f>#REF!</f>
        <v>#REF!</v>
      </c>
      <c r="G136" s="173" t="e">
        <f>#REF!</f>
        <v>#REF!</v>
      </c>
      <c r="H136" s="173" t="e">
        <f>#REF!</f>
        <v>#REF!</v>
      </c>
      <c r="I136" s="173" t="e">
        <f>#REF!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1">
        <v>48</v>
      </c>
      <c r="B137" s="173" t="e">
        <f>#REF!</f>
        <v>#REF!</v>
      </c>
      <c r="C137" s="173" t="e">
        <f>#REF!</f>
        <v>#REF!</v>
      </c>
      <c r="D137" s="173" t="e">
        <f>#REF!</f>
        <v>#REF!</v>
      </c>
      <c r="E137" s="175" t="e">
        <f>#REF!</f>
        <v>#REF!</v>
      </c>
      <c r="F137" s="173" t="e">
        <f>#REF!</f>
        <v>#REF!</v>
      </c>
      <c r="G137" s="173" t="e">
        <f>#REF!</f>
        <v>#REF!</v>
      </c>
      <c r="H137" s="173" t="e">
        <f>#REF!</f>
        <v>#REF!</v>
      </c>
      <c r="I137" s="173" t="e">
        <f>#REF!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1">
        <v>49</v>
      </c>
      <c r="B138" s="173" t="e">
        <f>#REF!</f>
        <v>#REF!</v>
      </c>
      <c r="C138" s="173" t="e">
        <f>#REF!</f>
        <v>#REF!</v>
      </c>
      <c r="D138" s="173" t="e">
        <f>#REF!</f>
        <v>#REF!</v>
      </c>
      <c r="E138" s="175" t="e">
        <f>#REF!</f>
        <v>#REF!</v>
      </c>
      <c r="F138" s="173" t="e">
        <f>#REF!</f>
        <v>#REF!</v>
      </c>
      <c r="G138" s="173" t="e">
        <f>#REF!</f>
        <v>#REF!</v>
      </c>
      <c r="H138" s="173" t="e">
        <f>#REF!</f>
        <v>#REF!</v>
      </c>
      <c r="I138" s="173" t="e">
        <f>#REF!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1">
        <v>50</v>
      </c>
      <c r="B139" s="173" t="e">
        <f>#REF!</f>
        <v>#REF!</v>
      </c>
      <c r="C139" s="173" t="e">
        <f>#REF!</f>
        <v>#REF!</v>
      </c>
      <c r="D139" s="173" t="e">
        <f>#REF!</f>
        <v>#REF!</v>
      </c>
      <c r="E139" s="175" t="e">
        <f>#REF!</f>
        <v>#REF!</v>
      </c>
      <c r="F139" s="173" t="e">
        <f>#REF!</f>
        <v>#REF!</v>
      </c>
      <c r="G139" s="173" t="e">
        <f>#REF!</f>
        <v>#REF!</v>
      </c>
      <c r="H139" s="173" t="e">
        <f>#REF!</f>
        <v>#REF!</v>
      </c>
      <c r="I139" s="173" t="e">
        <f>#REF!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1">
        <v>51</v>
      </c>
      <c r="B140" s="173" t="e">
        <f>#REF!</f>
        <v>#REF!</v>
      </c>
      <c r="C140" s="173" t="e">
        <f>#REF!</f>
        <v>#REF!</v>
      </c>
      <c r="D140" s="173" t="e">
        <f>#REF!</f>
        <v>#REF!</v>
      </c>
      <c r="E140" s="175" t="e">
        <f>#REF!</f>
        <v>#REF!</v>
      </c>
      <c r="F140" s="173" t="e">
        <f>#REF!</f>
        <v>#REF!</v>
      </c>
      <c r="G140" s="173" t="e">
        <f>#REF!</f>
        <v>#REF!</v>
      </c>
      <c r="H140" s="173" t="e">
        <f>#REF!</f>
        <v>#REF!</v>
      </c>
      <c r="I140" s="173" t="e">
        <f>#REF!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1">
        <v>52</v>
      </c>
      <c r="B141" s="173" t="e">
        <f>#REF!</f>
        <v>#REF!</v>
      </c>
      <c r="C141" s="173" t="e">
        <f>#REF!</f>
        <v>#REF!</v>
      </c>
      <c r="D141" s="173" t="e">
        <f>#REF!</f>
        <v>#REF!</v>
      </c>
      <c r="E141" s="175" t="e">
        <f>#REF!</f>
        <v>#REF!</v>
      </c>
      <c r="F141" s="173" t="e">
        <f>#REF!</f>
        <v>#REF!</v>
      </c>
      <c r="G141" s="173" t="e">
        <f>#REF!</f>
        <v>#REF!</v>
      </c>
      <c r="H141" s="173" t="e">
        <f>#REF!</f>
        <v>#REF!</v>
      </c>
      <c r="I141" s="173" t="e">
        <f>#REF!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1">
        <v>53</v>
      </c>
      <c r="B142" s="173" t="e">
        <f>#REF!</f>
        <v>#REF!</v>
      </c>
      <c r="C142" s="173" t="e">
        <f>#REF!</f>
        <v>#REF!</v>
      </c>
      <c r="D142" s="173" t="e">
        <f>#REF!</f>
        <v>#REF!</v>
      </c>
      <c r="E142" s="175" t="e">
        <f>#REF!</f>
        <v>#REF!</v>
      </c>
      <c r="F142" s="173" t="e">
        <f>#REF!</f>
        <v>#REF!</v>
      </c>
      <c r="G142" s="173" t="e">
        <f>#REF!</f>
        <v>#REF!</v>
      </c>
      <c r="H142" s="173" t="e">
        <f>#REF!</f>
        <v>#REF!</v>
      </c>
      <c r="I142" s="173" t="e">
        <f>#REF!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1">
        <v>54</v>
      </c>
      <c r="B143" s="173" t="e">
        <f>#REF!</f>
        <v>#REF!</v>
      </c>
      <c r="C143" s="173" t="e">
        <f>#REF!</f>
        <v>#REF!</v>
      </c>
      <c r="D143" s="173" t="e">
        <f>#REF!</f>
        <v>#REF!</v>
      </c>
      <c r="E143" s="175" t="e">
        <f>#REF!</f>
        <v>#REF!</v>
      </c>
      <c r="F143" s="173" t="e">
        <f>#REF!</f>
        <v>#REF!</v>
      </c>
      <c r="G143" s="173" t="e">
        <f>#REF!</f>
        <v>#REF!</v>
      </c>
      <c r="H143" s="173" t="e">
        <f>#REF!</f>
        <v>#REF!</v>
      </c>
      <c r="I143" s="173" t="e">
        <f>#REF!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1">
        <v>55</v>
      </c>
      <c r="B144" s="173" t="e">
        <f>#REF!</f>
        <v>#REF!</v>
      </c>
      <c r="C144" s="173" t="e">
        <f>#REF!</f>
        <v>#REF!</v>
      </c>
      <c r="D144" s="173" t="e">
        <f>#REF!</f>
        <v>#REF!</v>
      </c>
      <c r="E144" s="175" t="e">
        <f>#REF!</f>
        <v>#REF!</v>
      </c>
      <c r="F144" s="173" t="e">
        <f>#REF!</f>
        <v>#REF!</v>
      </c>
      <c r="G144" s="173" t="e">
        <f>#REF!</f>
        <v>#REF!</v>
      </c>
      <c r="H144" s="173" t="e">
        <f>#REF!</f>
        <v>#REF!</v>
      </c>
      <c r="I144" s="173" t="e">
        <f>#REF!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1">
        <v>56</v>
      </c>
      <c r="B145" s="173" t="e">
        <f>#REF!</f>
        <v>#REF!</v>
      </c>
      <c r="C145" s="173" t="e">
        <f>#REF!</f>
        <v>#REF!</v>
      </c>
      <c r="D145" s="173" t="e">
        <f>#REF!</f>
        <v>#REF!</v>
      </c>
      <c r="E145" s="175" t="e">
        <f>#REF!</f>
        <v>#REF!</v>
      </c>
      <c r="F145" s="173" t="e">
        <f>#REF!</f>
        <v>#REF!</v>
      </c>
      <c r="G145" s="173" t="e">
        <f>#REF!</f>
        <v>#REF!</v>
      </c>
      <c r="H145" s="173" t="e">
        <f>#REF!</f>
        <v>#REF!</v>
      </c>
      <c r="I145" s="173" t="e">
        <f>#REF!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1">
        <v>57</v>
      </c>
      <c r="B146" s="173" t="e">
        <f>#REF!</f>
        <v>#REF!</v>
      </c>
      <c r="C146" s="173" t="e">
        <f>#REF!</f>
        <v>#REF!</v>
      </c>
      <c r="D146" s="173" t="e">
        <f>#REF!</f>
        <v>#REF!</v>
      </c>
      <c r="E146" s="175" t="e">
        <f>#REF!</f>
        <v>#REF!</v>
      </c>
      <c r="F146" s="173" t="e">
        <f>#REF!</f>
        <v>#REF!</v>
      </c>
      <c r="G146" s="173" t="e">
        <f>#REF!</f>
        <v>#REF!</v>
      </c>
      <c r="H146" s="173" t="e">
        <f>#REF!</f>
        <v>#REF!</v>
      </c>
      <c r="I146" s="173" t="e">
        <f>#REF!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1">
        <v>58</v>
      </c>
      <c r="B147" s="173" t="e">
        <f>#REF!</f>
        <v>#REF!</v>
      </c>
      <c r="C147" s="173" t="e">
        <f>#REF!</f>
        <v>#REF!</v>
      </c>
      <c r="D147" s="173" t="e">
        <f>#REF!</f>
        <v>#REF!</v>
      </c>
      <c r="E147" s="175" t="e">
        <f>#REF!</f>
        <v>#REF!</v>
      </c>
      <c r="F147" s="173" t="e">
        <f>#REF!</f>
        <v>#REF!</v>
      </c>
      <c r="G147" s="173" t="e">
        <f>#REF!</f>
        <v>#REF!</v>
      </c>
      <c r="H147" s="173" t="e">
        <f>#REF!</f>
        <v>#REF!</v>
      </c>
      <c r="I147" s="173" t="e">
        <f>#REF!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1">
        <v>59</v>
      </c>
      <c r="B148" s="173" t="e">
        <f>#REF!</f>
        <v>#REF!</v>
      </c>
      <c r="C148" s="173" t="e">
        <f>#REF!</f>
        <v>#REF!</v>
      </c>
      <c r="D148" s="173" t="e">
        <f>#REF!</f>
        <v>#REF!</v>
      </c>
      <c r="E148" s="175" t="e">
        <f>#REF!</f>
        <v>#REF!</v>
      </c>
      <c r="F148" s="173" t="e">
        <f>#REF!</f>
        <v>#REF!</v>
      </c>
      <c r="G148" s="173" t="e">
        <f>#REF!</f>
        <v>#REF!</v>
      </c>
      <c r="H148" s="173" t="e">
        <f>#REF!</f>
        <v>#REF!</v>
      </c>
      <c r="I148" s="173" t="e">
        <f>#REF!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1">
        <v>60</v>
      </c>
      <c r="B149" s="173" t="e">
        <f>#REF!</f>
        <v>#REF!</v>
      </c>
      <c r="C149" s="173" t="e">
        <f>#REF!</f>
        <v>#REF!</v>
      </c>
      <c r="D149" s="173" t="e">
        <f>#REF!</f>
        <v>#REF!</v>
      </c>
      <c r="E149" s="175" t="e">
        <f>#REF!</f>
        <v>#REF!</v>
      </c>
      <c r="F149" s="173" t="e">
        <f>#REF!</f>
        <v>#REF!</v>
      </c>
      <c r="G149" s="173" t="e">
        <f>#REF!</f>
        <v>#REF!</v>
      </c>
      <c r="H149" s="173" t="e">
        <f>#REF!</f>
        <v>#REF!</v>
      </c>
      <c r="I149" s="173" t="e">
        <f>#REF!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1">
        <v>61</v>
      </c>
      <c r="B150" s="173" t="e">
        <f>#REF!</f>
        <v>#REF!</v>
      </c>
      <c r="C150" s="173" t="e">
        <f>#REF!</f>
        <v>#REF!</v>
      </c>
      <c r="D150" s="173" t="e">
        <f>#REF!</f>
        <v>#REF!</v>
      </c>
      <c r="E150" s="175" t="e">
        <f>#REF!</f>
        <v>#REF!</v>
      </c>
      <c r="F150" s="173" t="e">
        <f>#REF!</f>
        <v>#REF!</v>
      </c>
      <c r="G150" s="173" t="e">
        <f>#REF!</f>
        <v>#REF!</v>
      </c>
      <c r="H150" s="173" t="e">
        <f>#REF!</f>
        <v>#REF!</v>
      </c>
      <c r="I150" s="173" t="e">
        <f>#REF!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1">
        <v>62</v>
      </c>
      <c r="B151" s="173" t="e">
        <f>#REF!</f>
        <v>#REF!</v>
      </c>
      <c r="C151" s="173" t="e">
        <f>#REF!</f>
        <v>#REF!</v>
      </c>
      <c r="D151" s="173" t="e">
        <f>#REF!</f>
        <v>#REF!</v>
      </c>
      <c r="E151" s="175" t="e">
        <f>#REF!</f>
        <v>#REF!</v>
      </c>
      <c r="F151" s="173" t="e">
        <f>#REF!</f>
        <v>#REF!</v>
      </c>
      <c r="G151" s="173" t="e">
        <f>#REF!</f>
        <v>#REF!</v>
      </c>
      <c r="H151" s="173" t="e">
        <f>#REF!</f>
        <v>#REF!</v>
      </c>
      <c r="I151" s="173" t="e">
        <f>#REF!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1">
        <v>63</v>
      </c>
      <c r="B152" s="173" t="e">
        <f>#REF!</f>
        <v>#REF!</v>
      </c>
      <c r="C152" s="173" t="e">
        <f>#REF!</f>
        <v>#REF!</v>
      </c>
      <c r="D152" s="173" t="e">
        <f>#REF!</f>
        <v>#REF!</v>
      </c>
      <c r="E152" s="175" t="e">
        <f>#REF!</f>
        <v>#REF!</v>
      </c>
      <c r="F152" s="173" t="e">
        <f>#REF!</f>
        <v>#REF!</v>
      </c>
      <c r="G152" s="173" t="e">
        <f>#REF!</f>
        <v>#REF!</v>
      </c>
      <c r="H152" s="173" t="e">
        <f>#REF!</f>
        <v>#REF!</v>
      </c>
      <c r="I152" s="173" t="e">
        <f>#REF!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1">
        <v>64</v>
      </c>
      <c r="B153" s="173" t="e">
        <f>#REF!</f>
        <v>#REF!</v>
      </c>
      <c r="C153" s="173" t="e">
        <f>#REF!</f>
        <v>#REF!</v>
      </c>
      <c r="D153" s="173" t="e">
        <f>#REF!</f>
        <v>#REF!</v>
      </c>
      <c r="E153" s="175" t="e">
        <f>#REF!</f>
        <v>#REF!</v>
      </c>
      <c r="F153" s="173" t="e">
        <f>#REF!</f>
        <v>#REF!</v>
      </c>
      <c r="G153" s="173" t="e">
        <f>#REF!</f>
        <v>#REF!</v>
      </c>
      <c r="H153" s="173" t="e">
        <f>#REF!</f>
        <v>#REF!</v>
      </c>
      <c r="I153" s="173" t="e">
        <f>#REF!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1">
        <v>65</v>
      </c>
      <c r="B154" s="173" t="e">
        <f>#REF!</f>
        <v>#REF!</v>
      </c>
      <c r="C154" s="173" t="e">
        <f>#REF!</f>
        <v>#REF!</v>
      </c>
      <c r="D154" s="173" t="e">
        <f>#REF!</f>
        <v>#REF!</v>
      </c>
      <c r="E154" s="175" t="e">
        <f>#REF!</f>
        <v>#REF!</v>
      </c>
      <c r="F154" s="173" t="e">
        <f>#REF!</f>
        <v>#REF!</v>
      </c>
      <c r="G154" s="173" t="e">
        <f>#REF!</f>
        <v>#REF!</v>
      </c>
      <c r="H154" s="173" t="e">
        <f>#REF!</f>
        <v>#REF!</v>
      </c>
      <c r="I154" s="173" t="e">
        <f>#REF!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1">
        <v>66</v>
      </c>
      <c r="B155" s="173" t="e">
        <f>#REF!</f>
        <v>#REF!</v>
      </c>
      <c r="C155" s="173" t="e">
        <f>#REF!</f>
        <v>#REF!</v>
      </c>
      <c r="D155" s="173" t="e">
        <f>#REF!</f>
        <v>#REF!</v>
      </c>
      <c r="E155" s="175" t="e">
        <f>#REF!</f>
        <v>#REF!</v>
      </c>
      <c r="F155" s="173" t="e">
        <f>#REF!</f>
        <v>#REF!</v>
      </c>
      <c r="G155" s="173" t="e">
        <f>#REF!</f>
        <v>#REF!</v>
      </c>
      <c r="H155" s="173" t="e">
        <f>#REF!</f>
        <v>#REF!</v>
      </c>
      <c r="I155" s="173" t="e">
        <f>#REF!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1">
        <v>67</v>
      </c>
      <c r="B156" s="173" t="e">
        <f>#REF!</f>
        <v>#REF!</v>
      </c>
      <c r="C156" s="173" t="e">
        <f>#REF!</f>
        <v>#REF!</v>
      </c>
      <c r="D156" s="173" t="e">
        <f>#REF!</f>
        <v>#REF!</v>
      </c>
      <c r="E156" s="175" t="e">
        <f>#REF!</f>
        <v>#REF!</v>
      </c>
      <c r="F156" s="173" t="e">
        <f>#REF!</f>
        <v>#REF!</v>
      </c>
      <c r="G156" s="173" t="e">
        <f>#REF!</f>
        <v>#REF!</v>
      </c>
      <c r="H156" s="173" t="e">
        <f>#REF!</f>
        <v>#REF!</v>
      </c>
      <c r="I156" s="173" t="e">
        <f>#REF!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1">
        <v>68</v>
      </c>
      <c r="B157" s="173" t="e">
        <f>#REF!</f>
        <v>#REF!</v>
      </c>
      <c r="C157" s="173" t="e">
        <f>#REF!</f>
        <v>#REF!</v>
      </c>
      <c r="D157" s="173" t="e">
        <f>#REF!</f>
        <v>#REF!</v>
      </c>
      <c r="E157" s="175" t="e">
        <f>#REF!</f>
        <v>#REF!</v>
      </c>
      <c r="F157" s="173" t="e">
        <f>#REF!</f>
        <v>#REF!</v>
      </c>
      <c r="G157" s="173" t="e">
        <f>#REF!</f>
        <v>#REF!</v>
      </c>
      <c r="H157" s="173" t="e">
        <f>#REF!</f>
        <v>#REF!</v>
      </c>
      <c r="I157" s="173" t="e">
        <f>#REF!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1">
        <v>69</v>
      </c>
      <c r="B158" s="173" t="e">
        <f>#REF!</f>
        <v>#REF!</v>
      </c>
      <c r="C158" s="173" t="e">
        <f>#REF!</f>
        <v>#REF!</v>
      </c>
      <c r="D158" s="173" t="e">
        <f>#REF!</f>
        <v>#REF!</v>
      </c>
      <c r="E158" s="175" t="e">
        <f>#REF!</f>
        <v>#REF!</v>
      </c>
      <c r="F158" s="173" t="e">
        <f>#REF!</f>
        <v>#REF!</v>
      </c>
      <c r="G158" s="173" t="e">
        <f>#REF!</f>
        <v>#REF!</v>
      </c>
      <c r="H158" s="173" t="e">
        <f>#REF!</f>
        <v>#REF!</v>
      </c>
      <c r="I158" s="173" t="e">
        <f>#REF!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1">
        <v>70</v>
      </c>
      <c r="B159" s="173" t="e">
        <f>#REF!</f>
        <v>#REF!</v>
      </c>
      <c r="C159" s="173" t="e">
        <f>#REF!</f>
        <v>#REF!</v>
      </c>
      <c r="D159" s="173" t="e">
        <f>#REF!</f>
        <v>#REF!</v>
      </c>
      <c r="E159" s="175" t="e">
        <f>#REF!</f>
        <v>#REF!</v>
      </c>
      <c r="F159" s="173" t="e">
        <f>#REF!</f>
        <v>#REF!</v>
      </c>
      <c r="G159" s="173" t="e">
        <f>#REF!</f>
        <v>#REF!</v>
      </c>
      <c r="H159" s="173" t="e">
        <f>#REF!</f>
        <v>#REF!</v>
      </c>
      <c r="I159" s="173" t="e">
        <f>#REF!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1">
        <v>71</v>
      </c>
      <c r="B160" s="173" t="e">
        <f>#REF!</f>
        <v>#REF!</v>
      </c>
      <c r="C160" s="173" t="e">
        <f>#REF!</f>
        <v>#REF!</v>
      </c>
      <c r="D160" s="173" t="e">
        <f>#REF!</f>
        <v>#REF!</v>
      </c>
      <c r="E160" s="175" t="e">
        <f>#REF!</f>
        <v>#REF!</v>
      </c>
      <c r="F160" s="173" t="e">
        <f>#REF!</f>
        <v>#REF!</v>
      </c>
      <c r="G160" s="173" t="e">
        <f>#REF!</f>
        <v>#REF!</v>
      </c>
      <c r="H160" s="173" t="e">
        <f>#REF!</f>
        <v>#REF!</v>
      </c>
      <c r="I160" s="173" t="e">
        <f>#REF!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1">
        <v>72</v>
      </c>
      <c r="B161" s="173" t="e">
        <f>#REF!</f>
        <v>#REF!</v>
      </c>
      <c r="C161" s="173" t="e">
        <f>#REF!</f>
        <v>#REF!</v>
      </c>
      <c r="D161" s="173" t="e">
        <f>#REF!</f>
        <v>#REF!</v>
      </c>
      <c r="E161" s="175" t="e">
        <f>#REF!</f>
        <v>#REF!</v>
      </c>
      <c r="F161" s="173" t="e">
        <f>#REF!</f>
        <v>#REF!</v>
      </c>
      <c r="G161" s="173" t="e">
        <f>#REF!</f>
        <v>#REF!</v>
      </c>
      <c r="H161" s="173" t="e">
        <f>#REF!</f>
        <v>#REF!</v>
      </c>
      <c r="I161" s="173" t="e">
        <f>#REF!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1">
        <v>73</v>
      </c>
      <c r="B162" s="173" t="e">
        <f>#REF!</f>
        <v>#REF!</v>
      </c>
      <c r="C162" s="173" t="e">
        <f>#REF!</f>
        <v>#REF!</v>
      </c>
      <c r="D162" s="173" t="e">
        <f>#REF!</f>
        <v>#REF!</v>
      </c>
      <c r="E162" s="175" t="e">
        <f>#REF!</f>
        <v>#REF!</v>
      </c>
      <c r="F162" s="173" t="e">
        <f>#REF!</f>
        <v>#REF!</v>
      </c>
      <c r="G162" s="173" t="e">
        <f>#REF!</f>
        <v>#REF!</v>
      </c>
      <c r="H162" s="173" t="e">
        <f>#REF!</f>
        <v>#REF!</v>
      </c>
      <c r="I162" s="173" t="e">
        <f>#REF!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1">
        <v>74</v>
      </c>
      <c r="B163" s="173" t="e">
        <f>#REF!</f>
        <v>#REF!</v>
      </c>
      <c r="C163" s="173" t="e">
        <f>#REF!</f>
        <v>#REF!</v>
      </c>
      <c r="D163" s="173" t="e">
        <f>#REF!</f>
        <v>#REF!</v>
      </c>
      <c r="E163" s="175" t="e">
        <f>#REF!</f>
        <v>#REF!</v>
      </c>
      <c r="F163" s="173" t="e">
        <f>#REF!</f>
        <v>#REF!</v>
      </c>
      <c r="G163" s="173" t="e">
        <f>#REF!</f>
        <v>#REF!</v>
      </c>
      <c r="H163" s="173" t="e">
        <f>#REF!</f>
        <v>#REF!</v>
      </c>
      <c r="I163" s="173" t="e">
        <f>#REF!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1">
        <v>75</v>
      </c>
      <c r="B164" s="173" t="e">
        <f>#REF!</f>
        <v>#REF!</v>
      </c>
      <c r="C164" s="173" t="e">
        <f>#REF!</f>
        <v>#REF!</v>
      </c>
      <c r="D164" s="173" t="e">
        <f>#REF!</f>
        <v>#REF!</v>
      </c>
      <c r="E164" s="175" t="e">
        <f>#REF!</f>
        <v>#REF!</v>
      </c>
      <c r="F164" s="173" t="e">
        <f>#REF!</f>
        <v>#REF!</v>
      </c>
      <c r="G164" s="173" t="e">
        <f>#REF!</f>
        <v>#REF!</v>
      </c>
      <c r="H164" s="173" t="e">
        <f>#REF!</f>
        <v>#REF!</v>
      </c>
      <c r="I164" s="173" t="e">
        <f>#REF!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1">
        <v>76</v>
      </c>
      <c r="B165" s="173" t="e">
        <f>#REF!</f>
        <v>#REF!</v>
      </c>
      <c r="C165" s="173" t="e">
        <f>#REF!</f>
        <v>#REF!</v>
      </c>
      <c r="D165" s="173" t="e">
        <f>#REF!</f>
        <v>#REF!</v>
      </c>
      <c r="E165" s="175" t="e">
        <f>#REF!</f>
        <v>#REF!</v>
      </c>
      <c r="F165" s="173" t="e">
        <f>#REF!</f>
        <v>#REF!</v>
      </c>
      <c r="G165" s="173" t="e">
        <f>#REF!</f>
        <v>#REF!</v>
      </c>
      <c r="H165" s="173" t="e">
        <f>#REF!</f>
        <v>#REF!</v>
      </c>
      <c r="I165" s="173" t="e">
        <f>#REF!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1">
        <v>77</v>
      </c>
      <c r="B166" s="173" t="e">
        <f>#REF!</f>
        <v>#REF!</v>
      </c>
      <c r="C166" s="173" t="e">
        <f>#REF!</f>
        <v>#REF!</v>
      </c>
      <c r="D166" s="173" t="e">
        <f>#REF!</f>
        <v>#REF!</v>
      </c>
      <c r="E166" s="175" t="e">
        <f>#REF!</f>
        <v>#REF!</v>
      </c>
      <c r="F166" s="173" t="e">
        <f>#REF!</f>
        <v>#REF!</v>
      </c>
      <c r="G166" s="173" t="e">
        <f>#REF!</f>
        <v>#REF!</v>
      </c>
      <c r="H166" s="173" t="e">
        <f>#REF!</f>
        <v>#REF!</v>
      </c>
      <c r="I166" s="173" t="e">
        <f>#REF!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1">
        <v>78</v>
      </c>
      <c r="B167" s="173" t="e">
        <f>#REF!</f>
        <v>#REF!</v>
      </c>
      <c r="C167" s="173" t="e">
        <f>#REF!</f>
        <v>#REF!</v>
      </c>
      <c r="D167" s="173" t="e">
        <f>#REF!</f>
        <v>#REF!</v>
      </c>
      <c r="E167" s="175" t="e">
        <f>#REF!</f>
        <v>#REF!</v>
      </c>
      <c r="F167" s="173" t="e">
        <f>#REF!</f>
        <v>#REF!</v>
      </c>
      <c r="G167" s="173" t="e">
        <f>#REF!</f>
        <v>#REF!</v>
      </c>
      <c r="H167" s="173" t="e">
        <f>#REF!</f>
        <v>#REF!</v>
      </c>
      <c r="I167" s="173" t="e">
        <f>#REF!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1">
        <v>79</v>
      </c>
      <c r="B168" s="173" t="e">
        <f>#REF!</f>
        <v>#REF!</v>
      </c>
      <c r="C168" s="173" t="e">
        <f>#REF!</f>
        <v>#REF!</v>
      </c>
      <c r="D168" s="173" t="e">
        <f>#REF!</f>
        <v>#REF!</v>
      </c>
      <c r="E168" s="175" t="e">
        <f>#REF!</f>
        <v>#REF!</v>
      </c>
      <c r="F168" s="173" t="e">
        <f>#REF!</f>
        <v>#REF!</v>
      </c>
      <c r="G168" s="173" t="e">
        <f>#REF!</f>
        <v>#REF!</v>
      </c>
      <c r="H168" s="173" t="e">
        <f>#REF!</f>
        <v>#REF!</v>
      </c>
      <c r="I168" s="173" t="e">
        <f>#REF!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1">
        <v>80</v>
      </c>
      <c r="B169" s="173" t="e">
        <f>#REF!</f>
        <v>#REF!</v>
      </c>
      <c r="C169" s="173" t="e">
        <f>#REF!</f>
        <v>#REF!</v>
      </c>
      <c r="D169" s="173" t="e">
        <f>#REF!</f>
        <v>#REF!</v>
      </c>
      <c r="E169" s="175" t="e">
        <f>#REF!</f>
        <v>#REF!</v>
      </c>
      <c r="F169" s="173" t="e">
        <f>#REF!</f>
        <v>#REF!</v>
      </c>
      <c r="G169" s="173" t="e">
        <f>#REF!</f>
        <v>#REF!</v>
      </c>
      <c r="H169" s="173" t="e">
        <f>#REF!</f>
        <v>#REF!</v>
      </c>
      <c r="I169" s="173" t="e">
        <f>#REF!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1">
        <v>81</v>
      </c>
      <c r="B170" s="173" t="e">
        <f>#REF!</f>
        <v>#REF!</v>
      </c>
      <c r="C170" s="173" t="e">
        <f>#REF!</f>
        <v>#REF!</v>
      </c>
      <c r="D170" s="173" t="e">
        <f>#REF!</f>
        <v>#REF!</v>
      </c>
      <c r="E170" s="175" t="e">
        <f>#REF!</f>
        <v>#REF!</v>
      </c>
      <c r="F170" s="173" t="e">
        <f>#REF!</f>
        <v>#REF!</v>
      </c>
      <c r="G170" s="173" t="e">
        <f>#REF!</f>
        <v>#REF!</v>
      </c>
      <c r="H170" s="173" t="e">
        <f>#REF!</f>
        <v>#REF!</v>
      </c>
      <c r="I170" s="173" t="e">
        <f>#REF!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1">
        <v>82</v>
      </c>
      <c r="B171" s="173" t="e">
        <f>#REF!</f>
        <v>#REF!</v>
      </c>
      <c r="C171" s="173" t="e">
        <f>#REF!</f>
        <v>#REF!</v>
      </c>
      <c r="D171" s="173" t="e">
        <f>#REF!</f>
        <v>#REF!</v>
      </c>
      <c r="E171" s="175" t="e">
        <f>#REF!</f>
        <v>#REF!</v>
      </c>
      <c r="F171" s="173" t="e">
        <f>#REF!</f>
        <v>#REF!</v>
      </c>
      <c r="G171" s="173" t="e">
        <f>#REF!</f>
        <v>#REF!</v>
      </c>
      <c r="H171" s="173" t="e">
        <f>#REF!</f>
        <v>#REF!</v>
      </c>
      <c r="I171" s="173" t="e">
        <f>#REF!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1">
        <v>83</v>
      </c>
      <c r="B172" s="173" t="e">
        <f>#REF!</f>
        <v>#REF!</v>
      </c>
      <c r="C172" s="173" t="e">
        <f>#REF!</f>
        <v>#REF!</v>
      </c>
      <c r="D172" s="173" t="e">
        <f>#REF!</f>
        <v>#REF!</v>
      </c>
      <c r="E172" s="175" t="e">
        <f>#REF!</f>
        <v>#REF!</v>
      </c>
      <c r="F172" s="173" t="e">
        <f>#REF!</f>
        <v>#REF!</v>
      </c>
      <c r="G172" s="173" t="e">
        <f>#REF!</f>
        <v>#REF!</v>
      </c>
      <c r="H172" s="173" t="e">
        <f>#REF!</f>
        <v>#REF!</v>
      </c>
      <c r="I172" s="173" t="e">
        <f>#REF!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1">
        <v>84</v>
      </c>
      <c r="B173" s="173" t="e">
        <f>#REF!</f>
        <v>#REF!</v>
      </c>
      <c r="C173" s="173" t="e">
        <f>#REF!</f>
        <v>#REF!</v>
      </c>
      <c r="D173" s="173" t="e">
        <f>#REF!</f>
        <v>#REF!</v>
      </c>
      <c r="E173" s="175" t="e">
        <f>#REF!</f>
        <v>#REF!</v>
      </c>
      <c r="F173" s="173" t="e">
        <f>#REF!</f>
        <v>#REF!</v>
      </c>
      <c r="G173" s="173" t="e">
        <f>#REF!</f>
        <v>#REF!</v>
      </c>
      <c r="H173" s="173" t="e">
        <f>#REF!</f>
        <v>#REF!</v>
      </c>
      <c r="I173" s="173" t="e">
        <f>#REF!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1">
        <v>85</v>
      </c>
      <c r="B174" s="173" t="e">
        <f>#REF!</f>
        <v>#REF!</v>
      </c>
      <c r="C174" s="173" t="e">
        <f>#REF!</f>
        <v>#REF!</v>
      </c>
      <c r="D174" s="173" t="e">
        <f>#REF!</f>
        <v>#REF!</v>
      </c>
      <c r="E174" s="175" t="e">
        <f>#REF!</f>
        <v>#REF!</v>
      </c>
      <c r="F174" s="173" t="e">
        <f>#REF!</f>
        <v>#REF!</v>
      </c>
      <c r="G174" s="173" t="e">
        <f>#REF!</f>
        <v>#REF!</v>
      </c>
      <c r="H174" s="173" t="e">
        <f>#REF!</f>
        <v>#REF!</v>
      </c>
      <c r="I174" s="173" t="e">
        <f>#REF!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1">
        <v>86</v>
      </c>
      <c r="B175" s="173" t="e">
        <f>#REF!</f>
        <v>#REF!</v>
      </c>
      <c r="C175" s="173" t="e">
        <f>#REF!</f>
        <v>#REF!</v>
      </c>
      <c r="D175" s="173" t="e">
        <f>#REF!</f>
        <v>#REF!</v>
      </c>
      <c r="E175" s="175" t="e">
        <f>#REF!</f>
        <v>#REF!</v>
      </c>
      <c r="F175" s="173" t="e">
        <f>#REF!</f>
        <v>#REF!</v>
      </c>
      <c r="G175" s="173" t="e">
        <f>#REF!</f>
        <v>#REF!</v>
      </c>
      <c r="H175" s="173" t="e">
        <f>#REF!</f>
        <v>#REF!</v>
      </c>
      <c r="I175" s="173" t="e">
        <f>#REF!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1">
        <v>87</v>
      </c>
      <c r="B176" s="173" t="e">
        <f>#REF!</f>
        <v>#REF!</v>
      </c>
      <c r="C176" s="173" t="e">
        <f>#REF!</f>
        <v>#REF!</v>
      </c>
      <c r="D176" s="173" t="e">
        <f>#REF!</f>
        <v>#REF!</v>
      </c>
      <c r="E176" s="175" t="e">
        <f>#REF!</f>
        <v>#REF!</v>
      </c>
      <c r="F176" s="173" t="e">
        <f>#REF!</f>
        <v>#REF!</v>
      </c>
      <c r="G176" s="173" t="e">
        <f>#REF!</f>
        <v>#REF!</v>
      </c>
      <c r="H176" s="173" t="e">
        <f>#REF!</f>
        <v>#REF!</v>
      </c>
      <c r="I176" s="173" t="e">
        <f>#REF!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1">
        <v>88</v>
      </c>
      <c r="B177" s="173" t="e">
        <f>#REF!</f>
        <v>#REF!</v>
      </c>
      <c r="C177" s="173" t="e">
        <f>#REF!</f>
        <v>#REF!</v>
      </c>
      <c r="D177" s="173" t="e">
        <f>#REF!</f>
        <v>#REF!</v>
      </c>
      <c r="E177" s="175" t="e">
        <f>#REF!</f>
        <v>#REF!</v>
      </c>
      <c r="F177" s="173" t="e">
        <f>#REF!</f>
        <v>#REF!</v>
      </c>
      <c r="G177" s="173" t="e">
        <f>#REF!</f>
        <v>#REF!</v>
      </c>
      <c r="H177" s="173" t="e">
        <f>#REF!</f>
        <v>#REF!</v>
      </c>
      <c r="I177" s="173" t="e">
        <f>#REF!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1">
        <v>89</v>
      </c>
      <c r="B178" s="173" t="e">
        <f>#REF!</f>
        <v>#REF!</v>
      </c>
      <c r="C178" s="173" t="e">
        <f>#REF!</f>
        <v>#REF!</v>
      </c>
      <c r="D178" s="173" t="e">
        <f>#REF!</f>
        <v>#REF!</v>
      </c>
      <c r="E178" s="175" t="e">
        <f>#REF!</f>
        <v>#REF!</v>
      </c>
      <c r="F178" s="173" t="e">
        <f>#REF!</f>
        <v>#REF!</v>
      </c>
      <c r="G178" s="173" t="e">
        <f>#REF!</f>
        <v>#REF!</v>
      </c>
      <c r="H178" s="173" t="e">
        <f>#REF!</f>
        <v>#REF!</v>
      </c>
      <c r="I178" s="173" t="e">
        <f>#REF!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1">
        <v>90</v>
      </c>
      <c r="B179" s="173" t="e">
        <f>#REF!</f>
        <v>#REF!</v>
      </c>
      <c r="C179" s="173" t="e">
        <f>#REF!</f>
        <v>#REF!</v>
      </c>
      <c r="D179" s="173" t="e">
        <f>#REF!</f>
        <v>#REF!</v>
      </c>
      <c r="E179" s="175" t="e">
        <f>#REF!</f>
        <v>#REF!</v>
      </c>
      <c r="F179" s="173" t="e">
        <f>#REF!</f>
        <v>#REF!</v>
      </c>
      <c r="G179" s="173" t="e">
        <f>#REF!</f>
        <v>#REF!</v>
      </c>
      <c r="H179" s="173" t="e">
        <f>#REF!</f>
        <v>#REF!</v>
      </c>
      <c r="I179" s="173" t="e">
        <f>#REF!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1">
        <v>91</v>
      </c>
      <c r="B180" s="173" t="e">
        <f>#REF!</f>
        <v>#REF!</v>
      </c>
      <c r="C180" s="173" t="e">
        <f>#REF!</f>
        <v>#REF!</v>
      </c>
      <c r="D180" s="173" t="e">
        <f>#REF!</f>
        <v>#REF!</v>
      </c>
      <c r="E180" s="175" t="e">
        <f>#REF!</f>
        <v>#REF!</v>
      </c>
      <c r="F180" s="173" t="e">
        <f>#REF!</f>
        <v>#REF!</v>
      </c>
      <c r="G180" s="173" t="e">
        <f>#REF!</f>
        <v>#REF!</v>
      </c>
      <c r="H180" s="173" t="e">
        <f>#REF!</f>
        <v>#REF!</v>
      </c>
      <c r="I180" s="173" t="e">
        <f>#REF!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1">
        <v>92</v>
      </c>
      <c r="B181" s="173" t="e">
        <f>#REF!</f>
        <v>#REF!</v>
      </c>
      <c r="C181" s="173" t="e">
        <f>#REF!</f>
        <v>#REF!</v>
      </c>
      <c r="D181" s="173" t="e">
        <f>#REF!</f>
        <v>#REF!</v>
      </c>
      <c r="E181" s="175" t="e">
        <f>#REF!</f>
        <v>#REF!</v>
      </c>
      <c r="F181" s="173" t="e">
        <f>#REF!</f>
        <v>#REF!</v>
      </c>
      <c r="G181" s="173" t="e">
        <f>#REF!</f>
        <v>#REF!</v>
      </c>
      <c r="H181" s="173" t="e">
        <f>#REF!</f>
        <v>#REF!</v>
      </c>
      <c r="I181" s="173" t="e">
        <f>#REF!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1">
        <v>93</v>
      </c>
      <c r="B182" s="173" t="e">
        <f>#REF!</f>
        <v>#REF!</v>
      </c>
      <c r="C182" s="173" t="e">
        <f>#REF!</f>
        <v>#REF!</v>
      </c>
      <c r="D182" s="173" t="e">
        <f>#REF!</f>
        <v>#REF!</v>
      </c>
      <c r="E182" s="175" t="e">
        <f>#REF!</f>
        <v>#REF!</v>
      </c>
      <c r="F182" s="173" t="e">
        <f>#REF!</f>
        <v>#REF!</v>
      </c>
      <c r="G182" s="173" t="e">
        <f>#REF!</f>
        <v>#REF!</v>
      </c>
      <c r="H182" s="173" t="e">
        <f>#REF!</f>
        <v>#REF!</v>
      </c>
      <c r="I182" s="173" t="e">
        <f>#REF!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1">
        <v>94</v>
      </c>
      <c r="B183" s="173" t="e">
        <f>#REF!</f>
        <v>#REF!</v>
      </c>
      <c r="C183" s="173" t="e">
        <f>#REF!</f>
        <v>#REF!</v>
      </c>
      <c r="D183" s="173" t="e">
        <f>#REF!</f>
        <v>#REF!</v>
      </c>
      <c r="E183" s="175" t="e">
        <f>#REF!</f>
        <v>#REF!</v>
      </c>
      <c r="F183" s="173" t="e">
        <f>#REF!</f>
        <v>#REF!</v>
      </c>
      <c r="G183" s="173" t="e">
        <f>#REF!</f>
        <v>#REF!</v>
      </c>
      <c r="H183" s="173" t="e">
        <f>#REF!</f>
        <v>#REF!</v>
      </c>
      <c r="I183" s="173" t="e">
        <f>#REF!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1">
        <v>95</v>
      </c>
      <c r="B184" s="173" t="e">
        <f>#REF!</f>
        <v>#REF!</v>
      </c>
      <c r="C184" s="173" t="e">
        <f>#REF!</f>
        <v>#REF!</v>
      </c>
      <c r="D184" s="173" t="e">
        <f>#REF!</f>
        <v>#REF!</v>
      </c>
      <c r="E184" s="175" t="e">
        <f>#REF!</f>
        <v>#REF!</v>
      </c>
      <c r="F184" s="173" t="e">
        <f>#REF!</f>
        <v>#REF!</v>
      </c>
      <c r="G184" s="173" t="e">
        <f>#REF!</f>
        <v>#REF!</v>
      </c>
      <c r="H184" s="173" t="e">
        <f>#REF!</f>
        <v>#REF!</v>
      </c>
      <c r="I184" s="173" t="e">
        <f>#REF!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1">
        <v>96</v>
      </c>
      <c r="B185" s="173" t="e">
        <f>#REF!</f>
        <v>#REF!</v>
      </c>
      <c r="C185" s="173" t="e">
        <f>#REF!</f>
        <v>#REF!</v>
      </c>
      <c r="D185" s="173" t="e">
        <f>#REF!</f>
        <v>#REF!</v>
      </c>
      <c r="E185" s="175" t="e">
        <f>#REF!</f>
        <v>#REF!</v>
      </c>
      <c r="F185" s="173" t="e">
        <f>#REF!</f>
        <v>#REF!</v>
      </c>
      <c r="G185" s="173" t="e">
        <f>#REF!</f>
        <v>#REF!</v>
      </c>
      <c r="H185" s="173" t="e">
        <f>#REF!</f>
        <v>#REF!</v>
      </c>
      <c r="I185" s="173" t="e">
        <f>#REF!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1">
        <v>97</v>
      </c>
      <c r="B186" s="173" t="e">
        <f>#REF!</f>
        <v>#REF!</v>
      </c>
      <c r="C186" s="173" t="e">
        <f>#REF!</f>
        <v>#REF!</v>
      </c>
      <c r="D186" s="173" t="e">
        <f>#REF!</f>
        <v>#REF!</v>
      </c>
      <c r="E186" s="175" t="e">
        <f>#REF!</f>
        <v>#REF!</v>
      </c>
      <c r="F186" s="173" t="e">
        <f>#REF!</f>
        <v>#REF!</v>
      </c>
      <c r="G186" s="173" t="e">
        <f>#REF!</f>
        <v>#REF!</v>
      </c>
      <c r="H186" s="173" t="e">
        <f>#REF!</f>
        <v>#REF!</v>
      </c>
      <c r="I186" s="173" t="e">
        <f>#REF!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1">
        <v>98</v>
      </c>
      <c r="B187" s="173" t="e">
        <f>#REF!</f>
        <v>#REF!</v>
      </c>
      <c r="C187" s="173" t="e">
        <f>#REF!</f>
        <v>#REF!</v>
      </c>
      <c r="D187" s="173" t="e">
        <f>#REF!</f>
        <v>#REF!</v>
      </c>
      <c r="E187" s="175" t="e">
        <f>#REF!</f>
        <v>#REF!</v>
      </c>
      <c r="F187" s="173" t="e">
        <f>#REF!</f>
        <v>#REF!</v>
      </c>
      <c r="G187" s="173" t="e">
        <f>#REF!</f>
        <v>#REF!</v>
      </c>
      <c r="H187" s="173" t="e">
        <f>#REF!</f>
        <v>#REF!</v>
      </c>
      <c r="I187" s="173" t="e">
        <f>#REF!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1">
        <v>99</v>
      </c>
      <c r="B188" s="173" t="e">
        <f>#REF!</f>
        <v>#REF!</v>
      </c>
      <c r="C188" s="173" t="e">
        <f>#REF!</f>
        <v>#REF!</v>
      </c>
      <c r="D188" s="173" t="e">
        <f>#REF!</f>
        <v>#REF!</v>
      </c>
      <c r="E188" s="175" t="e">
        <f>#REF!</f>
        <v>#REF!</v>
      </c>
      <c r="F188" s="173" t="e">
        <f>#REF!</f>
        <v>#REF!</v>
      </c>
      <c r="G188" s="173" t="e">
        <f>#REF!</f>
        <v>#REF!</v>
      </c>
      <c r="H188" s="173" t="e">
        <f>#REF!</f>
        <v>#REF!</v>
      </c>
      <c r="I188" s="173" t="e">
        <f>#REF!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1">
        <v>100</v>
      </c>
      <c r="B189" s="173" t="e">
        <f>#REF!</f>
        <v>#REF!</v>
      </c>
      <c r="C189" s="173" t="e">
        <f>#REF!</f>
        <v>#REF!</v>
      </c>
      <c r="D189" s="173" t="e">
        <f>#REF!</f>
        <v>#REF!</v>
      </c>
      <c r="E189" s="175" t="e">
        <f>#REF!</f>
        <v>#REF!</v>
      </c>
      <c r="F189" s="173" t="e">
        <f>#REF!</f>
        <v>#REF!</v>
      </c>
      <c r="G189" s="173" t="e">
        <f>#REF!</f>
        <v>#REF!</v>
      </c>
      <c r="H189" s="173" t="e">
        <f>#REF!</f>
        <v>#REF!</v>
      </c>
      <c r="I189" s="173" t="e">
        <f>#REF!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0"/>
    </row>
    <row r="190" spans="1:81" ht="24" customHeight="1">
      <c r="A190" s="121">
        <v>101</v>
      </c>
      <c r="B190" s="173" t="e">
        <f>#REF!</f>
        <v>#REF!</v>
      </c>
      <c r="C190" s="173" t="e">
        <f>#REF!</f>
        <v>#REF!</v>
      </c>
      <c r="D190" s="173" t="e">
        <f>#REF!</f>
        <v>#REF!</v>
      </c>
      <c r="E190" s="175" t="e">
        <f>#REF!</f>
        <v>#REF!</v>
      </c>
      <c r="F190" s="173" t="e">
        <f>#REF!</f>
        <v>#REF!</v>
      </c>
      <c r="G190" s="173" t="e">
        <f>#REF!</f>
        <v>#REF!</v>
      </c>
      <c r="H190" s="173" t="e">
        <f>#REF!</f>
        <v>#REF!</v>
      </c>
      <c r="I190" s="173" t="e">
        <f>#REF!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1">
        <v>102</v>
      </c>
      <c r="B191" s="173" t="e">
        <f>#REF!</f>
        <v>#REF!</v>
      </c>
      <c r="C191" s="173" t="e">
        <f>#REF!</f>
        <v>#REF!</v>
      </c>
      <c r="D191" s="173" t="e">
        <f>#REF!</f>
        <v>#REF!</v>
      </c>
      <c r="E191" s="175" t="e">
        <f>#REF!</f>
        <v>#REF!</v>
      </c>
      <c r="F191" s="173" t="e">
        <f>#REF!</f>
        <v>#REF!</v>
      </c>
      <c r="G191" s="173" t="e">
        <f>#REF!</f>
        <v>#REF!</v>
      </c>
      <c r="H191" s="173" t="e">
        <f>#REF!</f>
        <v>#REF!</v>
      </c>
      <c r="I191" s="173" t="e">
        <f>#REF!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1">
        <v>103</v>
      </c>
      <c r="B192" s="173" t="e">
        <f>#REF!</f>
        <v>#REF!</v>
      </c>
      <c r="C192" s="173" t="e">
        <f>#REF!</f>
        <v>#REF!</v>
      </c>
      <c r="D192" s="173" t="e">
        <f>#REF!</f>
        <v>#REF!</v>
      </c>
      <c r="E192" s="175" t="e">
        <f>#REF!</f>
        <v>#REF!</v>
      </c>
      <c r="F192" s="173" t="e">
        <f>#REF!</f>
        <v>#REF!</v>
      </c>
      <c r="G192" s="173" t="e">
        <f>#REF!</f>
        <v>#REF!</v>
      </c>
      <c r="H192" s="173" t="e">
        <f>#REF!</f>
        <v>#REF!</v>
      </c>
      <c r="I192" s="173" t="e">
        <f>#REF!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1">
        <v>104</v>
      </c>
      <c r="B193" s="173" t="e">
        <f>#REF!</f>
        <v>#REF!</v>
      </c>
      <c r="C193" s="173" t="e">
        <f>#REF!</f>
        <v>#REF!</v>
      </c>
      <c r="D193" s="173" t="e">
        <f>#REF!</f>
        <v>#REF!</v>
      </c>
      <c r="E193" s="175" t="e">
        <f>#REF!</f>
        <v>#REF!</v>
      </c>
      <c r="F193" s="173" t="e">
        <f>#REF!</f>
        <v>#REF!</v>
      </c>
      <c r="G193" s="173" t="e">
        <f>#REF!</f>
        <v>#REF!</v>
      </c>
      <c r="H193" s="173" t="e">
        <f>#REF!</f>
        <v>#REF!</v>
      </c>
      <c r="I193" s="173" t="e">
        <f>#REF!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1">
        <v>105</v>
      </c>
      <c r="B194" s="173" t="e">
        <f>#REF!</f>
        <v>#REF!</v>
      </c>
      <c r="C194" s="173" t="e">
        <f>#REF!</f>
        <v>#REF!</v>
      </c>
      <c r="D194" s="173" t="e">
        <f>#REF!</f>
        <v>#REF!</v>
      </c>
      <c r="E194" s="175" t="e">
        <f>#REF!</f>
        <v>#REF!</v>
      </c>
      <c r="F194" s="173" t="e">
        <f>#REF!</f>
        <v>#REF!</v>
      </c>
      <c r="G194" s="173" t="e">
        <f>#REF!</f>
        <v>#REF!</v>
      </c>
      <c r="H194" s="173" t="e">
        <f>#REF!</f>
        <v>#REF!</v>
      </c>
      <c r="I194" s="173" t="e">
        <f>#REF!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1">
        <v>106</v>
      </c>
      <c r="B195" s="173" t="e">
        <f>#REF!</f>
        <v>#REF!</v>
      </c>
      <c r="C195" s="173" t="e">
        <f>#REF!</f>
        <v>#REF!</v>
      </c>
      <c r="D195" s="173" t="e">
        <f>#REF!</f>
        <v>#REF!</v>
      </c>
      <c r="E195" s="175" t="e">
        <f>#REF!</f>
        <v>#REF!</v>
      </c>
      <c r="F195" s="173" t="e">
        <f>#REF!</f>
        <v>#REF!</v>
      </c>
      <c r="G195" s="173" t="e">
        <f>#REF!</f>
        <v>#REF!</v>
      </c>
      <c r="H195" s="173" t="e">
        <f>#REF!</f>
        <v>#REF!</v>
      </c>
      <c r="I195" s="173" t="e">
        <f>#REF!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1">
        <v>107</v>
      </c>
      <c r="B196" s="173" t="e">
        <f>#REF!</f>
        <v>#REF!</v>
      </c>
      <c r="C196" s="173" t="e">
        <f>#REF!</f>
        <v>#REF!</v>
      </c>
      <c r="D196" s="173" t="e">
        <f>#REF!</f>
        <v>#REF!</v>
      </c>
      <c r="E196" s="175" t="e">
        <f>#REF!</f>
        <v>#REF!</v>
      </c>
      <c r="F196" s="173" t="e">
        <f>#REF!</f>
        <v>#REF!</v>
      </c>
      <c r="G196" s="173" t="e">
        <f>#REF!</f>
        <v>#REF!</v>
      </c>
      <c r="H196" s="173" t="e">
        <f>#REF!</f>
        <v>#REF!</v>
      </c>
      <c r="I196" s="173" t="e">
        <f>#REF!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1">
        <v>108</v>
      </c>
      <c r="B197" s="173" t="e">
        <f>#REF!</f>
        <v>#REF!</v>
      </c>
      <c r="C197" s="173" t="e">
        <f>#REF!</f>
        <v>#REF!</v>
      </c>
      <c r="D197" s="173" t="e">
        <f>#REF!</f>
        <v>#REF!</v>
      </c>
      <c r="E197" s="175" t="e">
        <f>#REF!</f>
        <v>#REF!</v>
      </c>
      <c r="F197" s="173" t="e">
        <f>#REF!</f>
        <v>#REF!</v>
      </c>
      <c r="G197" s="173" t="e">
        <f>#REF!</f>
        <v>#REF!</v>
      </c>
      <c r="H197" s="173" t="e">
        <f>#REF!</f>
        <v>#REF!</v>
      </c>
      <c r="I197" s="173" t="e">
        <f>#REF!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1">
        <v>109</v>
      </c>
      <c r="B198" s="173" t="e">
        <f>#REF!</f>
        <v>#REF!</v>
      </c>
      <c r="C198" s="173" t="e">
        <f>#REF!</f>
        <v>#REF!</v>
      </c>
      <c r="D198" s="173" t="e">
        <f>#REF!</f>
        <v>#REF!</v>
      </c>
      <c r="E198" s="175" t="e">
        <f>#REF!</f>
        <v>#REF!</v>
      </c>
      <c r="F198" s="173" t="e">
        <f>#REF!</f>
        <v>#REF!</v>
      </c>
      <c r="G198" s="173" t="e">
        <f>#REF!</f>
        <v>#REF!</v>
      </c>
      <c r="H198" s="173" t="e">
        <f>#REF!</f>
        <v>#REF!</v>
      </c>
      <c r="I198" s="173" t="e">
        <f>#REF!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1">
        <v>110</v>
      </c>
      <c r="B199" s="173" t="e">
        <f>#REF!</f>
        <v>#REF!</v>
      </c>
      <c r="C199" s="173" t="e">
        <f>#REF!</f>
        <v>#REF!</v>
      </c>
      <c r="D199" s="173" t="e">
        <f>#REF!</f>
        <v>#REF!</v>
      </c>
      <c r="E199" s="175" t="e">
        <f>#REF!</f>
        <v>#REF!</v>
      </c>
      <c r="F199" s="173" t="e">
        <f>#REF!</f>
        <v>#REF!</v>
      </c>
      <c r="G199" s="173" t="e">
        <f>#REF!</f>
        <v>#REF!</v>
      </c>
      <c r="H199" s="173" t="e">
        <f>#REF!</f>
        <v>#REF!</v>
      </c>
      <c r="I199" s="173" t="e">
        <f>#REF!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1">
        <v>111</v>
      </c>
      <c r="B200" s="173" t="e">
        <f>#REF!</f>
        <v>#REF!</v>
      </c>
      <c r="C200" s="173" t="e">
        <f>#REF!</f>
        <v>#REF!</v>
      </c>
      <c r="D200" s="173" t="e">
        <f>#REF!</f>
        <v>#REF!</v>
      </c>
      <c r="E200" s="175" t="e">
        <f>#REF!</f>
        <v>#REF!</v>
      </c>
      <c r="F200" s="173" t="e">
        <f>#REF!</f>
        <v>#REF!</v>
      </c>
      <c r="G200" s="173" t="e">
        <f>#REF!</f>
        <v>#REF!</v>
      </c>
      <c r="H200" s="173" t="e">
        <f>#REF!</f>
        <v>#REF!</v>
      </c>
      <c r="I200" s="173" t="e">
        <f>#REF!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1">
        <v>112</v>
      </c>
      <c r="B201" s="173" t="e">
        <f>#REF!</f>
        <v>#REF!</v>
      </c>
      <c r="C201" s="173" t="e">
        <f>#REF!</f>
        <v>#REF!</v>
      </c>
      <c r="D201" s="173" t="e">
        <f>#REF!</f>
        <v>#REF!</v>
      </c>
      <c r="E201" s="175" t="e">
        <f>#REF!</f>
        <v>#REF!</v>
      </c>
      <c r="F201" s="173" t="e">
        <f>#REF!</f>
        <v>#REF!</v>
      </c>
      <c r="G201" s="173" t="e">
        <f>#REF!</f>
        <v>#REF!</v>
      </c>
      <c r="H201" s="173" t="e">
        <f>#REF!</f>
        <v>#REF!</v>
      </c>
      <c r="I201" s="173" t="e">
        <f>#REF!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1">
        <v>113</v>
      </c>
      <c r="B202" s="173" t="e">
        <f>#REF!</f>
        <v>#REF!</v>
      </c>
      <c r="C202" s="173" t="e">
        <f>#REF!</f>
        <v>#REF!</v>
      </c>
      <c r="D202" s="173" t="e">
        <f>#REF!</f>
        <v>#REF!</v>
      </c>
      <c r="E202" s="175" t="e">
        <f>#REF!</f>
        <v>#REF!</v>
      </c>
      <c r="F202" s="173" t="e">
        <f>#REF!</f>
        <v>#REF!</v>
      </c>
      <c r="G202" s="173" t="e">
        <f>#REF!</f>
        <v>#REF!</v>
      </c>
      <c r="H202" s="173" t="e">
        <f>#REF!</f>
        <v>#REF!</v>
      </c>
      <c r="I202" s="173" t="e">
        <f>#REF!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1">
        <v>114</v>
      </c>
      <c r="B203" s="173" t="e">
        <f>#REF!</f>
        <v>#REF!</v>
      </c>
      <c r="C203" s="173" t="e">
        <f>#REF!</f>
        <v>#REF!</v>
      </c>
      <c r="D203" s="173" t="e">
        <f>#REF!</f>
        <v>#REF!</v>
      </c>
      <c r="E203" s="175" t="e">
        <f>#REF!</f>
        <v>#REF!</v>
      </c>
      <c r="F203" s="173" t="e">
        <f>#REF!</f>
        <v>#REF!</v>
      </c>
      <c r="G203" s="173" t="e">
        <f>#REF!</f>
        <v>#REF!</v>
      </c>
      <c r="H203" s="173" t="e">
        <f>#REF!</f>
        <v>#REF!</v>
      </c>
      <c r="I203" s="173" t="e">
        <f>#REF!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1">
        <v>115</v>
      </c>
      <c r="B204" s="173" t="e">
        <f>#REF!</f>
        <v>#REF!</v>
      </c>
      <c r="C204" s="173" t="e">
        <f>#REF!</f>
        <v>#REF!</v>
      </c>
      <c r="D204" s="173" t="e">
        <f>#REF!</f>
        <v>#REF!</v>
      </c>
      <c r="E204" s="175" t="e">
        <f>#REF!</f>
        <v>#REF!</v>
      </c>
      <c r="F204" s="173" t="e">
        <f>#REF!</f>
        <v>#REF!</v>
      </c>
      <c r="G204" s="173" t="e">
        <f>#REF!</f>
        <v>#REF!</v>
      </c>
      <c r="H204" s="173" t="e">
        <f>#REF!</f>
        <v>#REF!</v>
      </c>
      <c r="I204" s="173" t="e">
        <f>#REF!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1">
        <v>116</v>
      </c>
      <c r="B205" s="173" t="e">
        <f>#REF!</f>
        <v>#REF!</v>
      </c>
      <c r="C205" s="173" t="e">
        <f>#REF!</f>
        <v>#REF!</v>
      </c>
      <c r="D205" s="173" t="e">
        <f>#REF!</f>
        <v>#REF!</v>
      </c>
      <c r="E205" s="175" t="e">
        <f>#REF!</f>
        <v>#REF!</v>
      </c>
      <c r="F205" s="173" t="e">
        <f>#REF!</f>
        <v>#REF!</v>
      </c>
      <c r="G205" s="173" t="e">
        <f>#REF!</f>
        <v>#REF!</v>
      </c>
      <c r="H205" s="173" t="e">
        <f>#REF!</f>
        <v>#REF!</v>
      </c>
      <c r="I205" s="173" t="e">
        <f>#REF!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1">
        <v>117</v>
      </c>
      <c r="B206" s="173" t="e">
        <f>#REF!</f>
        <v>#REF!</v>
      </c>
      <c r="C206" s="173" t="e">
        <f>#REF!</f>
        <v>#REF!</v>
      </c>
      <c r="D206" s="173" t="e">
        <f>#REF!</f>
        <v>#REF!</v>
      </c>
      <c r="E206" s="175" t="e">
        <f>#REF!</f>
        <v>#REF!</v>
      </c>
      <c r="F206" s="173" t="e">
        <f>#REF!</f>
        <v>#REF!</v>
      </c>
      <c r="G206" s="173" t="e">
        <f>#REF!</f>
        <v>#REF!</v>
      </c>
      <c r="H206" s="173" t="e">
        <f>#REF!</f>
        <v>#REF!</v>
      </c>
      <c r="I206" s="173" t="e">
        <f>#REF!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1">
        <v>118</v>
      </c>
      <c r="B207" s="173" t="e">
        <f>#REF!</f>
        <v>#REF!</v>
      </c>
      <c r="C207" s="173" t="e">
        <f>#REF!</f>
        <v>#REF!</v>
      </c>
      <c r="D207" s="173" t="e">
        <f>#REF!</f>
        <v>#REF!</v>
      </c>
      <c r="E207" s="175" t="e">
        <f>#REF!</f>
        <v>#REF!</v>
      </c>
      <c r="F207" s="173" t="e">
        <f>#REF!</f>
        <v>#REF!</v>
      </c>
      <c r="G207" s="173" t="e">
        <f>#REF!</f>
        <v>#REF!</v>
      </c>
      <c r="H207" s="173" t="e">
        <f>#REF!</f>
        <v>#REF!</v>
      </c>
      <c r="I207" s="173" t="e">
        <f>#REF!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1">
        <v>119</v>
      </c>
      <c r="B208" s="173" t="e">
        <f>#REF!</f>
        <v>#REF!</v>
      </c>
      <c r="C208" s="173" t="e">
        <f>#REF!</f>
        <v>#REF!</v>
      </c>
      <c r="D208" s="173" t="e">
        <f>#REF!</f>
        <v>#REF!</v>
      </c>
      <c r="E208" s="175" t="e">
        <f>#REF!</f>
        <v>#REF!</v>
      </c>
      <c r="F208" s="173" t="e">
        <f>#REF!</f>
        <v>#REF!</v>
      </c>
      <c r="G208" s="173" t="e">
        <f>#REF!</f>
        <v>#REF!</v>
      </c>
      <c r="H208" s="173" t="e">
        <f>#REF!</f>
        <v>#REF!</v>
      </c>
      <c r="I208" s="173" t="e">
        <f>#REF!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1">
        <v>120</v>
      </c>
      <c r="B209" s="173" t="e">
        <f>#REF!</f>
        <v>#REF!</v>
      </c>
      <c r="C209" s="173" t="e">
        <f>#REF!</f>
        <v>#REF!</v>
      </c>
      <c r="D209" s="173" t="e">
        <f>#REF!</f>
        <v>#REF!</v>
      </c>
      <c r="E209" s="175" t="e">
        <f>#REF!</f>
        <v>#REF!</v>
      </c>
      <c r="F209" s="173" t="e">
        <f>#REF!</f>
        <v>#REF!</v>
      </c>
      <c r="G209" s="173" t="e">
        <f>#REF!</f>
        <v>#REF!</v>
      </c>
      <c r="H209" s="173" t="e">
        <f>#REF!</f>
        <v>#REF!</v>
      </c>
      <c r="I209" s="173" t="e">
        <f>#REF!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0"/>
    </row>
    <row r="210" spans="1:81" s="77" customFormat="1" ht="24" customHeight="1">
      <c r="A210" s="121">
        <v>121</v>
      </c>
      <c r="B210" s="173" t="e">
        <f>#REF!</f>
        <v>#REF!</v>
      </c>
      <c r="C210" s="173" t="e">
        <f>#REF!</f>
        <v>#REF!</v>
      </c>
      <c r="D210" s="173" t="e">
        <f>#REF!</f>
        <v>#REF!</v>
      </c>
      <c r="E210" s="175" t="e">
        <f>#REF!</f>
        <v>#REF!</v>
      </c>
      <c r="F210" s="173" t="e">
        <f>#REF!</f>
        <v>#REF!</v>
      </c>
      <c r="G210" s="173" t="e">
        <f>#REF!</f>
        <v>#REF!</v>
      </c>
      <c r="H210" s="173" t="e">
        <f>#REF!</f>
        <v>#REF!</v>
      </c>
      <c r="I210" s="173" t="e">
        <f>#REF!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0"/>
    </row>
    <row r="211" spans="1:81" ht="24" customHeight="1">
      <c r="A211" s="121">
        <v>122</v>
      </c>
      <c r="B211" s="173" t="e">
        <f>#REF!</f>
        <v>#REF!</v>
      </c>
      <c r="C211" s="173" t="e">
        <f>#REF!</f>
        <v>#REF!</v>
      </c>
      <c r="D211" s="173" t="e">
        <f>#REF!</f>
        <v>#REF!</v>
      </c>
      <c r="E211" s="175" t="e">
        <f>#REF!</f>
        <v>#REF!</v>
      </c>
      <c r="F211" s="173" t="e">
        <f>#REF!</f>
        <v>#REF!</v>
      </c>
      <c r="G211" s="173" t="e">
        <f>#REF!</f>
        <v>#REF!</v>
      </c>
      <c r="H211" s="173" t="e">
        <f>#REF!</f>
        <v>#REF!</v>
      </c>
      <c r="I211" s="173" t="e">
        <f>#REF!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1">
        <v>123</v>
      </c>
      <c r="B212" s="173" t="e">
        <f>#REF!</f>
        <v>#REF!</v>
      </c>
      <c r="C212" s="173" t="e">
        <f>#REF!</f>
        <v>#REF!</v>
      </c>
      <c r="D212" s="173" t="e">
        <f>#REF!</f>
        <v>#REF!</v>
      </c>
      <c r="E212" s="175" t="e">
        <f>#REF!</f>
        <v>#REF!</v>
      </c>
      <c r="F212" s="173" t="e">
        <f>#REF!</f>
        <v>#REF!</v>
      </c>
      <c r="G212" s="173" t="e">
        <f>#REF!</f>
        <v>#REF!</v>
      </c>
      <c r="H212" s="173" t="e">
        <f>#REF!</f>
        <v>#REF!</v>
      </c>
      <c r="I212" s="173" t="e">
        <f>#REF!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1">
        <v>124</v>
      </c>
      <c r="B213" s="173" t="e">
        <f>#REF!</f>
        <v>#REF!</v>
      </c>
      <c r="C213" s="173" t="e">
        <f>#REF!</f>
        <v>#REF!</v>
      </c>
      <c r="D213" s="173" t="e">
        <f>#REF!</f>
        <v>#REF!</v>
      </c>
      <c r="E213" s="175" t="e">
        <f>#REF!</f>
        <v>#REF!</v>
      </c>
      <c r="F213" s="173" t="e">
        <f>#REF!</f>
        <v>#REF!</v>
      </c>
      <c r="G213" s="173" t="e">
        <f>#REF!</f>
        <v>#REF!</v>
      </c>
      <c r="H213" s="173" t="e">
        <f>#REF!</f>
        <v>#REF!</v>
      </c>
      <c r="I213" s="173" t="e">
        <f>#REF!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1">
        <v>125</v>
      </c>
      <c r="B214" s="173" t="e">
        <f>#REF!</f>
        <v>#REF!</v>
      </c>
      <c r="C214" s="173" t="e">
        <f>#REF!</f>
        <v>#REF!</v>
      </c>
      <c r="D214" s="173" t="e">
        <f>#REF!</f>
        <v>#REF!</v>
      </c>
      <c r="E214" s="175" t="e">
        <f>#REF!</f>
        <v>#REF!</v>
      </c>
      <c r="F214" s="173" t="e">
        <f>#REF!</f>
        <v>#REF!</v>
      </c>
      <c r="G214" s="173" t="e">
        <f>#REF!</f>
        <v>#REF!</v>
      </c>
      <c r="H214" s="173" t="e">
        <f>#REF!</f>
        <v>#REF!</v>
      </c>
      <c r="I214" s="173" t="e">
        <f>#REF!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1">
        <v>126</v>
      </c>
      <c r="B215" s="173" t="e">
        <f>#REF!</f>
        <v>#REF!</v>
      </c>
      <c r="C215" s="173" t="e">
        <f>#REF!</f>
        <v>#REF!</v>
      </c>
      <c r="D215" s="173" t="e">
        <f>#REF!</f>
        <v>#REF!</v>
      </c>
      <c r="E215" s="175" t="e">
        <f>#REF!</f>
        <v>#REF!</v>
      </c>
      <c r="F215" s="173" t="e">
        <f>#REF!</f>
        <v>#REF!</v>
      </c>
      <c r="G215" s="173" t="e">
        <f>#REF!</f>
        <v>#REF!</v>
      </c>
      <c r="H215" s="173" t="e">
        <f>#REF!</f>
        <v>#REF!</v>
      </c>
      <c r="I215" s="173" t="e">
        <f>#REF!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1">
        <v>127</v>
      </c>
      <c r="B216" s="173" t="e">
        <f>#REF!</f>
        <v>#REF!</v>
      </c>
      <c r="C216" s="173" t="e">
        <f>#REF!</f>
        <v>#REF!</v>
      </c>
      <c r="D216" s="173" t="e">
        <f>#REF!</f>
        <v>#REF!</v>
      </c>
      <c r="E216" s="175" t="e">
        <f>#REF!</f>
        <v>#REF!</v>
      </c>
      <c r="F216" s="173" t="e">
        <f>#REF!</f>
        <v>#REF!</v>
      </c>
      <c r="G216" s="173" t="e">
        <f>#REF!</f>
        <v>#REF!</v>
      </c>
      <c r="H216" s="173" t="e">
        <f>#REF!</f>
        <v>#REF!</v>
      </c>
      <c r="I216" s="173" t="e">
        <f>#REF!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1">
        <v>128</v>
      </c>
      <c r="B217" s="173" t="e">
        <f>#REF!</f>
        <v>#REF!</v>
      </c>
      <c r="C217" s="173" t="e">
        <f>#REF!</f>
        <v>#REF!</v>
      </c>
      <c r="D217" s="173" t="e">
        <f>#REF!</f>
        <v>#REF!</v>
      </c>
      <c r="E217" s="175" t="e">
        <f>#REF!</f>
        <v>#REF!</v>
      </c>
      <c r="F217" s="173" t="e">
        <f>#REF!</f>
        <v>#REF!</v>
      </c>
      <c r="G217" s="173" t="e">
        <f>#REF!</f>
        <v>#REF!</v>
      </c>
      <c r="H217" s="173" t="e">
        <f>#REF!</f>
        <v>#REF!</v>
      </c>
      <c r="I217" s="173" t="e">
        <f>#REF!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1">
        <v>129</v>
      </c>
      <c r="B218" s="173" t="e">
        <f>#REF!</f>
        <v>#REF!</v>
      </c>
      <c r="C218" s="173" t="e">
        <f>#REF!</f>
        <v>#REF!</v>
      </c>
      <c r="D218" s="173" t="e">
        <f>#REF!</f>
        <v>#REF!</v>
      </c>
      <c r="E218" s="175" t="e">
        <f>#REF!</f>
        <v>#REF!</v>
      </c>
      <c r="F218" s="173" t="e">
        <f>#REF!</f>
        <v>#REF!</v>
      </c>
      <c r="G218" s="173" t="e">
        <f>#REF!</f>
        <v>#REF!</v>
      </c>
      <c r="H218" s="173" t="e">
        <f>#REF!</f>
        <v>#REF!</v>
      </c>
      <c r="I218" s="173" t="e">
        <f>#REF!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1">
        <v>130</v>
      </c>
      <c r="B219" s="173" t="e">
        <f>#REF!</f>
        <v>#REF!</v>
      </c>
      <c r="C219" s="173" t="e">
        <f>#REF!</f>
        <v>#REF!</v>
      </c>
      <c r="D219" s="173" t="e">
        <f>#REF!</f>
        <v>#REF!</v>
      </c>
      <c r="E219" s="175" t="e">
        <f>#REF!</f>
        <v>#REF!</v>
      </c>
      <c r="F219" s="173" t="e">
        <f>#REF!</f>
        <v>#REF!</v>
      </c>
      <c r="G219" s="173" t="e">
        <f>#REF!</f>
        <v>#REF!</v>
      </c>
      <c r="H219" s="173" t="e">
        <f>#REF!</f>
        <v>#REF!</v>
      </c>
      <c r="I219" s="173" t="e">
        <f>#REF!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1">
        <v>131</v>
      </c>
      <c r="B220" s="173" t="e">
        <f>#REF!</f>
        <v>#REF!</v>
      </c>
      <c r="C220" s="173" t="e">
        <f>#REF!</f>
        <v>#REF!</v>
      </c>
      <c r="D220" s="173" t="e">
        <f>#REF!</f>
        <v>#REF!</v>
      </c>
      <c r="E220" s="175" t="e">
        <f>#REF!</f>
        <v>#REF!</v>
      </c>
      <c r="F220" s="173" t="e">
        <f>#REF!</f>
        <v>#REF!</v>
      </c>
      <c r="G220" s="173" t="e">
        <f>#REF!</f>
        <v>#REF!</v>
      </c>
      <c r="H220" s="173" t="e">
        <f>#REF!</f>
        <v>#REF!</v>
      </c>
      <c r="I220" s="173" t="e">
        <f>#REF!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1">
        <v>132</v>
      </c>
      <c r="B221" s="173" t="e">
        <f>#REF!</f>
        <v>#REF!</v>
      </c>
      <c r="C221" s="173" t="e">
        <f>#REF!</f>
        <v>#REF!</v>
      </c>
      <c r="D221" s="173" t="e">
        <f>#REF!</f>
        <v>#REF!</v>
      </c>
      <c r="E221" s="175" t="e">
        <f>#REF!</f>
        <v>#REF!</v>
      </c>
      <c r="F221" s="173" t="e">
        <f>#REF!</f>
        <v>#REF!</v>
      </c>
      <c r="G221" s="173" t="e">
        <f>#REF!</f>
        <v>#REF!</v>
      </c>
      <c r="H221" s="173" t="e">
        <f>#REF!</f>
        <v>#REF!</v>
      </c>
      <c r="I221" s="173" t="e">
        <f>#REF!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1">
        <v>133</v>
      </c>
      <c r="B222" s="173" t="e">
        <f>#REF!</f>
        <v>#REF!</v>
      </c>
      <c r="C222" s="173" t="e">
        <f>#REF!</f>
        <v>#REF!</v>
      </c>
      <c r="D222" s="173" t="e">
        <f>#REF!</f>
        <v>#REF!</v>
      </c>
      <c r="E222" s="175" t="e">
        <f>#REF!</f>
        <v>#REF!</v>
      </c>
      <c r="F222" s="173" t="e">
        <f>#REF!</f>
        <v>#REF!</v>
      </c>
      <c r="G222" s="173" t="e">
        <f>#REF!</f>
        <v>#REF!</v>
      </c>
      <c r="H222" s="173" t="e">
        <f>#REF!</f>
        <v>#REF!</v>
      </c>
      <c r="I222" s="173" t="e">
        <f>#REF!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1">
        <v>134</v>
      </c>
      <c r="B223" s="173" t="e">
        <f>#REF!</f>
        <v>#REF!</v>
      </c>
      <c r="C223" s="173" t="e">
        <f>#REF!</f>
        <v>#REF!</v>
      </c>
      <c r="D223" s="173" t="e">
        <f>#REF!</f>
        <v>#REF!</v>
      </c>
      <c r="E223" s="175" t="e">
        <f>#REF!</f>
        <v>#REF!</v>
      </c>
      <c r="F223" s="173" t="e">
        <f>#REF!</f>
        <v>#REF!</v>
      </c>
      <c r="G223" s="173" t="e">
        <f>#REF!</f>
        <v>#REF!</v>
      </c>
      <c r="H223" s="173" t="e">
        <f>#REF!</f>
        <v>#REF!</v>
      </c>
      <c r="I223" s="173" t="e">
        <f>#REF!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1">
        <v>135</v>
      </c>
      <c r="B224" s="173" t="e">
        <f>#REF!</f>
        <v>#REF!</v>
      </c>
      <c r="C224" s="173" t="e">
        <f>#REF!</f>
        <v>#REF!</v>
      </c>
      <c r="D224" s="173" t="e">
        <f>#REF!</f>
        <v>#REF!</v>
      </c>
      <c r="E224" s="175" t="e">
        <f>#REF!</f>
        <v>#REF!</v>
      </c>
      <c r="F224" s="173" t="e">
        <f>#REF!</f>
        <v>#REF!</v>
      </c>
      <c r="G224" s="173" t="e">
        <f>#REF!</f>
        <v>#REF!</v>
      </c>
      <c r="H224" s="173" t="e">
        <f>#REF!</f>
        <v>#REF!</v>
      </c>
      <c r="I224" s="173" t="e">
        <f>#REF!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1">
        <v>136</v>
      </c>
      <c r="B225" s="173" t="e">
        <f>#REF!</f>
        <v>#REF!</v>
      </c>
      <c r="C225" s="173" t="e">
        <f>#REF!</f>
        <v>#REF!</v>
      </c>
      <c r="D225" s="173" t="e">
        <f>#REF!</f>
        <v>#REF!</v>
      </c>
      <c r="E225" s="175" t="e">
        <f>#REF!</f>
        <v>#REF!</v>
      </c>
      <c r="F225" s="173" t="e">
        <f>#REF!</f>
        <v>#REF!</v>
      </c>
      <c r="G225" s="173" t="e">
        <f>#REF!</f>
        <v>#REF!</v>
      </c>
      <c r="H225" s="173" t="e">
        <f>#REF!</f>
        <v>#REF!</v>
      </c>
      <c r="I225" s="173" t="e">
        <f>#REF!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1">
        <v>137</v>
      </c>
      <c r="B226" s="173" t="e">
        <f>#REF!</f>
        <v>#REF!</v>
      </c>
      <c r="C226" s="173" t="e">
        <f>#REF!</f>
        <v>#REF!</v>
      </c>
      <c r="D226" s="173" t="e">
        <f>#REF!</f>
        <v>#REF!</v>
      </c>
      <c r="E226" s="175" t="e">
        <f>#REF!</f>
        <v>#REF!</v>
      </c>
      <c r="F226" s="173" t="e">
        <f>#REF!</f>
        <v>#REF!</v>
      </c>
      <c r="G226" s="173" t="e">
        <f>#REF!</f>
        <v>#REF!</v>
      </c>
      <c r="H226" s="173" t="e">
        <f>#REF!</f>
        <v>#REF!</v>
      </c>
      <c r="I226" s="173" t="e">
        <f>#REF!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1">
        <v>138</v>
      </c>
      <c r="B227" s="173" t="e">
        <f>#REF!</f>
        <v>#REF!</v>
      </c>
      <c r="C227" s="173" t="e">
        <f>#REF!</f>
        <v>#REF!</v>
      </c>
      <c r="D227" s="173" t="e">
        <f>#REF!</f>
        <v>#REF!</v>
      </c>
      <c r="E227" s="175" t="e">
        <f>#REF!</f>
        <v>#REF!</v>
      </c>
      <c r="F227" s="173" t="e">
        <f>#REF!</f>
        <v>#REF!</v>
      </c>
      <c r="G227" s="173" t="e">
        <f>#REF!</f>
        <v>#REF!</v>
      </c>
      <c r="H227" s="173" t="e">
        <f>#REF!</f>
        <v>#REF!</v>
      </c>
      <c r="I227" s="173" t="e">
        <f>#REF!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1">
        <v>139</v>
      </c>
      <c r="B228" s="173" t="e">
        <f>#REF!</f>
        <v>#REF!</v>
      </c>
      <c r="C228" s="173" t="e">
        <f>#REF!</f>
        <v>#REF!</v>
      </c>
      <c r="D228" s="173" t="e">
        <f>#REF!</f>
        <v>#REF!</v>
      </c>
      <c r="E228" s="175" t="e">
        <f>#REF!</f>
        <v>#REF!</v>
      </c>
      <c r="F228" s="173" t="e">
        <f>#REF!</f>
        <v>#REF!</v>
      </c>
      <c r="G228" s="173" t="e">
        <f>#REF!</f>
        <v>#REF!</v>
      </c>
      <c r="H228" s="173" t="e">
        <f>#REF!</f>
        <v>#REF!</v>
      </c>
      <c r="I228" s="173" t="e">
        <f>#REF!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1">
        <v>140</v>
      </c>
      <c r="B229" s="173" t="e">
        <f>#REF!</f>
        <v>#REF!</v>
      </c>
      <c r="C229" s="173" t="e">
        <f>#REF!</f>
        <v>#REF!</v>
      </c>
      <c r="D229" s="173" t="e">
        <f>#REF!</f>
        <v>#REF!</v>
      </c>
      <c r="E229" s="175" t="e">
        <f>#REF!</f>
        <v>#REF!</v>
      </c>
      <c r="F229" s="173" t="e">
        <f>#REF!</f>
        <v>#REF!</v>
      </c>
      <c r="G229" s="173" t="e">
        <f>#REF!</f>
        <v>#REF!</v>
      </c>
      <c r="H229" s="173" t="e">
        <f>#REF!</f>
        <v>#REF!</v>
      </c>
      <c r="I229" s="173" t="e">
        <f>#REF!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1">
        <v>141</v>
      </c>
      <c r="B230" s="173" t="e">
        <f>#REF!</f>
        <v>#REF!</v>
      </c>
      <c r="C230" s="173" t="e">
        <f>#REF!</f>
        <v>#REF!</v>
      </c>
      <c r="D230" s="173" t="e">
        <f>#REF!</f>
        <v>#REF!</v>
      </c>
      <c r="E230" s="175" t="e">
        <f>#REF!</f>
        <v>#REF!</v>
      </c>
      <c r="F230" s="173" t="e">
        <f>#REF!</f>
        <v>#REF!</v>
      </c>
      <c r="G230" s="173" t="e">
        <f>#REF!</f>
        <v>#REF!</v>
      </c>
      <c r="H230" s="173" t="e">
        <f>#REF!</f>
        <v>#REF!</v>
      </c>
      <c r="I230" s="173" t="e">
        <f>#REF!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1">
        <v>142</v>
      </c>
      <c r="B231" s="173" t="e">
        <f>#REF!</f>
        <v>#REF!</v>
      </c>
      <c r="C231" s="173" t="e">
        <f>#REF!</f>
        <v>#REF!</v>
      </c>
      <c r="D231" s="173" t="e">
        <f>#REF!</f>
        <v>#REF!</v>
      </c>
      <c r="E231" s="175" t="e">
        <f>#REF!</f>
        <v>#REF!</v>
      </c>
      <c r="F231" s="173" t="e">
        <f>#REF!</f>
        <v>#REF!</v>
      </c>
      <c r="G231" s="173" t="e">
        <f>#REF!</f>
        <v>#REF!</v>
      </c>
      <c r="H231" s="173" t="e">
        <f>#REF!</f>
        <v>#REF!</v>
      </c>
      <c r="I231" s="173" t="e">
        <f>#REF!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1">
        <v>143</v>
      </c>
      <c r="B232" s="173" t="e">
        <f>#REF!</f>
        <v>#REF!</v>
      </c>
      <c r="C232" s="173" t="e">
        <f>#REF!</f>
        <v>#REF!</v>
      </c>
      <c r="D232" s="173" t="e">
        <f>#REF!</f>
        <v>#REF!</v>
      </c>
      <c r="E232" s="175" t="e">
        <f>#REF!</f>
        <v>#REF!</v>
      </c>
      <c r="F232" s="173" t="e">
        <f>#REF!</f>
        <v>#REF!</v>
      </c>
      <c r="G232" s="173" t="e">
        <f>#REF!</f>
        <v>#REF!</v>
      </c>
      <c r="H232" s="173" t="e">
        <f>#REF!</f>
        <v>#REF!</v>
      </c>
      <c r="I232" s="173" t="e">
        <f>#REF!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1">
        <v>144</v>
      </c>
      <c r="B233" s="173" t="e">
        <f>#REF!</f>
        <v>#REF!</v>
      </c>
      <c r="C233" s="173" t="e">
        <f>#REF!</f>
        <v>#REF!</v>
      </c>
      <c r="D233" s="173" t="e">
        <f>#REF!</f>
        <v>#REF!</v>
      </c>
      <c r="E233" s="175" t="e">
        <f>#REF!</f>
        <v>#REF!</v>
      </c>
      <c r="F233" s="173" t="e">
        <f>#REF!</f>
        <v>#REF!</v>
      </c>
      <c r="G233" s="173" t="e">
        <f>#REF!</f>
        <v>#REF!</v>
      </c>
      <c r="H233" s="173" t="e">
        <f>#REF!</f>
        <v>#REF!</v>
      </c>
      <c r="I233" s="173" t="e">
        <f>#REF!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1">
        <v>145</v>
      </c>
      <c r="B234" s="173" t="e">
        <f>#REF!</f>
        <v>#REF!</v>
      </c>
      <c r="C234" s="173" t="e">
        <f>#REF!</f>
        <v>#REF!</v>
      </c>
      <c r="D234" s="173" t="e">
        <f>#REF!</f>
        <v>#REF!</v>
      </c>
      <c r="E234" s="175" t="e">
        <f>#REF!</f>
        <v>#REF!</v>
      </c>
      <c r="F234" s="173" t="e">
        <f>#REF!</f>
        <v>#REF!</v>
      </c>
      <c r="G234" s="173" t="e">
        <f>#REF!</f>
        <v>#REF!</v>
      </c>
      <c r="H234" s="173" t="e">
        <f>#REF!</f>
        <v>#REF!</v>
      </c>
      <c r="I234" s="173" t="e">
        <f>#REF!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1">
        <v>146</v>
      </c>
      <c r="B235" s="173" t="e">
        <f>#REF!</f>
        <v>#REF!</v>
      </c>
      <c r="C235" s="173" t="e">
        <f>#REF!</f>
        <v>#REF!</v>
      </c>
      <c r="D235" s="173" t="e">
        <f>#REF!</f>
        <v>#REF!</v>
      </c>
      <c r="E235" s="175" t="e">
        <f>#REF!</f>
        <v>#REF!</v>
      </c>
      <c r="F235" s="173" t="e">
        <f>#REF!</f>
        <v>#REF!</v>
      </c>
      <c r="G235" s="173" t="e">
        <f>#REF!</f>
        <v>#REF!</v>
      </c>
      <c r="H235" s="173" t="e">
        <f>#REF!</f>
        <v>#REF!</v>
      </c>
      <c r="I235" s="173" t="e">
        <f>#REF!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1">
        <v>147</v>
      </c>
      <c r="B236" s="173" t="e">
        <f>#REF!</f>
        <v>#REF!</v>
      </c>
      <c r="C236" s="173" t="e">
        <f>#REF!</f>
        <v>#REF!</v>
      </c>
      <c r="D236" s="173" t="e">
        <f>#REF!</f>
        <v>#REF!</v>
      </c>
      <c r="E236" s="175" t="e">
        <f>#REF!</f>
        <v>#REF!</v>
      </c>
      <c r="F236" s="173" t="e">
        <f>#REF!</f>
        <v>#REF!</v>
      </c>
      <c r="G236" s="173" t="e">
        <f>#REF!</f>
        <v>#REF!</v>
      </c>
      <c r="H236" s="173" t="e">
        <f>#REF!</f>
        <v>#REF!</v>
      </c>
      <c r="I236" s="173" t="e">
        <f>#REF!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1">
        <v>148</v>
      </c>
      <c r="B237" s="173" t="e">
        <f>#REF!</f>
        <v>#REF!</v>
      </c>
      <c r="C237" s="173" t="e">
        <f>#REF!</f>
        <v>#REF!</v>
      </c>
      <c r="D237" s="173" t="e">
        <f>#REF!</f>
        <v>#REF!</v>
      </c>
      <c r="E237" s="175" t="e">
        <f>#REF!</f>
        <v>#REF!</v>
      </c>
      <c r="F237" s="173" t="e">
        <f>#REF!</f>
        <v>#REF!</v>
      </c>
      <c r="G237" s="173" t="e">
        <f>#REF!</f>
        <v>#REF!</v>
      </c>
      <c r="H237" s="173" t="e">
        <f>#REF!</f>
        <v>#REF!</v>
      </c>
      <c r="I237" s="173" t="e">
        <f>#REF!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1">
        <v>149</v>
      </c>
      <c r="B238" s="173" t="e">
        <f>#REF!</f>
        <v>#REF!</v>
      </c>
      <c r="C238" s="173" t="e">
        <f>#REF!</f>
        <v>#REF!</v>
      </c>
      <c r="D238" s="173" t="e">
        <f>#REF!</f>
        <v>#REF!</v>
      </c>
      <c r="E238" s="175" t="e">
        <f>#REF!</f>
        <v>#REF!</v>
      </c>
      <c r="F238" s="173" t="e">
        <f>#REF!</f>
        <v>#REF!</v>
      </c>
      <c r="G238" s="173" t="e">
        <f>#REF!</f>
        <v>#REF!</v>
      </c>
      <c r="H238" s="173" t="e">
        <f>#REF!</f>
        <v>#REF!</v>
      </c>
      <c r="I238" s="173" t="e">
        <f>#REF!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1">
        <v>150</v>
      </c>
      <c r="B239" s="173" t="e">
        <f>#REF!</f>
        <v>#REF!</v>
      </c>
      <c r="C239" s="173" t="e">
        <f>#REF!</f>
        <v>#REF!</v>
      </c>
      <c r="D239" s="173" t="e">
        <f>#REF!</f>
        <v>#REF!</v>
      </c>
      <c r="E239" s="175" t="e">
        <f>#REF!</f>
        <v>#REF!</v>
      </c>
      <c r="F239" s="173" t="e">
        <f>#REF!</f>
        <v>#REF!</v>
      </c>
      <c r="G239" s="173" t="e">
        <f>#REF!</f>
        <v>#REF!</v>
      </c>
      <c r="H239" s="173" t="e">
        <f>#REF!</f>
        <v>#REF!</v>
      </c>
      <c r="I239" s="173" t="e">
        <f>#REF!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1">
        <v>151</v>
      </c>
      <c r="B240" s="173" t="e">
        <f>#REF!</f>
        <v>#REF!</v>
      </c>
      <c r="C240" s="173" t="e">
        <f>#REF!</f>
        <v>#REF!</v>
      </c>
      <c r="D240" s="173" t="e">
        <f>#REF!</f>
        <v>#REF!</v>
      </c>
      <c r="E240" s="175" t="e">
        <f>#REF!</f>
        <v>#REF!</v>
      </c>
      <c r="F240" s="173" t="e">
        <f>#REF!</f>
        <v>#REF!</v>
      </c>
      <c r="G240" s="173" t="e">
        <f>#REF!</f>
        <v>#REF!</v>
      </c>
      <c r="H240" s="173" t="e">
        <f>#REF!</f>
        <v>#REF!</v>
      </c>
      <c r="I240" s="173" t="e">
        <f>#REF!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1">
        <v>152</v>
      </c>
      <c r="B241" s="173" t="e">
        <f>#REF!</f>
        <v>#REF!</v>
      </c>
      <c r="C241" s="173" t="e">
        <f>#REF!</f>
        <v>#REF!</v>
      </c>
      <c r="D241" s="173" t="e">
        <f>#REF!</f>
        <v>#REF!</v>
      </c>
      <c r="E241" s="175" t="e">
        <f>#REF!</f>
        <v>#REF!</v>
      </c>
      <c r="F241" s="173" t="e">
        <f>#REF!</f>
        <v>#REF!</v>
      </c>
      <c r="G241" s="173" t="e">
        <f>#REF!</f>
        <v>#REF!</v>
      </c>
      <c r="H241" s="173" t="e">
        <f>#REF!</f>
        <v>#REF!</v>
      </c>
      <c r="I241" s="173" t="e">
        <f>#REF!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1">
        <v>153</v>
      </c>
      <c r="B242" s="173" t="e">
        <f>#REF!</f>
        <v>#REF!</v>
      </c>
      <c r="C242" s="173" t="e">
        <f>#REF!</f>
        <v>#REF!</v>
      </c>
      <c r="D242" s="173" t="e">
        <f>#REF!</f>
        <v>#REF!</v>
      </c>
      <c r="E242" s="175" t="e">
        <f>#REF!</f>
        <v>#REF!</v>
      </c>
      <c r="F242" s="173" t="e">
        <f>#REF!</f>
        <v>#REF!</v>
      </c>
      <c r="G242" s="173" t="e">
        <f>#REF!</f>
        <v>#REF!</v>
      </c>
      <c r="H242" s="173" t="e">
        <f>#REF!</f>
        <v>#REF!</v>
      </c>
      <c r="I242" s="173" t="e">
        <f>#REF!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1">
        <v>154</v>
      </c>
      <c r="B243" s="173" t="e">
        <f>#REF!</f>
        <v>#REF!</v>
      </c>
      <c r="C243" s="173" t="e">
        <f>#REF!</f>
        <v>#REF!</v>
      </c>
      <c r="D243" s="173" t="e">
        <f>#REF!</f>
        <v>#REF!</v>
      </c>
      <c r="E243" s="175" t="e">
        <f>#REF!</f>
        <v>#REF!</v>
      </c>
      <c r="F243" s="173" t="e">
        <f>#REF!</f>
        <v>#REF!</v>
      </c>
      <c r="G243" s="173" t="e">
        <f>#REF!</f>
        <v>#REF!</v>
      </c>
      <c r="H243" s="173" t="e">
        <f>#REF!</f>
        <v>#REF!</v>
      </c>
      <c r="I243" s="173" t="e">
        <f>#REF!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1">
        <v>155</v>
      </c>
      <c r="B244" s="173" t="e">
        <f>#REF!</f>
        <v>#REF!</v>
      </c>
      <c r="C244" s="173" t="e">
        <f>#REF!</f>
        <v>#REF!</v>
      </c>
      <c r="D244" s="173" t="e">
        <f>#REF!</f>
        <v>#REF!</v>
      </c>
      <c r="E244" s="175" t="e">
        <f>#REF!</f>
        <v>#REF!</v>
      </c>
      <c r="F244" s="173" t="e">
        <f>#REF!</f>
        <v>#REF!</v>
      </c>
      <c r="G244" s="173" t="e">
        <f>#REF!</f>
        <v>#REF!</v>
      </c>
      <c r="H244" s="173" t="e">
        <f>#REF!</f>
        <v>#REF!</v>
      </c>
      <c r="I244" s="173" t="e">
        <f>#REF!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1">
        <v>156</v>
      </c>
      <c r="B245" s="173" t="e">
        <f>#REF!</f>
        <v>#REF!</v>
      </c>
      <c r="C245" s="173" t="e">
        <f>#REF!</f>
        <v>#REF!</v>
      </c>
      <c r="D245" s="173" t="e">
        <f>#REF!</f>
        <v>#REF!</v>
      </c>
      <c r="E245" s="175" t="e">
        <f>#REF!</f>
        <v>#REF!</v>
      </c>
      <c r="F245" s="173" t="e">
        <f>#REF!</f>
        <v>#REF!</v>
      </c>
      <c r="G245" s="173" t="e">
        <f>#REF!</f>
        <v>#REF!</v>
      </c>
      <c r="H245" s="173" t="e">
        <f>#REF!</f>
        <v>#REF!</v>
      </c>
      <c r="I245" s="173" t="e">
        <f>#REF!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1">
        <v>157</v>
      </c>
      <c r="B246" s="173" t="e">
        <f>#REF!</f>
        <v>#REF!</v>
      </c>
      <c r="C246" s="173" t="e">
        <f>#REF!</f>
        <v>#REF!</v>
      </c>
      <c r="D246" s="173" t="e">
        <f>#REF!</f>
        <v>#REF!</v>
      </c>
      <c r="E246" s="175" t="e">
        <f>#REF!</f>
        <v>#REF!</v>
      </c>
      <c r="F246" s="173" t="e">
        <f>#REF!</f>
        <v>#REF!</v>
      </c>
      <c r="G246" s="173" t="e">
        <f>#REF!</f>
        <v>#REF!</v>
      </c>
      <c r="H246" s="173" t="e">
        <f>#REF!</f>
        <v>#REF!</v>
      </c>
      <c r="I246" s="173" t="e">
        <f>#REF!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1">
        <v>158</v>
      </c>
      <c r="B247" s="173" t="e">
        <f>#REF!</f>
        <v>#REF!</v>
      </c>
      <c r="C247" s="173" t="e">
        <f>#REF!</f>
        <v>#REF!</v>
      </c>
      <c r="D247" s="173" t="e">
        <f>#REF!</f>
        <v>#REF!</v>
      </c>
      <c r="E247" s="175" t="e">
        <f>#REF!</f>
        <v>#REF!</v>
      </c>
      <c r="F247" s="173" t="e">
        <f>#REF!</f>
        <v>#REF!</v>
      </c>
      <c r="G247" s="173" t="e">
        <f>#REF!</f>
        <v>#REF!</v>
      </c>
      <c r="H247" s="173" t="e">
        <f>#REF!</f>
        <v>#REF!</v>
      </c>
      <c r="I247" s="173" t="e">
        <f>#REF!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1">
        <v>159</v>
      </c>
      <c r="B248" s="173" t="e">
        <f>#REF!</f>
        <v>#REF!</v>
      </c>
      <c r="C248" s="173" t="e">
        <f>#REF!</f>
        <v>#REF!</v>
      </c>
      <c r="D248" s="173" t="e">
        <f>#REF!</f>
        <v>#REF!</v>
      </c>
      <c r="E248" s="175" t="e">
        <f>#REF!</f>
        <v>#REF!</v>
      </c>
      <c r="F248" s="173" t="e">
        <f>#REF!</f>
        <v>#REF!</v>
      </c>
      <c r="G248" s="173" t="e">
        <f>#REF!</f>
        <v>#REF!</v>
      </c>
      <c r="H248" s="173" t="e">
        <f>#REF!</f>
        <v>#REF!</v>
      </c>
      <c r="I248" s="173" t="e">
        <f>#REF!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1">
        <v>160</v>
      </c>
      <c r="B249" s="173" t="e">
        <f>#REF!</f>
        <v>#REF!</v>
      </c>
      <c r="C249" s="173" t="e">
        <f>#REF!</f>
        <v>#REF!</v>
      </c>
      <c r="D249" s="173" t="e">
        <f>#REF!</f>
        <v>#REF!</v>
      </c>
      <c r="E249" s="175" t="e">
        <f>#REF!</f>
        <v>#REF!</v>
      </c>
      <c r="F249" s="173" t="e">
        <f>#REF!</f>
        <v>#REF!</v>
      </c>
      <c r="G249" s="173" t="e">
        <f>#REF!</f>
        <v>#REF!</v>
      </c>
      <c r="H249" s="173" t="e">
        <f>#REF!</f>
        <v>#REF!</v>
      </c>
      <c r="I249" s="173" t="e">
        <f>#REF!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1">
        <v>161</v>
      </c>
      <c r="B250" s="173" t="e">
        <f>#REF!</f>
        <v>#REF!</v>
      </c>
      <c r="C250" s="173" t="e">
        <f>#REF!</f>
        <v>#REF!</v>
      </c>
      <c r="D250" s="173" t="e">
        <f>#REF!</f>
        <v>#REF!</v>
      </c>
      <c r="E250" s="175" t="e">
        <f>#REF!</f>
        <v>#REF!</v>
      </c>
      <c r="F250" s="173" t="e">
        <f>#REF!</f>
        <v>#REF!</v>
      </c>
      <c r="G250" s="173" t="e">
        <f>#REF!</f>
        <v>#REF!</v>
      </c>
      <c r="H250" s="173" t="e">
        <f>#REF!</f>
        <v>#REF!</v>
      </c>
      <c r="I250" s="173" t="e">
        <f>#REF!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1">
        <v>162</v>
      </c>
      <c r="B251" s="173" t="e">
        <f>#REF!</f>
        <v>#REF!</v>
      </c>
      <c r="C251" s="173" t="e">
        <f>#REF!</f>
        <v>#REF!</v>
      </c>
      <c r="D251" s="173" t="e">
        <f>#REF!</f>
        <v>#REF!</v>
      </c>
      <c r="E251" s="175" t="e">
        <f>#REF!</f>
        <v>#REF!</v>
      </c>
      <c r="F251" s="173" t="e">
        <f>#REF!</f>
        <v>#REF!</v>
      </c>
      <c r="G251" s="173" t="e">
        <f>#REF!</f>
        <v>#REF!</v>
      </c>
      <c r="H251" s="173" t="e">
        <f>#REF!</f>
        <v>#REF!</v>
      </c>
      <c r="I251" s="173" t="e">
        <f>#REF!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1">
        <v>163</v>
      </c>
      <c r="B252" s="173" t="e">
        <f>#REF!</f>
        <v>#REF!</v>
      </c>
      <c r="C252" s="173" t="e">
        <f>#REF!</f>
        <v>#REF!</v>
      </c>
      <c r="D252" s="173" t="e">
        <f>#REF!</f>
        <v>#REF!</v>
      </c>
      <c r="E252" s="175" t="e">
        <f>#REF!</f>
        <v>#REF!</v>
      </c>
      <c r="F252" s="173" t="e">
        <f>#REF!</f>
        <v>#REF!</v>
      </c>
      <c r="G252" s="173" t="e">
        <f>#REF!</f>
        <v>#REF!</v>
      </c>
      <c r="H252" s="173" t="e">
        <f>#REF!</f>
        <v>#REF!</v>
      </c>
      <c r="I252" s="173" t="e">
        <f>#REF!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1">
        <v>164</v>
      </c>
      <c r="B253" s="173" t="e">
        <f>#REF!</f>
        <v>#REF!</v>
      </c>
      <c r="C253" s="173" t="e">
        <f>#REF!</f>
        <v>#REF!</v>
      </c>
      <c r="D253" s="173" t="e">
        <f>#REF!</f>
        <v>#REF!</v>
      </c>
      <c r="E253" s="175" t="e">
        <f>#REF!</f>
        <v>#REF!</v>
      </c>
      <c r="F253" s="173" t="e">
        <f>#REF!</f>
        <v>#REF!</v>
      </c>
      <c r="G253" s="173" t="e">
        <f>#REF!</f>
        <v>#REF!</v>
      </c>
      <c r="H253" s="173" t="e">
        <f>#REF!</f>
        <v>#REF!</v>
      </c>
      <c r="I253" s="173" t="e">
        <f>#REF!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1">
        <v>165</v>
      </c>
      <c r="B254" s="173" t="e">
        <f>#REF!</f>
        <v>#REF!</v>
      </c>
      <c r="C254" s="173" t="e">
        <f>#REF!</f>
        <v>#REF!</v>
      </c>
      <c r="D254" s="173" t="e">
        <f>#REF!</f>
        <v>#REF!</v>
      </c>
      <c r="E254" s="175" t="e">
        <f>#REF!</f>
        <v>#REF!</v>
      </c>
      <c r="F254" s="173" t="e">
        <f>#REF!</f>
        <v>#REF!</v>
      </c>
      <c r="G254" s="173" t="e">
        <f>#REF!</f>
        <v>#REF!</v>
      </c>
      <c r="H254" s="173" t="e">
        <f>#REF!</f>
        <v>#REF!</v>
      </c>
      <c r="I254" s="173" t="e">
        <f>#REF!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1">
        <v>166</v>
      </c>
      <c r="B255" s="173" t="e">
        <f>#REF!</f>
        <v>#REF!</v>
      </c>
      <c r="C255" s="173" t="e">
        <f>#REF!</f>
        <v>#REF!</v>
      </c>
      <c r="D255" s="173" t="e">
        <f>#REF!</f>
        <v>#REF!</v>
      </c>
      <c r="E255" s="175" t="e">
        <f>#REF!</f>
        <v>#REF!</v>
      </c>
      <c r="F255" s="173" t="e">
        <f>#REF!</f>
        <v>#REF!</v>
      </c>
      <c r="G255" s="173" t="e">
        <f>#REF!</f>
        <v>#REF!</v>
      </c>
      <c r="H255" s="173" t="e">
        <f>#REF!</f>
        <v>#REF!</v>
      </c>
      <c r="I255" s="173" t="e">
        <f>#REF!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1">
        <v>167</v>
      </c>
      <c r="B256" s="173" t="e">
        <f>#REF!</f>
        <v>#REF!</v>
      </c>
      <c r="C256" s="173" t="e">
        <f>#REF!</f>
        <v>#REF!</v>
      </c>
      <c r="D256" s="173" t="e">
        <f>#REF!</f>
        <v>#REF!</v>
      </c>
      <c r="E256" s="175" t="e">
        <f>#REF!</f>
        <v>#REF!</v>
      </c>
      <c r="F256" s="173" t="e">
        <f>#REF!</f>
        <v>#REF!</v>
      </c>
      <c r="G256" s="173" t="e">
        <f>#REF!</f>
        <v>#REF!</v>
      </c>
      <c r="H256" s="173" t="e">
        <f>#REF!</f>
        <v>#REF!</v>
      </c>
      <c r="I256" s="173" t="e">
        <f>#REF!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1">
        <v>168</v>
      </c>
      <c r="B257" s="173" t="e">
        <f>#REF!</f>
        <v>#REF!</v>
      </c>
      <c r="C257" s="173" t="e">
        <f>#REF!</f>
        <v>#REF!</v>
      </c>
      <c r="D257" s="173" t="e">
        <f>#REF!</f>
        <v>#REF!</v>
      </c>
      <c r="E257" s="175" t="e">
        <f>#REF!</f>
        <v>#REF!</v>
      </c>
      <c r="F257" s="173" t="e">
        <f>#REF!</f>
        <v>#REF!</v>
      </c>
      <c r="G257" s="173" t="e">
        <f>#REF!</f>
        <v>#REF!</v>
      </c>
      <c r="H257" s="173" t="e">
        <f>#REF!</f>
        <v>#REF!</v>
      </c>
      <c r="I257" s="173" t="e">
        <f>#REF!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1">
        <v>169</v>
      </c>
      <c r="B258" s="173" t="e">
        <f>#REF!</f>
        <v>#REF!</v>
      </c>
      <c r="C258" s="173" t="e">
        <f>#REF!</f>
        <v>#REF!</v>
      </c>
      <c r="D258" s="173" t="e">
        <f>#REF!</f>
        <v>#REF!</v>
      </c>
      <c r="E258" s="175" t="e">
        <f>#REF!</f>
        <v>#REF!</v>
      </c>
      <c r="F258" s="173" t="e">
        <f>#REF!</f>
        <v>#REF!</v>
      </c>
      <c r="G258" s="173" t="e">
        <f>#REF!</f>
        <v>#REF!</v>
      </c>
      <c r="H258" s="173" t="e">
        <f>#REF!</f>
        <v>#REF!</v>
      </c>
      <c r="I258" s="173" t="e">
        <f>#REF!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1">
        <v>170</v>
      </c>
      <c r="B259" s="173" t="e">
        <f>#REF!</f>
        <v>#REF!</v>
      </c>
      <c r="C259" s="173" t="e">
        <f>#REF!</f>
        <v>#REF!</v>
      </c>
      <c r="D259" s="173" t="e">
        <f>#REF!</f>
        <v>#REF!</v>
      </c>
      <c r="E259" s="175" t="e">
        <f>#REF!</f>
        <v>#REF!</v>
      </c>
      <c r="F259" s="173" t="e">
        <f>#REF!</f>
        <v>#REF!</v>
      </c>
      <c r="G259" s="173" t="e">
        <f>#REF!</f>
        <v>#REF!</v>
      </c>
      <c r="H259" s="173" t="e">
        <f>#REF!</f>
        <v>#REF!</v>
      </c>
      <c r="I259" s="173" t="e">
        <f>#REF!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1">
        <v>171</v>
      </c>
      <c r="B260" s="173" t="e">
        <f>#REF!</f>
        <v>#REF!</v>
      </c>
      <c r="C260" s="173" t="e">
        <f>#REF!</f>
        <v>#REF!</v>
      </c>
      <c r="D260" s="173" t="e">
        <f>#REF!</f>
        <v>#REF!</v>
      </c>
      <c r="E260" s="175" t="e">
        <f>#REF!</f>
        <v>#REF!</v>
      </c>
      <c r="F260" s="173" t="e">
        <f>#REF!</f>
        <v>#REF!</v>
      </c>
      <c r="G260" s="173" t="e">
        <f>#REF!</f>
        <v>#REF!</v>
      </c>
      <c r="H260" s="173" t="e">
        <f>#REF!</f>
        <v>#REF!</v>
      </c>
      <c r="I260" s="173" t="e">
        <f>#REF!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1">
        <v>172</v>
      </c>
      <c r="B261" s="173" t="e">
        <f>#REF!</f>
        <v>#REF!</v>
      </c>
      <c r="C261" s="173" t="e">
        <f>#REF!</f>
        <v>#REF!</v>
      </c>
      <c r="D261" s="173" t="e">
        <f>#REF!</f>
        <v>#REF!</v>
      </c>
      <c r="E261" s="175" t="e">
        <f>#REF!</f>
        <v>#REF!</v>
      </c>
      <c r="F261" s="173" t="e">
        <f>#REF!</f>
        <v>#REF!</v>
      </c>
      <c r="G261" s="173" t="e">
        <f>#REF!</f>
        <v>#REF!</v>
      </c>
      <c r="H261" s="173" t="e">
        <f>#REF!</f>
        <v>#REF!</v>
      </c>
      <c r="I261" s="173" t="e">
        <f>#REF!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1">
        <v>173</v>
      </c>
      <c r="B262" s="173" t="e">
        <f>#REF!</f>
        <v>#REF!</v>
      </c>
      <c r="C262" s="173" t="e">
        <f>#REF!</f>
        <v>#REF!</v>
      </c>
      <c r="D262" s="173" t="e">
        <f>#REF!</f>
        <v>#REF!</v>
      </c>
      <c r="E262" s="175" t="e">
        <f>#REF!</f>
        <v>#REF!</v>
      </c>
      <c r="F262" s="173" t="e">
        <f>#REF!</f>
        <v>#REF!</v>
      </c>
      <c r="G262" s="173" t="e">
        <f>#REF!</f>
        <v>#REF!</v>
      </c>
      <c r="H262" s="173" t="e">
        <f>#REF!</f>
        <v>#REF!</v>
      </c>
      <c r="I262" s="173" t="e">
        <f>#REF!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1">
        <v>174</v>
      </c>
      <c r="B263" s="173" t="e">
        <f>#REF!</f>
        <v>#REF!</v>
      </c>
      <c r="C263" s="173" t="e">
        <f>#REF!</f>
        <v>#REF!</v>
      </c>
      <c r="D263" s="173" t="e">
        <f>#REF!</f>
        <v>#REF!</v>
      </c>
      <c r="E263" s="175" t="e">
        <f>#REF!</f>
        <v>#REF!</v>
      </c>
      <c r="F263" s="173" t="e">
        <f>#REF!</f>
        <v>#REF!</v>
      </c>
      <c r="G263" s="173" t="e">
        <f>#REF!</f>
        <v>#REF!</v>
      </c>
      <c r="H263" s="173" t="e">
        <f>#REF!</f>
        <v>#REF!</v>
      </c>
      <c r="I263" s="173" t="e">
        <f>#REF!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1">
        <v>175</v>
      </c>
      <c r="B264" s="173" t="e">
        <f>#REF!</f>
        <v>#REF!</v>
      </c>
      <c r="C264" s="173" t="e">
        <f>#REF!</f>
        <v>#REF!</v>
      </c>
      <c r="D264" s="173" t="e">
        <f>#REF!</f>
        <v>#REF!</v>
      </c>
      <c r="E264" s="175" t="e">
        <f>#REF!</f>
        <v>#REF!</v>
      </c>
      <c r="F264" s="173" t="e">
        <f>#REF!</f>
        <v>#REF!</v>
      </c>
      <c r="G264" s="173" t="e">
        <f>#REF!</f>
        <v>#REF!</v>
      </c>
      <c r="H264" s="173" t="e">
        <f>#REF!</f>
        <v>#REF!</v>
      </c>
      <c r="I264" s="173" t="e">
        <f>#REF!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1">
        <v>176</v>
      </c>
      <c r="B265" s="173" t="e">
        <f>#REF!</f>
        <v>#REF!</v>
      </c>
      <c r="C265" s="173" t="e">
        <f>#REF!</f>
        <v>#REF!</v>
      </c>
      <c r="D265" s="173" t="e">
        <f>#REF!</f>
        <v>#REF!</v>
      </c>
      <c r="E265" s="175" t="e">
        <f>#REF!</f>
        <v>#REF!</v>
      </c>
      <c r="F265" s="173" t="e">
        <f>#REF!</f>
        <v>#REF!</v>
      </c>
      <c r="G265" s="173" t="e">
        <f>#REF!</f>
        <v>#REF!</v>
      </c>
      <c r="H265" s="173" t="e">
        <f>#REF!</f>
        <v>#REF!</v>
      </c>
      <c r="I265" s="173" t="e">
        <f>#REF!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1">
        <v>177</v>
      </c>
      <c r="B266" s="173" t="e">
        <f>#REF!</f>
        <v>#REF!</v>
      </c>
      <c r="C266" s="173" t="e">
        <f>#REF!</f>
        <v>#REF!</v>
      </c>
      <c r="D266" s="173" t="e">
        <f>#REF!</f>
        <v>#REF!</v>
      </c>
      <c r="E266" s="175" t="e">
        <f>#REF!</f>
        <v>#REF!</v>
      </c>
      <c r="F266" s="173" t="e">
        <f>#REF!</f>
        <v>#REF!</v>
      </c>
      <c r="G266" s="173" t="e">
        <f>#REF!</f>
        <v>#REF!</v>
      </c>
      <c r="H266" s="173" t="e">
        <f>#REF!</f>
        <v>#REF!</v>
      </c>
      <c r="I266" s="173" t="e">
        <f>#REF!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1">
        <v>178</v>
      </c>
      <c r="B267" s="173" t="e">
        <f>#REF!</f>
        <v>#REF!</v>
      </c>
      <c r="C267" s="173" t="e">
        <f>#REF!</f>
        <v>#REF!</v>
      </c>
      <c r="D267" s="173" t="e">
        <f>#REF!</f>
        <v>#REF!</v>
      </c>
      <c r="E267" s="175" t="e">
        <f>#REF!</f>
        <v>#REF!</v>
      </c>
      <c r="F267" s="173" t="e">
        <f>#REF!</f>
        <v>#REF!</v>
      </c>
      <c r="G267" s="173" t="e">
        <f>#REF!</f>
        <v>#REF!</v>
      </c>
      <c r="H267" s="173" t="e">
        <f>#REF!</f>
        <v>#REF!</v>
      </c>
      <c r="I267" s="173" t="e">
        <f>#REF!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1">
        <v>179</v>
      </c>
      <c r="B268" s="173" t="e">
        <f>#REF!</f>
        <v>#REF!</v>
      </c>
      <c r="C268" s="173" t="e">
        <f>#REF!</f>
        <v>#REF!</v>
      </c>
      <c r="D268" s="173" t="e">
        <f>#REF!</f>
        <v>#REF!</v>
      </c>
      <c r="E268" s="175" t="e">
        <f>#REF!</f>
        <v>#REF!</v>
      </c>
      <c r="F268" s="173" t="e">
        <f>#REF!</f>
        <v>#REF!</v>
      </c>
      <c r="G268" s="173" t="e">
        <f>#REF!</f>
        <v>#REF!</v>
      </c>
      <c r="H268" s="173" t="e">
        <f>#REF!</f>
        <v>#REF!</v>
      </c>
      <c r="I268" s="173" t="e">
        <f>#REF!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1">
        <v>180</v>
      </c>
      <c r="B269" s="173" t="e">
        <f>#REF!</f>
        <v>#REF!</v>
      </c>
      <c r="C269" s="173" t="e">
        <f>#REF!</f>
        <v>#REF!</v>
      </c>
      <c r="D269" s="173" t="e">
        <f>#REF!</f>
        <v>#REF!</v>
      </c>
      <c r="E269" s="175" t="e">
        <f>#REF!</f>
        <v>#REF!</v>
      </c>
      <c r="F269" s="173" t="e">
        <f>#REF!</f>
        <v>#REF!</v>
      </c>
      <c r="G269" s="173" t="e">
        <f>#REF!</f>
        <v>#REF!</v>
      </c>
      <c r="H269" s="173" t="e">
        <f>#REF!</f>
        <v>#REF!</v>
      </c>
      <c r="I269" s="173" t="e">
        <f>#REF!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1">
        <v>181</v>
      </c>
      <c r="B270" s="173" t="e">
        <f>#REF!</f>
        <v>#REF!</v>
      </c>
      <c r="C270" s="173" t="e">
        <f>#REF!</f>
        <v>#REF!</v>
      </c>
      <c r="D270" s="173" t="e">
        <f>#REF!</f>
        <v>#REF!</v>
      </c>
      <c r="E270" s="175" t="e">
        <f>#REF!</f>
        <v>#REF!</v>
      </c>
      <c r="F270" s="173" t="e">
        <f>#REF!</f>
        <v>#REF!</v>
      </c>
      <c r="G270" s="173" t="e">
        <f>#REF!</f>
        <v>#REF!</v>
      </c>
      <c r="H270" s="173" t="e">
        <f>#REF!</f>
        <v>#REF!</v>
      </c>
      <c r="I270" s="173" t="e">
        <f>#REF!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1">
        <v>182</v>
      </c>
      <c r="B271" s="173" t="e">
        <f>#REF!</f>
        <v>#REF!</v>
      </c>
      <c r="C271" s="173" t="e">
        <f>#REF!</f>
        <v>#REF!</v>
      </c>
      <c r="D271" s="173" t="e">
        <f>#REF!</f>
        <v>#REF!</v>
      </c>
      <c r="E271" s="175" t="e">
        <f>#REF!</f>
        <v>#REF!</v>
      </c>
      <c r="F271" s="173" t="e">
        <f>#REF!</f>
        <v>#REF!</v>
      </c>
      <c r="G271" s="173" t="e">
        <f>#REF!</f>
        <v>#REF!</v>
      </c>
      <c r="H271" s="173" t="e">
        <f>#REF!</f>
        <v>#REF!</v>
      </c>
      <c r="I271" s="173" t="e">
        <f>#REF!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1">
        <v>183</v>
      </c>
      <c r="B272" s="173" t="e">
        <f>#REF!</f>
        <v>#REF!</v>
      </c>
      <c r="C272" s="173" t="e">
        <f>#REF!</f>
        <v>#REF!</v>
      </c>
      <c r="D272" s="173" t="e">
        <f>#REF!</f>
        <v>#REF!</v>
      </c>
      <c r="E272" s="175" t="e">
        <f>#REF!</f>
        <v>#REF!</v>
      </c>
      <c r="F272" s="173" t="e">
        <f>#REF!</f>
        <v>#REF!</v>
      </c>
      <c r="G272" s="173" t="e">
        <f>#REF!</f>
        <v>#REF!</v>
      </c>
      <c r="H272" s="173" t="e">
        <f>#REF!</f>
        <v>#REF!</v>
      </c>
      <c r="I272" s="173" t="e">
        <f>#REF!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1">
        <v>184</v>
      </c>
      <c r="B273" s="173" t="e">
        <f>#REF!</f>
        <v>#REF!</v>
      </c>
      <c r="C273" s="173" t="e">
        <f>#REF!</f>
        <v>#REF!</v>
      </c>
      <c r="D273" s="173" t="e">
        <f>#REF!</f>
        <v>#REF!</v>
      </c>
      <c r="E273" s="175" t="e">
        <f>#REF!</f>
        <v>#REF!</v>
      </c>
      <c r="F273" s="173" t="e">
        <f>#REF!</f>
        <v>#REF!</v>
      </c>
      <c r="G273" s="173" t="e">
        <f>#REF!</f>
        <v>#REF!</v>
      </c>
      <c r="H273" s="173" t="e">
        <f>#REF!</f>
        <v>#REF!</v>
      </c>
      <c r="I273" s="173" t="e">
        <f>#REF!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1">
        <v>185</v>
      </c>
      <c r="B274" s="173" t="e">
        <f>#REF!</f>
        <v>#REF!</v>
      </c>
      <c r="C274" s="173" t="e">
        <f>#REF!</f>
        <v>#REF!</v>
      </c>
      <c r="D274" s="173" t="e">
        <f>#REF!</f>
        <v>#REF!</v>
      </c>
      <c r="E274" s="175" t="e">
        <f>#REF!</f>
        <v>#REF!</v>
      </c>
      <c r="F274" s="173" t="e">
        <f>#REF!</f>
        <v>#REF!</v>
      </c>
      <c r="G274" s="173" t="e">
        <f>#REF!</f>
        <v>#REF!</v>
      </c>
      <c r="H274" s="173" t="e">
        <f>#REF!</f>
        <v>#REF!</v>
      </c>
      <c r="I274" s="173" t="e">
        <f>#REF!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1">
        <v>186</v>
      </c>
      <c r="B275" s="173" t="e">
        <f>#REF!</f>
        <v>#REF!</v>
      </c>
      <c r="C275" s="173" t="e">
        <f>#REF!</f>
        <v>#REF!</v>
      </c>
      <c r="D275" s="173" t="e">
        <f>#REF!</f>
        <v>#REF!</v>
      </c>
      <c r="E275" s="175" t="e">
        <f>#REF!</f>
        <v>#REF!</v>
      </c>
      <c r="F275" s="173" t="e">
        <f>#REF!</f>
        <v>#REF!</v>
      </c>
      <c r="G275" s="173" t="e">
        <f>#REF!</f>
        <v>#REF!</v>
      </c>
      <c r="H275" s="173" t="e">
        <f>#REF!</f>
        <v>#REF!</v>
      </c>
      <c r="I275" s="173" t="e">
        <f>#REF!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1">
        <v>187</v>
      </c>
      <c r="B276" s="173" t="e">
        <f>#REF!</f>
        <v>#REF!</v>
      </c>
      <c r="C276" s="173" t="e">
        <f>#REF!</f>
        <v>#REF!</v>
      </c>
      <c r="D276" s="173" t="e">
        <f>#REF!</f>
        <v>#REF!</v>
      </c>
      <c r="E276" s="175" t="e">
        <f>#REF!</f>
        <v>#REF!</v>
      </c>
      <c r="F276" s="173" t="e">
        <f>#REF!</f>
        <v>#REF!</v>
      </c>
      <c r="G276" s="173" t="e">
        <f>#REF!</f>
        <v>#REF!</v>
      </c>
      <c r="H276" s="173" t="e">
        <f>#REF!</f>
        <v>#REF!</v>
      </c>
      <c r="I276" s="173" t="e">
        <f>#REF!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1">
        <v>188</v>
      </c>
      <c r="B277" s="173" t="e">
        <f>#REF!</f>
        <v>#REF!</v>
      </c>
      <c r="C277" s="173" t="e">
        <f>#REF!</f>
        <v>#REF!</v>
      </c>
      <c r="D277" s="173" t="e">
        <f>#REF!</f>
        <v>#REF!</v>
      </c>
      <c r="E277" s="175" t="e">
        <f>#REF!</f>
        <v>#REF!</v>
      </c>
      <c r="F277" s="173" t="e">
        <f>#REF!</f>
        <v>#REF!</v>
      </c>
      <c r="G277" s="173" t="e">
        <f>#REF!</f>
        <v>#REF!</v>
      </c>
      <c r="H277" s="173" t="e">
        <f>#REF!</f>
        <v>#REF!</v>
      </c>
      <c r="I277" s="173" t="e">
        <f>#REF!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1">
        <v>189</v>
      </c>
      <c r="B278" s="173" t="e">
        <f>#REF!</f>
        <v>#REF!</v>
      </c>
      <c r="C278" s="173" t="e">
        <f>#REF!</f>
        <v>#REF!</v>
      </c>
      <c r="D278" s="173" t="e">
        <f>#REF!</f>
        <v>#REF!</v>
      </c>
      <c r="E278" s="175" t="e">
        <f>#REF!</f>
        <v>#REF!</v>
      </c>
      <c r="F278" s="173" t="e">
        <f>#REF!</f>
        <v>#REF!</v>
      </c>
      <c r="G278" s="173" t="e">
        <f>#REF!</f>
        <v>#REF!</v>
      </c>
      <c r="H278" s="173" t="e">
        <f>#REF!</f>
        <v>#REF!</v>
      </c>
      <c r="I278" s="173" t="e">
        <f>#REF!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1">
        <v>190</v>
      </c>
      <c r="B279" s="173" t="e">
        <f>#REF!</f>
        <v>#REF!</v>
      </c>
      <c r="C279" s="173" t="e">
        <f>#REF!</f>
        <v>#REF!</v>
      </c>
      <c r="D279" s="173" t="e">
        <f>#REF!</f>
        <v>#REF!</v>
      </c>
      <c r="E279" s="175" t="e">
        <f>#REF!</f>
        <v>#REF!</v>
      </c>
      <c r="F279" s="173" t="e">
        <f>#REF!</f>
        <v>#REF!</v>
      </c>
      <c r="G279" s="173" t="e">
        <f>#REF!</f>
        <v>#REF!</v>
      </c>
      <c r="H279" s="173" t="e">
        <f>#REF!</f>
        <v>#REF!</v>
      </c>
      <c r="I279" s="173" t="e">
        <f>#REF!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1">
        <v>191</v>
      </c>
      <c r="B280" s="173" t="e">
        <f>#REF!</f>
        <v>#REF!</v>
      </c>
      <c r="C280" s="173" t="e">
        <f>#REF!</f>
        <v>#REF!</v>
      </c>
      <c r="D280" s="173" t="e">
        <f>#REF!</f>
        <v>#REF!</v>
      </c>
      <c r="E280" s="175" t="e">
        <f>#REF!</f>
        <v>#REF!</v>
      </c>
      <c r="F280" s="173" t="e">
        <f>#REF!</f>
        <v>#REF!</v>
      </c>
      <c r="G280" s="173" t="e">
        <f>#REF!</f>
        <v>#REF!</v>
      </c>
      <c r="H280" s="173" t="e">
        <f>#REF!</f>
        <v>#REF!</v>
      </c>
      <c r="I280" s="173" t="e">
        <f>#REF!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1">
        <v>192</v>
      </c>
      <c r="B281" s="173" t="e">
        <f>#REF!</f>
        <v>#REF!</v>
      </c>
      <c r="C281" s="173" t="e">
        <f>#REF!</f>
        <v>#REF!</v>
      </c>
      <c r="D281" s="173" t="e">
        <f>#REF!</f>
        <v>#REF!</v>
      </c>
      <c r="E281" s="175" t="e">
        <f>#REF!</f>
        <v>#REF!</v>
      </c>
      <c r="F281" s="173" t="e">
        <f>#REF!</f>
        <v>#REF!</v>
      </c>
      <c r="G281" s="173" t="e">
        <f>#REF!</f>
        <v>#REF!</v>
      </c>
      <c r="H281" s="173" t="e">
        <f>#REF!</f>
        <v>#REF!</v>
      </c>
      <c r="I281" s="173" t="e">
        <f>#REF!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1">
        <v>193</v>
      </c>
      <c r="B282" s="173" t="e">
        <f>#REF!</f>
        <v>#REF!</v>
      </c>
      <c r="C282" s="173" t="e">
        <f>#REF!</f>
        <v>#REF!</v>
      </c>
      <c r="D282" s="173" t="e">
        <f>#REF!</f>
        <v>#REF!</v>
      </c>
      <c r="E282" s="175" t="e">
        <f>#REF!</f>
        <v>#REF!</v>
      </c>
      <c r="F282" s="173" t="e">
        <f>#REF!</f>
        <v>#REF!</v>
      </c>
      <c r="G282" s="173" t="e">
        <f>#REF!</f>
        <v>#REF!</v>
      </c>
      <c r="H282" s="173" t="e">
        <f>#REF!</f>
        <v>#REF!</v>
      </c>
      <c r="I282" s="173" t="e">
        <f>#REF!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1">
        <v>194</v>
      </c>
      <c r="B283" s="173" t="e">
        <f>#REF!</f>
        <v>#REF!</v>
      </c>
      <c r="C283" s="173" t="e">
        <f>#REF!</f>
        <v>#REF!</v>
      </c>
      <c r="D283" s="173" t="e">
        <f>#REF!</f>
        <v>#REF!</v>
      </c>
      <c r="E283" s="175" t="e">
        <f>#REF!</f>
        <v>#REF!</v>
      </c>
      <c r="F283" s="173" t="e">
        <f>#REF!</f>
        <v>#REF!</v>
      </c>
      <c r="G283" s="173" t="e">
        <f>#REF!</f>
        <v>#REF!</v>
      </c>
      <c r="H283" s="173" t="e">
        <f>#REF!</f>
        <v>#REF!</v>
      </c>
      <c r="I283" s="173" t="e">
        <f>#REF!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1">
        <v>195</v>
      </c>
      <c r="B284" s="173" t="e">
        <f>#REF!</f>
        <v>#REF!</v>
      </c>
      <c r="C284" s="173" t="e">
        <f>#REF!</f>
        <v>#REF!</v>
      </c>
      <c r="D284" s="173" t="e">
        <f>#REF!</f>
        <v>#REF!</v>
      </c>
      <c r="E284" s="175" t="e">
        <f>#REF!</f>
        <v>#REF!</v>
      </c>
      <c r="F284" s="173" t="e">
        <f>#REF!</f>
        <v>#REF!</v>
      </c>
      <c r="G284" s="173" t="e">
        <f>#REF!</f>
        <v>#REF!</v>
      </c>
      <c r="H284" s="173" t="e">
        <f>#REF!</f>
        <v>#REF!</v>
      </c>
      <c r="I284" s="173" t="e">
        <f>#REF!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1">
        <v>196</v>
      </c>
      <c r="B285" s="173" t="e">
        <f>#REF!</f>
        <v>#REF!</v>
      </c>
      <c r="C285" s="173" t="e">
        <f>#REF!</f>
        <v>#REF!</v>
      </c>
      <c r="D285" s="173" t="e">
        <f>#REF!</f>
        <v>#REF!</v>
      </c>
      <c r="E285" s="175" t="e">
        <f>#REF!</f>
        <v>#REF!</v>
      </c>
      <c r="F285" s="173" t="e">
        <f>#REF!</f>
        <v>#REF!</v>
      </c>
      <c r="G285" s="173" t="e">
        <f>#REF!</f>
        <v>#REF!</v>
      </c>
      <c r="H285" s="173" t="e">
        <f>#REF!</f>
        <v>#REF!</v>
      </c>
      <c r="I285" s="173" t="e">
        <f>#REF!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1">
        <v>197</v>
      </c>
      <c r="B286" s="173" t="e">
        <f>#REF!</f>
        <v>#REF!</v>
      </c>
      <c r="C286" s="173" t="e">
        <f>#REF!</f>
        <v>#REF!</v>
      </c>
      <c r="D286" s="173" t="e">
        <f>#REF!</f>
        <v>#REF!</v>
      </c>
      <c r="E286" s="175" t="e">
        <f>#REF!</f>
        <v>#REF!</v>
      </c>
      <c r="F286" s="173" t="e">
        <f>#REF!</f>
        <v>#REF!</v>
      </c>
      <c r="G286" s="173" t="e">
        <f>#REF!</f>
        <v>#REF!</v>
      </c>
      <c r="H286" s="173" t="e">
        <f>#REF!</f>
        <v>#REF!</v>
      </c>
      <c r="I286" s="173" t="e">
        <f>#REF!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1">
        <v>198</v>
      </c>
      <c r="B287" s="173" t="e">
        <f>#REF!</f>
        <v>#REF!</v>
      </c>
      <c r="C287" s="173" t="e">
        <f>#REF!</f>
        <v>#REF!</v>
      </c>
      <c r="D287" s="173" t="e">
        <f>#REF!</f>
        <v>#REF!</v>
      </c>
      <c r="E287" s="175" t="e">
        <f>#REF!</f>
        <v>#REF!</v>
      </c>
      <c r="F287" s="173" t="e">
        <f>#REF!</f>
        <v>#REF!</v>
      </c>
      <c r="G287" s="173" t="e">
        <f>#REF!</f>
        <v>#REF!</v>
      </c>
      <c r="H287" s="173" t="e">
        <f>#REF!</f>
        <v>#REF!</v>
      </c>
      <c r="I287" s="173" t="e">
        <f>#REF!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1">
        <v>199</v>
      </c>
      <c r="B288" s="173" t="e">
        <f>#REF!</f>
        <v>#REF!</v>
      </c>
      <c r="C288" s="173" t="e">
        <f>#REF!</f>
        <v>#REF!</v>
      </c>
      <c r="D288" s="173" t="e">
        <f>#REF!</f>
        <v>#REF!</v>
      </c>
      <c r="E288" s="175" t="e">
        <f>#REF!</f>
        <v>#REF!</v>
      </c>
      <c r="F288" s="173" t="e">
        <f>#REF!</f>
        <v>#REF!</v>
      </c>
      <c r="G288" s="173" t="e">
        <f>#REF!</f>
        <v>#REF!</v>
      </c>
      <c r="H288" s="173" t="e">
        <f>#REF!</f>
        <v>#REF!</v>
      </c>
      <c r="I288" s="173" t="e">
        <f>#REF!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1">
        <v>200</v>
      </c>
      <c r="B289" s="173" t="e">
        <f>#REF!</f>
        <v>#REF!</v>
      </c>
      <c r="C289" s="173" t="e">
        <f>#REF!</f>
        <v>#REF!</v>
      </c>
      <c r="D289" s="173" t="e">
        <f>#REF!</f>
        <v>#REF!</v>
      </c>
      <c r="E289" s="175" t="e">
        <f>#REF!</f>
        <v>#REF!</v>
      </c>
      <c r="F289" s="173" t="e">
        <f>#REF!</f>
        <v>#REF!</v>
      </c>
      <c r="G289" s="173" t="e">
        <f>#REF!</f>
        <v>#REF!</v>
      </c>
      <c r="H289" s="173" t="e">
        <f>#REF!</f>
        <v>#REF!</v>
      </c>
      <c r="I289" s="173" t="e">
        <f>#REF!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1">
        <v>201</v>
      </c>
      <c r="B290" s="173" t="e">
        <f>#REF!</f>
        <v>#REF!</v>
      </c>
      <c r="C290" s="173" t="e">
        <f>#REF!</f>
        <v>#REF!</v>
      </c>
      <c r="D290" s="173" t="e">
        <f>#REF!</f>
        <v>#REF!</v>
      </c>
      <c r="E290" s="175" t="e">
        <f>#REF!</f>
        <v>#REF!</v>
      </c>
      <c r="F290" s="173" t="e">
        <f>#REF!</f>
        <v>#REF!</v>
      </c>
      <c r="G290" s="173" t="e">
        <f>#REF!</f>
        <v>#REF!</v>
      </c>
      <c r="H290" s="173" t="e">
        <f>#REF!</f>
        <v>#REF!</v>
      </c>
      <c r="I290" s="173" t="e">
        <f>#REF!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1">
        <v>202</v>
      </c>
      <c r="B291" s="173" t="e">
        <f>#REF!</f>
        <v>#REF!</v>
      </c>
      <c r="C291" s="173" t="e">
        <f>#REF!</f>
        <v>#REF!</v>
      </c>
      <c r="D291" s="173" t="e">
        <f>#REF!</f>
        <v>#REF!</v>
      </c>
      <c r="E291" s="175" t="e">
        <f>#REF!</f>
        <v>#REF!</v>
      </c>
      <c r="F291" s="173" t="e">
        <f>#REF!</f>
        <v>#REF!</v>
      </c>
      <c r="G291" s="173" t="e">
        <f>#REF!</f>
        <v>#REF!</v>
      </c>
      <c r="H291" s="173" t="e">
        <f>#REF!</f>
        <v>#REF!</v>
      </c>
      <c r="I291" s="173" t="e">
        <f>#REF!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1">
        <v>203</v>
      </c>
      <c r="B292" s="173" t="e">
        <f>#REF!</f>
        <v>#REF!</v>
      </c>
      <c r="C292" s="173" t="e">
        <f>#REF!</f>
        <v>#REF!</v>
      </c>
      <c r="D292" s="173" t="e">
        <f>#REF!</f>
        <v>#REF!</v>
      </c>
      <c r="E292" s="175" t="e">
        <f>#REF!</f>
        <v>#REF!</v>
      </c>
      <c r="F292" s="173" t="e">
        <f>#REF!</f>
        <v>#REF!</v>
      </c>
      <c r="G292" s="173" t="e">
        <f>#REF!</f>
        <v>#REF!</v>
      </c>
      <c r="H292" s="173" t="e">
        <f>#REF!</f>
        <v>#REF!</v>
      </c>
      <c r="I292" s="173" t="e">
        <f>#REF!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1">
        <v>204</v>
      </c>
      <c r="B293" s="173" t="e">
        <f>#REF!</f>
        <v>#REF!</v>
      </c>
      <c r="C293" s="173" t="e">
        <f>#REF!</f>
        <v>#REF!</v>
      </c>
      <c r="D293" s="173" t="e">
        <f>#REF!</f>
        <v>#REF!</v>
      </c>
      <c r="E293" s="175" t="e">
        <f>#REF!</f>
        <v>#REF!</v>
      </c>
      <c r="F293" s="173" t="e">
        <f>#REF!</f>
        <v>#REF!</v>
      </c>
      <c r="G293" s="173" t="e">
        <f>#REF!</f>
        <v>#REF!</v>
      </c>
      <c r="H293" s="173" t="e">
        <f>#REF!</f>
        <v>#REF!</v>
      </c>
      <c r="I293" s="173" t="e">
        <f>#REF!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1">
        <v>205</v>
      </c>
      <c r="B294" s="173" t="e">
        <f>#REF!</f>
        <v>#REF!</v>
      </c>
      <c r="C294" s="173" t="e">
        <f>#REF!</f>
        <v>#REF!</v>
      </c>
      <c r="D294" s="173" t="e">
        <f>#REF!</f>
        <v>#REF!</v>
      </c>
      <c r="E294" s="175" t="e">
        <f>#REF!</f>
        <v>#REF!</v>
      </c>
      <c r="F294" s="173" t="e">
        <f>#REF!</f>
        <v>#REF!</v>
      </c>
      <c r="G294" s="173" t="e">
        <f>#REF!</f>
        <v>#REF!</v>
      </c>
      <c r="H294" s="173" t="e">
        <f>#REF!</f>
        <v>#REF!</v>
      </c>
      <c r="I294" s="173" t="e">
        <f>#REF!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1">
        <v>206</v>
      </c>
      <c r="B295" s="173" t="e">
        <f>#REF!</f>
        <v>#REF!</v>
      </c>
      <c r="C295" s="173" t="e">
        <f>#REF!</f>
        <v>#REF!</v>
      </c>
      <c r="D295" s="173" t="e">
        <f>#REF!</f>
        <v>#REF!</v>
      </c>
      <c r="E295" s="175" t="e">
        <f>#REF!</f>
        <v>#REF!</v>
      </c>
      <c r="F295" s="173" t="e">
        <f>#REF!</f>
        <v>#REF!</v>
      </c>
      <c r="G295" s="173" t="e">
        <f>#REF!</f>
        <v>#REF!</v>
      </c>
      <c r="H295" s="173" t="e">
        <f>#REF!</f>
        <v>#REF!</v>
      </c>
      <c r="I295" s="173" t="e">
        <f>#REF!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1">
        <v>207</v>
      </c>
      <c r="B296" s="173" t="e">
        <f>#REF!</f>
        <v>#REF!</v>
      </c>
      <c r="C296" s="173" t="e">
        <f>#REF!</f>
        <v>#REF!</v>
      </c>
      <c r="D296" s="173" t="e">
        <f>#REF!</f>
        <v>#REF!</v>
      </c>
      <c r="E296" s="175" t="e">
        <f>#REF!</f>
        <v>#REF!</v>
      </c>
      <c r="F296" s="173" t="e">
        <f>#REF!</f>
        <v>#REF!</v>
      </c>
      <c r="G296" s="173" t="e">
        <f>#REF!</f>
        <v>#REF!</v>
      </c>
      <c r="H296" s="173" t="e">
        <f>#REF!</f>
        <v>#REF!</v>
      </c>
      <c r="I296" s="173" t="e">
        <f>#REF!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1">
        <v>208</v>
      </c>
      <c r="B297" s="173" t="e">
        <f>#REF!</f>
        <v>#REF!</v>
      </c>
      <c r="C297" s="173" t="e">
        <f>#REF!</f>
        <v>#REF!</v>
      </c>
      <c r="D297" s="173" t="e">
        <f>#REF!</f>
        <v>#REF!</v>
      </c>
      <c r="E297" s="175" t="e">
        <f>#REF!</f>
        <v>#REF!</v>
      </c>
      <c r="F297" s="173" t="e">
        <f>#REF!</f>
        <v>#REF!</v>
      </c>
      <c r="G297" s="173" t="e">
        <f>#REF!</f>
        <v>#REF!</v>
      </c>
      <c r="H297" s="173" t="e">
        <f>#REF!</f>
        <v>#REF!</v>
      </c>
      <c r="I297" s="173" t="e">
        <f>#REF!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1">
        <v>209</v>
      </c>
      <c r="B298" s="173" t="e">
        <f>#REF!</f>
        <v>#REF!</v>
      </c>
      <c r="C298" s="173" t="e">
        <f>#REF!</f>
        <v>#REF!</v>
      </c>
      <c r="D298" s="173" t="e">
        <f>#REF!</f>
        <v>#REF!</v>
      </c>
      <c r="E298" s="175" t="e">
        <f>#REF!</f>
        <v>#REF!</v>
      </c>
      <c r="F298" s="173" t="e">
        <f>#REF!</f>
        <v>#REF!</v>
      </c>
      <c r="G298" s="173" t="e">
        <f>#REF!</f>
        <v>#REF!</v>
      </c>
      <c r="H298" s="173" t="e">
        <f>#REF!</f>
        <v>#REF!</v>
      </c>
      <c r="I298" s="173" t="e">
        <f>#REF!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1">
        <v>210</v>
      </c>
      <c r="B299" s="173" t="e">
        <f>#REF!</f>
        <v>#REF!</v>
      </c>
      <c r="C299" s="173" t="e">
        <f>#REF!</f>
        <v>#REF!</v>
      </c>
      <c r="D299" s="173" t="e">
        <f>#REF!</f>
        <v>#REF!</v>
      </c>
      <c r="E299" s="175" t="e">
        <f>#REF!</f>
        <v>#REF!</v>
      </c>
      <c r="F299" s="173" t="e">
        <f>#REF!</f>
        <v>#REF!</v>
      </c>
      <c r="G299" s="173" t="e">
        <f>#REF!</f>
        <v>#REF!</v>
      </c>
      <c r="H299" s="173" t="e">
        <f>#REF!</f>
        <v>#REF!</v>
      </c>
      <c r="I299" s="173" t="e">
        <f>#REF!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1">
        <v>211</v>
      </c>
      <c r="B300" s="173" t="e">
        <f>#REF!</f>
        <v>#REF!</v>
      </c>
      <c r="C300" s="173" t="e">
        <f>#REF!</f>
        <v>#REF!</v>
      </c>
      <c r="D300" s="173" t="e">
        <f>#REF!</f>
        <v>#REF!</v>
      </c>
      <c r="E300" s="175" t="e">
        <f>#REF!</f>
        <v>#REF!</v>
      </c>
      <c r="F300" s="173" t="e">
        <f>#REF!</f>
        <v>#REF!</v>
      </c>
      <c r="G300" s="173" t="e">
        <f>#REF!</f>
        <v>#REF!</v>
      </c>
      <c r="H300" s="173" t="e">
        <f>#REF!</f>
        <v>#REF!</v>
      </c>
      <c r="I300" s="173" t="e">
        <f>#REF!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1">
        <v>212</v>
      </c>
      <c r="B301" s="173" t="e">
        <f>#REF!</f>
        <v>#REF!</v>
      </c>
      <c r="C301" s="173" t="e">
        <f>#REF!</f>
        <v>#REF!</v>
      </c>
      <c r="D301" s="173" t="e">
        <f>#REF!</f>
        <v>#REF!</v>
      </c>
      <c r="E301" s="175" t="e">
        <f>#REF!</f>
        <v>#REF!</v>
      </c>
      <c r="F301" s="173" t="e">
        <f>#REF!</f>
        <v>#REF!</v>
      </c>
      <c r="G301" s="173" t="e">
        <f>#REF!</f>
        <v>#REF!</v>
      </c>
      <c r="H301" s="173" t="e">
        <f>#REF!</f>
        <v>#REF!</v>
      </c>
      <c r="I301" s="173" t="e">
        <f>#REF!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1">
        <v>213</v>
      </c>
      <c r="B302" s="173" t="e">
        <f>#REF!</f>
        <v>#REF!</v>
      </c>
      <c r="C302" s="173" t="e">
        <f>#REF!</f>
        <v>#REF!</v>
      </c>
      <c r="D302" s="173" t="e">
        <f>#REF!</f>
        <v>#REF!</v>
      </c>
      <c r="E302" s="175" t="e">
        <f>#REF!</f>
        <v>#REF!</v>
      </c>
      <c r="F302" s="173" t="e">
        <f>#REF!</f>
        <v>#REF!</v>
      </c>
      <c r="G302" s="173" t="e">
        <f>#REF!</f>
        <v>#REF!</v>
      </c>
      <c r="H302" s="173" t="e">
        <f>#REF!</f>
        <v>#REF!</v>
      </c>
      <c r="I302" s="173" t="e">
        <f>#REF!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1">
        <v>214</v>
      </c>
      <c r="B303" s="173" t="e">
        <f>#REF!</f>
        <v>#REF!</v>
      </c>
      <c r="C303" s="173" t="e">
        <f>#REF!</f>
        <v>#REF!</v>
      </c>
      <c r="D303" s="173" t="e">
        <f>#REF!</f>
        <v>#REF!</v>
      </c>
      <c r="E303" s="175" t="e">
        <f>#REF!</f>
        <v>#REF!</v>
      </c>
      <c r="F303" s="173" t="e">
        <f>#REF!</f>
        <v>#REF!</v>
      </c>
      <c r="G303" s="173" t="e">
        <f>#REF!</f>
        <v>#REF!</v>
      </c>
      <c r="H303" s="173" t="e">
        <f>#REF!</f>
        <v>#REF!</v>
      </c>
      <c r="I303" s="173" t="e">
        <f>#REF!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1">
        <v>215</v>
      </c>
      <c r="B304" s="173" t="e">
        <f>#REF!</f>
        <v>#REF!</v>
      </c>
      <c r="C304" s="173" t="e">
        <f>#REF!</f>
        <v>#REF!</v>
      </c>
      <c r="D304" s="173" t="e">
        <f>#REF!</f>
        <v>#REF!</v>
      </c>
      <c r="E304" s="175" t="e">
        <f>#REF!</f>
        <v>#REF!</v>
      </c>
      <c r="F304" s="173" t="e">
        <f>#REF!</f>
        <v>#REF!</v>
      </c>
      <c r="G304" s="173" t="e">
        <f>#REF!</f>
        <v>#REF!</v>
      </c>
      <c r="H304" s="173" t="e">
        <f>#REF!</f>
        <v>#REF!</v>
      </c>
      <c r="I304" s="173" t="e">
        <f>#REF!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1">
        <v>216</v>
      </c>
      <c r="B305" s="173" t="e">
        <f>#REF!</f>
        <v>#REF!</v>
      </c>
      <c r="C305" s="173" t="e">
        <f>#REF!</f>
        <v>#REF!</v>
      </c>
      <c r="D305" s="173" t="e">
        <f>#REF!</f>
        <v>#REF!</v>
      </c>
      <c r="E305" s="175" t="e">
        <f>#REF!</f>
        <v>#REF!</v>
      </c>
      <c r="F305" s="173" t="e">
        <f>#REF!</f>
        <v>#REF!</v>
      </c>
      <c r="G305" s="173" t="e">
        <f>#REF!</f>
        <v>#REF!</v>
      </c>
      <c r="H305" s="173" t="e">
        <f>#REF!</f>
        <v>#REF!</v>
      </c>
      <c r="I305" s="173" t="e">
        <f>#REF!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1">
        <v>217</v>
      </c>
      <c r="B306" s="173" t="e">
        <f>#REF!</f>
        <v>#REF!</v>
      </c>
      <c r="C306" s="173" t="e">
        <f>#REF!</f>
        <v>#REF!</v>
      </c>
      <c r="D306" s="173" t="e">
        <f>#REF!</f>
        <v>#REF!</v>
      </c>
      <c r="E306" s="175" t="e">
        <f>#REF!</f>
        <v>#REF!</v>
      </c>
      <c r="F306" s="173" t="e">
        <f>#REF!</f>
        <v>#REF!</v>
      </c>
      <c r="G306" s="173" t="e">
        <f>#REF!</f>
        <v>#REF!</v>
      </c>
      <c r="H306" s="173" t="e">
        <f>#REF!</f>
        <v>#REF!</v>
      </c>
      <c r="I306" s="173" t="e">
        <f>#REF!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1">
        <v>218</v>
      </c>
      <c r="B307" s="173" t="e">
        <f>#REF!</f>
        <v>#REF!</v>
      </c>
      <c r="C307" s="173" t="e">
        <f>#REF!</f>
        <v>#REF!</v>
      </c>
      <c r="D307" s="173" t="e">
        <f>#REF!</f>
        <v>#REF!</v>
      </c>
      <c r="E307" s="175" t="e">
        <f>#REF!</f>
        <v>#REF!</v>
      </c>
      <c r="F307" s="173" t="e">
        <f>#REF!</f>
        <v>#REF!</v>
      </c>
      <c r="G307" s="173" t="e">
        <f>#REF!</f>
        <v>#REF!</v>
      </c>
      <c r="H307" s="173" t="e">
        <f>#REF!</f>
        <v>#REF!</v>
      </c>
      <c r="I307" s="173" t="e">
        <f>#REF!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1">
        <v>219</v>
      </c>
      <c r="B308" s="173" t="e">
        <f>#REF!</f>
        <v>#REF!</v>
      </c>
      <c r="C308" s="173" t="e">
        <f>#REF!</f>
        <v>#REF!</v>
      </c>
      <c r="D308" s="173" t="e">
        <f>#REF!</f>
        <v>#REF!</v>
      </c>
      <c r="E308" s="175" t="e">
        <f>#REF!</f>
        <v>#REF!</v>
      </c>
      <c r="F308" s="173" t="e">
        <f>#REF!</f>
        <v>#REF!</v>
      </c>
      <c r="G308" s="173" t="e">
        <f>#REF!</f>
        <v>#REF!</v>
      </c>
      <c r="H308" s="173" t="e">
        <f>#REF!</f>
        <v>#REF!</v>
      </c>
      <c r="I308" s="173" t="e">
        <f>#REF!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1">
        <v>220</v>
      </c>
      <c r="B309" s="173" t="e">
        <f>#REF!</f>
        <v>#REF!</v>
      </c>
      <c r="C309" s="173" t="e">
        <f>#REF!</f>
        <v>#REF!</v>
      </c>
      <c r="D309" s="173" t="e">
        <f>#REF!</f>
        <v>#REF!</v>
      </c>
      <c r="E309" s="175" t="e">
        <f>#REF!</f>
        <v>#REF!</v>
      </c>
      <c r="F309" s="173" t="e">
        <f>#REF!</f>
        <v>#REF!</v>
      </c>
      <c r="G309" s="173" t="e">
        <f>#REF!</f>
        <v>#REF!</v>
      </c>
      <c r="H309" s="173" t="e">
        <f>#REF!</f>
        <v>#REF!</v>
      </c>
      <c r="I309" s="173" t="e">
        <f>#REF!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1">
        <v>221</v>
      </c>
      <c r="B310" s="173" t="e">
        <f>#REF!</f>
        <v>#REF!</v>
      </c>
      <c r="C310" s="173" t="e">
        <f>#REF!</f>
        <v>#REF!</v>
      </c>
      <c r="D310" s="173" t="e">
        <f>#REF!</f>
        <v>#REF!</v>
      </c>
      <c r="E310" s="175" t="e">
        <f>#REF!</f>
        <v>#REF!</v>
      </c>
      <c r="F310" s="173" t="e">
        <f>#REF!</f>
        <v>#REF!</v>
      </c>
      <c r="G310" s="173" t="e">
        <f>#REF!</f>
        <v>#REF!</v>
      </c>
      <c r="H310" s="173" t="e">
        <f>#REF!</f>
        <v>#REF!</v>
      </c>
      <c r="I310" s="173" t="e">
        <f>#REF!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1">
        <v>222</v>
      </c>
      <c r="B311" s="173" t="e">
        <f>#REF!</f>
        <v>#REF!</v>
      </c>
      <c r="C311" s="173" t="e">
        <f>#REF!</f>
        <v>#REF!</v>
      </c>
      <c r="D311" s="173" t="e">
        <f>#REF!</f>
        <v>#REF!</v>
      </c>
      <c r="E311" s="175" t="e">
        <f>#REF!</f>
        <v>#REF!</v>
      </c>
      <c r="F311" s="173" t="e">
        <f>#REF!</f>
        <v>#REF!</v>
      </c>
      <c r="G311" s="173" t="e">
        <f>#REF!</f>
        <v>#REF!</v>
      </c>
      <c r="H311" s="173" t="e">
        <f>#REF!</f>
        <v>#REF!</v>
      </c>
      <c r="I311" s="173" t="e">
        <f>#REF!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1">
        <v>223</v>
      </c>
      <c r="B312" s="173" t="e">
        <f>#REF!</f>
        <v>#REF!</v>
      </c>
      <c r="C312" s="173" t="e">
        <f>#REF!</f>
        <v>#REF!</v>
      </c>
      <c r="D312" s="173" t="e">
        <f>#REF!</f>
        <v>#REF!</v>
      </c>
      <c r="E312" s="175" t="e">
        <f>#REF!</f>
        <v>#REF!</v>
      </c>
      <c r="F312" s="173" t="e">
        <f>#REF!</f>
        <v>#REF!</v>
      </c>
      <c r="G312" s="173" t="e">
        <f>#REF!</f>
        <v>#REF!</v>
      </c>
      <c r="H312" s="173" t="e">
        <f>#REF!</f>
        <v>#REF!</v>
      </c>
      <c r="I312" s="173" t="e">
        <f>#REF!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1">
        <v>224</v>
      </c>
      <c r="B313" s="173" t="e">
        <f>#REF!</f>
        <v>#REF!</v>
      </c>
      <c r="C313" s="173" t="e">
        <f>#REF!</f>
        <v>#REF!</v>
      </c>
      <c r="D313" s="173" t="e">
        <f>#REF!</f>
        <v>#REF!</v>
      </c>
      <c r="E313" s="175" t="e">
        <f>#REF!</f>
        <v>#REF!</v>
      </c>
      <c r="F313" s="173" t="e">
        <f>#REF!</f>
        <v>#REF!</v>
      </c>
      <c r="G313" s="173" t="e">
        <f>#REF!</f>
        <v>#REF!</v>
      </c>
      <c r="H313" s="173" t="e">
        <f>#REF!</f>
        <v>#REF!</v>
      </c>
      <c r="I313" s="173" t="e">
        <f>#REF!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1">
        <v>225</v>
      </c>
      <c r="B314" s="173" t="e">
        <f>#REF!</f>
        <v>#REF!</v>
      </c>
      <c r="C314" s="173" t="e">
        <f>#REF!</f>
        <v>#REF!</v>
      </c>
      <c r="D314" s="173" t="e">
        <f>#REF!</f>
        <v>#REF!</v>
      </c>
      <c r="E314" s="175" t="e">
        <f>#REF!</f>
        <v>#REF!</v>
      </c>
      <c r="F314" s="173" t="e">
        <f>#REF!</f>
        <v>#REF!</v>
      </c>
      <c r="G314" s="173" t="e">
        <f>#REF!</f>
        <v>#REF!</v>
      </c>
      <c r="H314" s="173" t="e">
        <f>#REF!</f>
        <v>#REF!</v>
      </c>
      <c r="I314" s="173" t="e">
        <f>#REF!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1">
        <v>226</v>
      </c>
      <c r="B315" s="173" t="e">
        <f>#REF!</f>
        <v>#REF!</v>
      </c>
      <c r="C315" s="173" t="e">
        <f>#REF!</f>
        <v>#REF!</v>
      </c>
      <c r="D315" s="173" t="e">
        <f>#REF!</f>
        <v>#REF!</v>
      </c>
      <c r="E315" s="175" t="e">
        <f>#REF!</f>
        <v>#REF!</v>
      </c>
      <c r="F315" s="173" t="e">
        <f>#REF!</f>
        <v>#REF!</v>
      </c>
      <c r="G315" s="173" t="e">
        <f>#REF!</f>
        <v>#REF!</v>
      </c>
      <c r="H315" s="173" t="e">
        <f>#REF!</f>
        <v>#REF!</v>
      </c>
      <c r="I315" s="173" t="e">
        <f>#REF!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1">
        <v>227</v>
      </c>
      <c r="B316" s="173" t="e">
        <f>#REF!</f>
        <v>#REF!</v>
      </c>
      <c r="C316" s="173" t="e">
        <f>#REF!</f>
        <v>#REF!</v>
      </c>
      <c r="D316" s="173" t="e">
        <f>#REF!</f>
        <v>#REF!</v>
      </c>
      <c r="E316" s="175" t="e">
        <f>#REF!</f>
        <v>#REF!</v>
      </c>
      <c r="F316" s="173" t="e">
        <f>#REF!</f>
        <v>#REF!</v>
      </c>
      <c r="G316" s="173" t="e">
        <f>#REF!</f>
        <v>#REF!</v>
      </c>
      <c r="H316" s="173" t="e">
        <f>#REF!</f>
        <v>#REF!</v>
      </c>
      <c r="I316" s="173" t="e">
        <f>#REF!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1">
        <v>228</v>
      </c>
      <c r="B317" s="173" t="e">
        <f>#REF!</f>
        <v>#REF!</v>
      </c>
      <c r="C317" s="173" t="e">
        <f>#REF!</f>
        <v>#REF!</v>
      </c>
      <c r="D317" s="173" t="e">
        <f>#REF!</f>
        <v>#REF!</v>
      </c>
      <c r="E317" s="175" t="e">
        <f>#REF!</f>
        <v>#REF!</v>
      </c>
      <c r="F317" s="173" t="e">
        <f>#REF!</f>
        <v>#REF!</v>
      </c>
      <c r="G317" s="173" t="e">
        <f>#REF!</f>
        <v>#REF!</v>
      </c>
      <c r="H317" s="173" t="e">
        <f>#REF!</f>
        <v>#REF!</v>
      </c>
      <c r="I317" s="173" t="e">
        <f>#REF!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1">
        <v>229</v>
      </c>
      <c r="B318" s="173" t="e">
        <f>#REF!</f>
        <v>#REF!</v>
      </c>
      <c r="C318" s="173" t="e">
        <f>#REF!</f>
        <v>#REF!</v>
      </c>
      <c r="D318" s="173" t="e">
        <f>#REF!</f>
        <v>#REF!</v>
      </c>
      <c r="E318" s="175" t="e">
        <f>#REF!</f>
        <v>#REF!</v>
      </c>
      <c r="F318" s="173" t="e">
        <f>#REF!</f>
        <v>#REF!</v>
      </c>
      <c r="G318" s="173" t="e">
        <f>#REF!</f>
        <v>#REF!</v>
      </c>
      <c r="H318" s="173" t="e">
        <f>#REF!</f>
        <v>#REF!</v>
      </c>
      <c r="I318" s="173" t="e">
        <f>#REF!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1">
        <v>230</v>
      </c>
      <c r="B319" s="173" t="e">
        <f>#REF!</f>
        <v>#REF!</v>
      </c>
      <c r="C319" s="173" t="e">
        <f>#REF!</f>
        <v>#REF!</v>
      </c>
      <c r="D319" s="173" t="e">
        <f>#REF!</f>
        <v>#REF!</v>
      </c>
      <c r="E319" s="175" t="e">
        <f>#REF!</f>
        <v>#REF!</v>
      </c>
      <c r="F319" s="173" t="e">
        <f>#REF!</f>
        <v>#REF!</v>
      </c>
      <c r="G319" s="173" t="e">
        <f>#REF!</f>
        <v>#REF!</v>
      </c>
      <c r="H319" s="173" t="e">
        <f>#REF!</f>
        <v>#REF!</v>
      </c>
      <c r="I319" s="173" t="e">
        <f>#REF!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1">
        <v>231</v>
      </c>
      <c r="B320" s="173" t="e">
        <f>#REF!</f>
        <v>#REF!</v>
      </c>
      <c r="C320" s="173" t="e">
        <f>#REF!</f>
        <v>#REF!</v>
      </c>
      <c r="D320" s="173" t="e">
        <f>#REF!</f>
        <v>#REF!</v>
      </c>
      <c r="E320" s="175" t="e">
        <f>#REF!</f>
        <v>#REF!</v>
      </c>
      <c r="F320" s="173" t="e">
        <f>#REF!</f>
        <v>#REF!</v>
      </c>
      <c r="G320" s="173" t="e">
        <f>#REF!</f>
        <v>#REF!</v>
      </c>
      <c r="H320" s="173" t="e">
        <f>#REF!</f>
        <v>#REF!</v>
      </c>
      <c r="I320" s="173" t="e">
        <f>#REF!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1">
        <v>232</v>
      </c>
      <c r="B321" s="173" t="e">
        <f>#REF!</f>
        <v>#REF!</v>
      </c>
      <c r="C321" s="173" t="e">
        <f>#REF!</f>
        <v>#REF!</v>
      </c>
      <c r="D321" s="173" t="e">
        <f>#REF!</f>
        <v>#REF!</v>
      </c>
      <c r="E321" s="175" t="e">
        <f>#REF!</f>
        <v>#REF!</v>
      </c>
      <c r="F321" s="173" t="e">
        <f>#REF!</f>
        <v>#REF!</v>
      </c>
      <c r="G321" s="173" t="e">
        <f>#REF!</f>
        <v>#REF!</v>
      </c>
      <c r="H321" s="173" t="e">
        <f>#REF!</f>
        <v>#REF!</v>
      </c>
      <c r="I321" s="173" t="e">
        <f>#REF!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1">
        <v>233</v>
      </c>
      <c r="B322" s="173" t="e">
        <f>#REF!</f>
        <v>#REF!</v>
      </c>
      <c r="C322" s="173" t="e">
        <f>#REF!</f>
        <v>#REF!</v>
      </c>
      <c r="D322" s="173" t="e">
        <f>#REF!</f>
        <v>#REF!</v>
      </c>
      <c r="E322" s="175" t="e">
        <f>#REF!</f>
        <v>#REF!</v>
      </c>
      <c r="F322" s="173" t="e">
        <f>#REF!</f>
        <v>#REF!</v>
      </c>
      <c r="G322" s="173" t="e">
        <f>#REF!</f>
        <v>#REF!</v>
      </c>
      <c r="H322" s="173" t="e">
        <f>#REF!</f>
        <v>#REF!</v>
      </c>
      <c r="I322" s="173" t="e">
        <f>#REF!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1">
        <v>234</v>
      </c>
      <c r="B323" s="173" t="e">
        <f>#REF!</f>
        <v>#REF!</v>
      </c>
      <c r="C323" s="173" t="e">
        <f>#REF!</f>
        <v>#REF!</v>
      </c>
      <c r="D323" s="173" t="e">
        <f>#REF!</f>
        <v>#REF!</v>
      </c>
      <c r="E323" s="175" t="e">
        <f>#REF!</f>
        <v>#REF!</v>
      </c>
      <c r="F323" s="173" t="e">
        <f>#REF!</f>
        <v>#REF!</v>
      </c>
      <c r="G323" s="173" t="e">
        <f>#REF!</f>
        <v>#REF!</v>
      </c>
      <c r="H323" s="173" t="e">
        <f>#REF!</f>
        <v>#REF!</v>
      </c>
      <c r="I323" s="173" t="e">
        <f>#REF!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1">
        <v>235</v>
      </c>
      <c r="B324" s="173" t="e">
        <f>#REF!</f>
        <v>#REF!</v>
      </c>
      <c r="C324" s="173" t="e">
        <f>#REF!</f>
        <v>#REF!</v>
      </c>
      <c r="D324" s="173" t="e">
        <f>#REF!</f>
        <v>#REF!</v>
      </c>
      <c r="E324" s="175" t="e">
        <f>#REF!</f>
        <v>#REF!</v>
      </c>
      <c r="F324" s="173" t="e">
        <f>#REF!</f>
        <v>#REF!</v>
      </c>
      <c r="G324" s="173" t="e">
        <f>#REF!</f>
        <v>#REF!</v>
      </c>
      <c r="H324" s="173" t="e">
        <f>#REF!</f>
        <v>#REF!</v>
      </c>
      <c r="I324" s="173" t="e">
        <f>#REF!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1">
        <v>236</v>
      </c>
      <c r="B325" s="173" t="e">
        <f>#REF!</f>
        <v>#REF!</v>
      </c>
      <c r="C325" s="173" t="e">
        <f>#REF!</f>
        <v>#REF!</v>
      </c>
      <c r="D325" s="173" t="e">
        <f>#REF!</f>
        <v>#REF!</v>
      </c>
      <c r="E325" s="175" t="e">
        <f>#REF!</f>
        <v>#REF!</v>
      </c>
      <c r="F325" s="173" t="e">
        <f>#REF!</f>
        <v>#REF!</v>
      </c>
      <c r="G325" s="173" t="e">
        <f>#REF!</f>
        <v>#REF!</v>
      </c>
      <c r="H325" s="173" t="e">
        <f>#REF!</f>
        <v>#REF!</v>
      </c>
      <c r="I325" s="173" t="e">
        <f>#REF!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1">
        <v>237</v>
      </c>
      <c r="B326" s="173" t="e">
        <f>#REF!</f>
        <v>#REF!</v>
      </c>
      <c r="C326" s="173" t="e">
        <f>#REF!</f>
        <v>#REF!</v>
      </c>
      <c r="D326" s="173" t="e">
        <f>#REF!</f>
        <v>#REF!</v>
      </c>
      <c r="E326" s="175" t="e">
        <f>#REF!</f>
        <v>#REF!</v>
      </c>
      <c r="F326" s="173" t="e">
        <f>#REF!</f>
        <v>#REF!</v>
      </c>
      <c r="G326" s="173" t="e">
        <f>#REF!</f>
        <v>#REF!</v>
      </c>
      <c r="H326" s="173" t="e">
        <f>#REF!</f>
        <v>#REF!</v>
      </c>
      <c r="I326" s="173" t="e">
        <f>#REF!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1">
        <v>238</v>
      </c>
      <c r="B327" s="173" t="e">
        <f>#REF!</f>
        <v>#REF!</v>
      </c>
      <c r="C327" s="173" t="e">
        <f>#REF!</f>
        <v>#REF!</v>
      </c>
      <c r="D327" s="173" t="e">
        <f>#REF!</f>
        <v>#REF!</v>
      </c>
      <c r="E327" s="175" t="e">
        <f>#REF!</f>
        <v>#REF!</v>
      </c>
      <c r="F327" s="173" t="e">
        <f>#REF!</f>
        <v>#REF!</v>
      </c>
      <c r="G327" s="173" t="e">
        <f>#REF!</f>
        <v>#REF!</v>
      </c>
      <c r="H327" s="173" t="e">
        <f>#REF!</f>
        <v>#REF!</v>
      </c>
      <c r="I327" s="173" t="e">
        <f>#REF!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1">
        <v>239</v>
      </c>
      <c r="B328" s="173" t="e">
        <f>#REF!</f>
        <v>#REF!</v>
      </c>
      <c r="C328" s="173" t="e">
        <f>#REF!</f>
        <v>#REF!</v>
      </c>
      <c r="D328" s="173" t="e">
        <f>#REF!</f>
        <v>#REF!</v>
      </c>
      <c r="E328" s="175" t="e">
        <f>#REF!</f>
        <v>#REF!</v>
      </c>
      <c r="F328" s="173" t="e">
        <f>#REF!</f>
        <v>#REF!</v>
      </c>
      <c r="G328" s="173" t="e">
        <f>#REF!</f>
        <v>#REF!</v>
      </c>
      <c r="H328" s="173" t="e">
        <f>#REF!</f>
        <v>#REF!</v>
      </c>
      <c r="I328" s="173" t="e">
        <f>#REF!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1">
        <v>240</v>
      </c>
      <c r="B329" s="173" t="e">
        <f>#REF!</f>
        <v>#REF!</v>
      </c>
      <c r="C329" s="173" t="e">
        <f>#REF!</f>
        <v>#REF!</v>
      </c>
      <c r="D329" s="173" t="e">
        <f>#REF!</f>
        <v>#REF!</v>
      </c>
      <c r="E329" s="175" t="e">
        <f>#REF!</f>
        <v>#REF!</v>
      </c>
      <c r="F329" s="173" t="e">
        <f>#REF!</f>
        <v>#REF!</v>
      </c>
      <c r="G329" s="173" t="e">
        <f>#REF!</f>
        <v>#REF!</v>
      </c>
      <c r="H329" s="173" t="e">
        <f>#REF!</f>
        <v>#REF!</v>
      </c>
      <c r="I329" s="173" t="e">
        <f>#REF!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1">
        <v>241</v>
      </c>
      <c r="B330" s="173" t="e">
        <f>#REF!</f>
        <v>#REF!</v>
      </c>
      <c r="C330" s="173" t="e">
        <f>#REF!</f>
        <v>#REF!</v>
      </c>
      <c r="D330" s="173" t="e">
        <f>#REF!</f>
        <v>#REF!</v>
      </c>
      <c r="E330" s="175" t="e">
        <f>#REF!</f>
        <v>#REF!</v>
      </c>
      <c r="F330" s="173" t="e">
        <f>#REF!</f>
        <v>#REF!</v>
      </c>
      <c r="G330" s="173" t="e">
        <f>#REF!</f>
        <v>#REF!</v>
      </c>
      <c r="H330" s="173" t="e">
        <f>#REF!</f>
        <v>#REF!</v>
      </c>
      <c r="I330" s="173" t="e">
        <f>#REF!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1">
        <v>242</v>
      </c>
      <c r="B331" s="173" t="e">
        <f>#REF!</f>
        <v>#REF!</v>
      </c>
      <c r="C331" s="173" t="e">
        <f>#REF!</f>
        <v>#REF!</v>
      </c>
      <c r="D331" s="173" t="e">
        <f>#REF!</f>
        <v>#REF!</v>
      </c>
      <c r="E331" s="175" t="e">
        <f>#REF!</f>
        <v>#REF!</v>
      </c>
      <c r="F331" s="173" t="e">
        <f>#REF!</f>
        <v>#REF!</v>
      </c>
      <c r="G331" s="173" t="e">
        <f>#REF!</f>
        <v>#REF!</v>
      </c>
      <c r="H331" s="173" t="e">
        <f>#REF!</f>
        <v>#REF!</v>
      </c>
      <c r="I331" s="173" t="e">
        <f>#REF!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1">
        <v>243</v>
      </c>
      <c r="B332" s="173" t="e">
        <f>#REF!</f>
        <v>#REF!</v>
      </c>
      <c r="C332" s="173" t="e">
        <f>#REF!</f>
        <v>#REF!</v>
      </c>
      <c r="D332" s="173" t="e">
        <f>#REF!</f>
        <v>#REF!</v>
      </c>
      <c r="E332" s="175" t="e">
        <f>#REF!</f>
        <v>#REF!</v>
      </c>
      <c r="F332" s="173" t="e">
        <f>#REF!</f>
        <v>#REF!</v>
      </c>
      <c r="G332" s="173" t="e">
        <f>#REF!</f>
        <v>#REF!</v>
      </c>
      <c r="H332" s="173" t="e">
        <f>#REF!</f>
        <v>#REF!</v>
      </c>
      <c r="I332" s="173" t="e">
        <f>#REF!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1">
        <v>244</v>
      </c>
      <c r="B333" s="173" t="e">
        <f>#REF!</f>
        <v>#REF!</v>
      </c>
      <c r="C333" s="173" t="e">
        <f>#REF!</f>
        <v>#REF!</v>
      </c>
      <c r="D333" s="173" t="e">
        <f>#REF!</f>
        <v>#REF!</v>
      </c>
      <c r="E333" s="175" t="e">
        <f>#REF!</f>
        <v>#REF!</v>
      </c>
      <c r="F333" s="173" t="e">
        <f>#REF!</f>
        <v>#REF!</v>
      </c>
      <c r="G333" s="173" t="e">
        <f>#REF!</f>
        <v>#REF!</v>
      </c>
      <c r="H333" s="173" t="e">
        <f>#REF!</f>
        <v>#REF!</v>
      </c>
      <c r="I333" s="173" t="e">
        <f>#REF!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1">
        <v>245</v>
      </c>
      <c r="B334" s="173" t="e">
        <f>#REF!</f>
        <v>#REF!</v>
      </c>
      <c r="C334" s="173" t="e">
        <f>#REF!</f>
        <v>#REF!</v>
      </c>
      <c r="D334" s="173" t="e">
        <f>#REF!</f>
        <v>#REF!</v>
      </c>
      <c r="E334" s="175" t="e">
        <f>#REF!</f>
        <v>#REF!</v>
      </c>
      <c r="F334" s="173" t="e">
        <f>#REF!</f>
        <v>#REF!</v>
      </c>
      <c r="G334" s="173" t="e">
        <f>#REF!</f>
        <v>#REF!</v>
      </c>
      <c r="H334" s="173" t="e">
        <f>#REF!</f>
        <v>#REF!</v>
      </c>
      <c r="I334" s="173" t="e">
        <f>#REF!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1">
        <v>246</v>
      </c>
      <c r="B335" s="173" t="e">
        <f>#REF!</f>
        <v>#REF!</v>
      </c>
      <c r="C335" s="173" t="e">
        <f>#REF!</f>
        <v>#REF!</v>
      </c>
      <c r="D335" s="173" t="e">
        <f>#REF!</f>
        <v>#REF!</v>
      </c>
      <c r="E335" s="175" t="e">
        <f>#REF!</f>
        <v>#REF!</v>
      </c>
      <c r="F335" s="173" t="e">
        <f>#REF!</f>
        <v>#REF!</v>
      </c>
      <c r="G335" s="173" t="e">
        <f>#REF!</f>
        <v>#REF!</v>
      </c>
      <c r="H335" s="173" t="e">
        <f>#REF!</f>
        <v>#REF!</v>
      </c>
      <c r="I335" s="173" t="e">
        <f>#REF!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1">
        <v>247</v>
      </c>
      <c r="B336" s="173" t="e">
        <f>#REF!</f>
        <v>#REF!</v>
      </c>
      <c r="C336" s="173" t="e">
        <f>#REF!</f>
        <v>#REF!</v>
      </c>
      <c r="D336" s="173" t="e">
        <f>#REF!</f>
        <v>#REF!</v>
      </c>
      <c r="E336" s="175" t="e">
        <f>#REF!</f>
        <v>#REF!</v>
      </c>
      <c r="F336" s="173" t="e">
        <f>#REF!</f>
        <v>#REF!</v>
      </c>
      <c r="G336" s="173" t="e">
        <f>#REF!</f>
        <v>#REF!</v>
      </c>
      <c r="H336" s="173" t="e">
        <f>#REF!</f>
        <v>#REF!</v>
      </c>
      <c r="I336" s="173" t="e">
        <f>#REF!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1">
        <v>248</v>
      </c>
      <c r="B337" s="173" t="e">
        <f>#REF!</f>
        <v>#REF!</v>
      </c>
      <c r="C337" s="173" t="e">
        <f>#REF!</f>
        <v>#REF!</v>
      </c>
      <c r="D337" s="173" t="e">
        <f>#REF!</f>
        <v>#REF!</v>
      </c>
      <c r="E337" s="175" t="e">
        <f>#REF!</f>
        <v>#REF!</v>
      </c>
      <c r="F337" s="173" t="e">
        <f>#REF!</f>
        <v>#REF!</v>
      </c>
      <c r="G337" s="173" t="e">
        <f>#REF!</f>
        <v>#REF!</v>
      </c>
      <c r="H337" s="173" t="e">
        <f>#REF!</f>
        <v>#REF!</v>
      </c>
      <c r="I337" s="173" t="e">
        <f>#REF!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1">
        <v>249</v>
      </c>
      <c r="B338" s="173" t="e">
        <f>#REF!</f>
        <v>#REF!</v>
      </c>
      <c r="C338" s="173" t="e">
        <f>#REF!</f>
        <v>#REF!</v>
      </c>
      <c r="D338" s="173" t="e">
        <f>#REF!</f>
        <v>#REF!</v>
      </c>
      <c r="E338" s="175" t="e">
        <f>#REF!</f>
        <v>#REF!</v>
      </c>
      <c r="F338" s="173" t="e">
        <f>#REF!</f>
        <v>#REF!</v>
      </c>
      <c r="G338" s="173" t="e">
        <f>#REF!</f>
        <v>#REF!</v>
      </c>
      <c r="H338" s="173" t="e">
        <f>#REF!</f>
        <v>#REF!</v>
      </c>
      <c r="I338" s="173" t="e">
        <f>#REF!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1">
        <v>250</v>
      </c>
      <c r="B339" s="173" t="e">
        <f>#REF!</f>
        <v>#REF!</v>
      </c>
      <c r="C339" s="173" t="e">
        <f>#REF!</f>
        <v>#REF!</v>
      </c>
      <c r="D339" s="173" t="e">
        <f>#REF!</f>
        <v>#REF!</v>
      </c>
      <c r="E339" s="175" t="e">
        <f>#REF!</f>
        <v>#REF!</v>
      </c>
      <c r="F339" s="173" t="e">
        <f>#REF!</f>
        <v>#REF!</v>
      </c>
      <c r="G339" s="173" t="e">
        <f>#REF!</f>
        <v>#REF!</v>
      </c>
      <c r="H339" s="173" t="e">
        <f>#REF!</f>
        <v>#REF!</v>
      </c>
      <c r="I339" s="173" t="e">
        <f>#REF!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1">
        <v>251</v>
      </c>
      <c r="B340" s="173" t="e">
        <f>#REF!</f>
        <v>#REF!</v>
      </c>
      <c r="C340" s="173" t="e">
        <f>#REF!</f>
        <v>#REF!</v>
      </c>
      <c r="D340" s="173" t="e">
        <f>#REF!</f>
        <v>#REF!</v>
      </c>
      <c r="E340" s="175" t="e">
        <f>#REF!</f>
        <v>#REF!</v>
      </c>
      <c r="F340" s="173" t="e">
        <f>#REF!</f>
        <v>#REF!</v>
      </c>
      <c r="G340" s="173" t="e">
        <f>#REF!</f>
        <v>#REF!</v>
      </c>
      <c r="H340" s="173" t="e">
        <f>#REF!</f>
        <v>#REF!</v>
      </c>
      <c r="I340" s="173" t="e">
        <f>#REF!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1">
        <v>252</v>
      </c>
      <c r="B341" s="173" t="e">
        <f>#REF!</f>
        <v>#REF!</v>
      </c>
      <c r="C341" s="173" t="e">
        <f>#REF!</f>
        <v>#REF!</v>
      </c>
      <c r="D341" s="173" t="e">
        <f>#REF!</f>
        <v>#REF!</v>
      </c>
      <c r="E341" s="175" t="e">
        <f>#REF!</f>
        <v>#REF!</v>
      </c>
      <c r="F341" s="173" t="e">
        <f>#REF!</f>
        <v>#REF!</v>
      </c>
      <c r="G341" s="173" t="e">
        <f>#REF!</f>
        <v>#REF!</v>
      </c>
      <c r="H341" s="173" t="e">
        <f>#REF!</f>
        <v>#REF!</v>
      </c>
      <c r="I341" s="173" t="e">
        <f>#REF!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1">
        <v>253</v>
      </c>
      <c r="B342" s="173" t="e">
        <f>#REF!</f>
        <v>#REF!</v>
      </c>
      <c r="C342" s="173" t="e">
        <f>#REF!</f>
        <v>#REF!</v>
      </c>
      <c r="D342" s="173" t="e">
        <f>#REF!</f>
        <v>#REF!</v>
      </c>
      <c r="E342" s="175" t="e">
        <f>#REF!</f>
        <v>#REF!</v>
      </c>
      <c r="F342" s="173" t="e">
        <f>#REF!</f>
        <v>#REF!</v>
      </c>
      <c r="G342" s="173" t="e">
        <f>#REF!</f>
        <v>#REF!</v>
      </c>
      <c r="H342" s="173" t="e">
        <f>#REF!</f>
        <v>#REF!</v>
      </c>
      <c r="I342" s="173" t="e">
        <f>#REF!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1">
        <v>254</v>
      </c>
      <c r="B343" s="173" t="e">
        <f>#REF!</f>
        <v>#REF!</v>
      </c>
      <c r="C343" s="173" t="e">
        <f>#REF!</f>
        <v>#REF!</v>
      </c>
      <c r="D343" s="173" t="e">
        <f>#REF!</f>
        <v>#REF!</v>
      </c>
      <c r="E343" s="175" t="e">
        <f>#REF!</f>
        <v>#REF!</v>
      </c>
      <c r="F343" s="173" t="e">
        <f>#REF!</f>
        <v>#REF!</v>
      </c>
      <c r="G343" s="173" t="e">
        <f>#REF!</f>
        <v>#REF!</v>
      </c>
      <c r="H343" s="173" t="e">
        <f>#REF!</f>
        <v>#REF!</v>
      </c>
      <c r="I343" s="173" t="e">
        <f>#REF!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1">
        <v>255</v>
      </c>
      <c r="B344" s="173" t="e">
        <f>#REF!</f>
        <v>#REF!</v>
      </c>
      <c r="C344" s="173" t="e">
        <f>#REF!</f>
        <v>#REF!</v>
      </c>
      <c r="D344" s="173" t="e">
        <f>#REF!</f>
        <v>#REF!</v>
      </c>
      <c r="E344" s="175" t="e">
        <f>#REF!</f>
        <v>#REF!</v>
      </c>
      <c r="F344" s="173" t="e">
        <f>#REF!</f>
        <v>#REF!</v>
      </c>
      <c r="G344" s="173" t="e">
        <f>#REF!</f>
        <v>#REF!</v>
      </c>
      <c r="H344" s="173" t="e">
        <f>#REF!</f>
        <v>#REF!</v>
      </c>
      <c r="I344" s="173" t="e">
        <f>#REF!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1">
        <v>256</v>
      </c>
      <c r="B345" s="173" t="e">
        <f>#REF!</f>
        <v>#REF!</v>
      </c>
      <c r="C345" s="173" t="e">
        <f>#REF!</f>
        <v>#REF!</v>
      </c>
      <c r="D345" s="173" t="e">
        <f>#REF!</f>
        <v>#REF!</v>
      </c>
      <c r="E345" s="175" t="e">
        <f>#REF!</f>
        <v>#REF!</v>
      </c>
      <c r="F345" s="173" t="e">
        <f>#REF!</f>
        <v>#REF!</v>
      </c>
      <c r="G345" s="173" t="e">
        <f>#REF!</f>
        <v>#REF!</v>
      </c>
      <c r="H345" s="173" t="e">
        <f>#REF!</f>
        <v>#REF!</v>
      </c>
      <c r="I345" s="173" t="e">
        <f>#REF!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1">
        <v>257</v>
      </c>
      <c r="B346" s="173" t="e">
        <f>#REF!</f>
        <v>#REF!</v>
      </c>
      <c r="C346" s="173" t="e">
        <f>#REF!</f>
        <v>#REF!</v>
      </c>
      <c r="D346" s="173" t="e">
        <f>#REF!</f>
        <v>#REF!</v>
      </c>
      <c r="E346" s="175" t="e">
        <f>#REF!</f>
        <v>#REF!</v>
      </c>
      <c r="F346" s="173" t="e">
        <f>#REF!</f>
        <v>#REF!</v>
      </c>
      <c r="G346" s="173" t="e">
        <f>#REF!</f>
        <v>#REF!</v>
      </c>
      <c r="H346" s="173" t="e">
        <f>#REF!</f>
        <v>#REF!</v>
      </c>
      <c r="I346" s="173" t="e">
        <f>#REF!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1">
        <v>258</v>
      </c>
      <c r="B347" s="173" t="e">
        <f>#REF!</f>
        <v>#REF!</v>
      </c>
      <c r="C347" s="173" t="e">
        <f>#REF!</f>
        <v>#REF!</v>
      </c>
      <c r="D347" s="173" t="e">
        <f>#REF!</f>
        <v>#REF!</v>
      </c>
      <c r="E347" s="175" t="e">
        <f>#REF!</f>
        <v>#REF!</v>
      </c>
      <c r="F347" s="173" t="e">
        <f>#REF!</f>
        <v>#REF!</v>
      </c>
      <c r="G347" s="173" t="e">
        <f>#REF!</f>
        <v>#REF!</v>
      </c>
      <c r="H347" s="173" t="e">
        <f>#REF!</f>
        <v>#REF!</v>
      </c>
      <c r="I347" s="173" t="e">
        <f>#REF!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1">
        <v>259</v>
      </c>
      <c r="B348" s="173" t="e">
        <f>#REF!</f>
        <v>#REF!</v>
      </c>
      <c r="C348" s="173" t="e">
        <f>#REF!</f>
        <v>#REF!</v>
      </c>
      <c r="D348" s="173" t="e">
        <f>#REF!</f>
        <v>#REF!</v>
      </c>
      <c r="E348" s="175" t="e">
        <f>#REF!</f>
        <v>#REF!</v>
      </c>
      <c r="F348" s="173" t="e">
        <f>#REF!</f>
        <v>#REF!</v>
      </c>
      <c r="G348" s="173" t="e">
        <f>#REF!</f>
        <v>#REF!</v>
      </c>
      <c r="H348" s="173" t="e">
        <f>#REF!</f>
        <v>#REF!</v>
      </c>
      <c r="I348" s="173" t="e">
        <f>#REF!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1">
        <v>260</v>
      </c>
      <c r="B349" s="173" t="e">
        <f>#REF!</f>
        <v>#REF!</v>
      </c>
      <c r="C349" s="173" t="e">
        <f>#REF!</f>
        <v>#REF!</v>
      </c>
      <c r="D349" s="173" t="e">
        <f>#REF!</f>
        <v>#REF!</v>
      </c>
      <c r="E349" s="175" t="e">
        <f>#REF!</f>
        <v>#REF!</v>
      </c>
      <c r="F349" s="173" t="e">
        <f>#REF!</f>
        <v>#REF!</v>
      </c>
      <c r="G349" s="173" t="e">
        <f>#REF!</f>
        <v>#REF!</v>
      </c>
      <c r="H349" s="173" t="e">
        <f>#REF!</f>
        <v>#REF!</v>
      </c>
      <c r="I349" s="173" t="e">
        <f>#REF!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1">
        <v>261</v>
      </c>
      <c r="B350" s="173" t="e">
        <f>#REF!</f>
        <v>#REF!</v>
      </c>
      <c r="C350" s="173" t="e">
        <f>#REF!</f>
        <v>#REF!</v>
      </c>
      <c r="D350" s="173" t="e">
        <f>#REF!</f>
        <v>#REF!</v>
      </c>
      <c r="E350" s="175" t="e">
        <f>#REF!</f>
        <v>#REF!</v>
      </c>
      <c r="F350" s="173" t="e">
        <f>#REF!</f>
        <v>#REF!</v>
      </c>
      <c r="G350" s="173" t="e">
        <f>#REF!</f>
        <v>#REF!</v>
      </c>
      <c r="H350" s="173" t="e">
        <f>#REF!</f>
        <v>#REF!</v>
      </c>
      <c r="I350" s="173" t="e">
        <f>#REF!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1">
        <v>262</v>
      </c>
      <c r="B351" s="173" t="e">
        <f>#REF!</f>
        <v>#REF!</v>
      </c>
      <c r="C351" s="173" t="e">
        <f>#REF!</f>
        <v>#REF!</v>
      </c>
      <c r="D351" s="173" t="e">
        <f>#REF!</f>
        <v>#REF!</v>
      </c>
      <c r="E351" s="175" t="e">
        <f>#REF!</f>
        <v>#REF!</v>
      </c>
      <c r="F351" s="173" t="e">
        <f>#REF!</f>
        <v>#REF!</v>
      </c>
      <c r="G351" s="173" t="e">
        <f>#REF!</f>
        <v>#REF!</v>
      </c>
      <c r="H351" s="173" t="e">
        <f>#REF!</f>
        <v>#REF!</v>
      </c>
      <c r="I351" s="173" t="e">
        <f>#REF!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1">
        <v>263</v>
      </c>
      <c r="B352" s="173" t="e">
        <f>#REF!</f>
        <v>#REF!</v>
      </c>
      <c r="C352" s="173" t="e">
        <f>#REF!</f>
        <v>#REF!</v>
      </c>
      <c r="D352" s="173" t="e">
        <f>#REF!</f>
        <v>#REF!</v>
      </c>
      <c r="E352" s="175" t="e">
        <f>#REF!</f>
        <v>#REF!</v>
      </c>
      <c r="F352" s="173" t="e">
        <f>#REF!</f>
        <v>#REF!</v>
      </c>
      <c r="G352" s="173" t="e">
        <f>#REF!</f>
        <v>#REF!</v>
      </c>
      <c r="H352" s="173" t="e">
        <f>#REF!</f>
        <v>#REF!</v>
      </c>
      <c r="I352" s="173" t="e">
        <f>#REF!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1">
        <v>264</v>
      </c>
      <c r="B353" s="173" t="e">
        <f>#REF!</f>
        <v>#REF!</v>
      </c>
      <c r="C353" s="173" t="e">
        <f>#REF!</f>
        <v>#REF!</v>
      </c>
      <c r="D353" s="173" t="e">
        <f>#REF!</f>
        <v>#REF!</v>
      </c>
      <c r="E353" s="175" t="e">
        <f>#REF!</f>
        <v>#REF!</v>
      </c>
      <c r="F353" s="173" t="e">
        <f>#REF!</f>
        <v>#REF!</v>
      </c>
      <c r="G353" s="173" t="e">
        <f>#REF!</f>
        <v>#REF!</v>
      </c>
      <c r="H353" s="173" t="e">
        <f>#REF!</f>
        <v>#REF!</v>
      </c>
      <c r="I353" s="173" t="e">
        <f>#REF!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1">
        <v>265</v>
      </c>
      <c r="B354" s="173" t="e">
        <f>#REF!</f>
        <v>#REF!</v>
      </c>
      <c r="C354" s="173" t="e">
        <f>#REF!</f>
        <v>#REF!</v>
      </c>
      <c r="D354" s="173" t="e">
        <f>#REF!</f>
        <v>#REF!</v>
      </c>
      <c r="E354" s="175" t="e">
        <f>#REF!</f>
        <v>#REF!</v>
      </c>
      <c r="F354" s="173" t="e">
        <f>#REF!</f>
        <v>#REF!</v>
      </c>
      <c r="G354" s="173" t="e">
        <f>#REF!</f>
        <v>#REF!</v>
      </c>
      <c r="H354" s="173" t="e">
        <f>#REF!</f>
        <v>#REF!</v>
      </c>
      <c r="I354" s="173" t="e">
        <f>#REF!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1">
        <v>266</v>
      </c>
      <c r="B355" s="173" t="e">
        <f>#REF!</f>
        <v>#REF!</v>
      </c>
      <c r="C355" s="173" t="e">
        <f>#REF!</f>
        <v>#REF!</v>
      </c>
      <c r="D355" s="173" t="e">
        <f>#REF!</f>
        <v>#REF!</v>
      </c>
      <c r="E355" s="175" t="e">
        <f>#REF!</f>
        <v>#REF!</v>
      </c>
      <c r="F355" s="173" t="e">
        <f>#REF!</f>
        <v>#REF!</v>
      </c>
      <c r="G355" s="173" t="e">
        <f>#REF!</f>
        <v>#REF!</v>
      </c>
      <c r="H355" s="173" t="e">
        <f>#REF!</f>
        <v>#REF!</v>
      </c>
      <c r="I355" s="173" t="e">
        <f>#REF!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1">
        <v>267</v>
      </c>
      <c r="B356" s="173" t="e">
        <f>#REF!</f>
        <v>#REF!</v>
      </c>
      <c r="C356" s="173" t="e">
        <f>#REF!</f>
        <v>#REF!</v>
      </c>
      <c r="D356" s="173" t="e">
        <f>#REF!</f>
        <v>#REF!</v>
      </c>
      <c r="E356" s="175" t="e">
        <f>#REF!</f>
        <v>#REF!</v>
      </c>
      <c r="F356" s="173" t="e">
        <f>#REF!</f>
        <v>#REF!</v>
      </c>
      <c r="G356" s="173" t="e">
        <f>#REF!</f>
        <v>#REF!</v>
      </c>
      <c r="H356" s="173" t="e">
        <f>#REF!</f>
        <v>#REF!</v>
      </c>
      <c r="I356" s="173" t="e">
        <f>#REF!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1">
        <v>268</v>
      </c>
      <c r="B357" s="173" t="e">
        <f>#REF!</f>
        <v>#REF!</v>
      </c>
      <c r="C357" s="173" t="e">
        <f>#REF!</f>
        <v>#REF!</v>
      </c>
      <c r="D357" s="173" t="e">
        <f>#REF!</f>
        <v>#REF!</v>
      </c>
      <c r="E357" s="175" t="e">
        <f>#REF!</f>
        <v>#REF!</v>
      </c>
      <c r="F357" s="173" t="e">
        <f>#REF!</f>
        <v>#REF!</v>
      </c>
      <c r="G357" s="173" t="e">
        <f>#REF!</f>
        <v>#REF!</v>
      </c>
      <c r="H357" s="173" t="e">
        <f>#REF!</f>
        <v>#REF!</v>
      </c>
      <c r="I357" s="173" t="e">
        <f>#REF!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1">
        <v>269</v>
      </c>
      <c r="B358" s="173" t="e">
        <f>#REF!</f>
        <v>#REF!</v>
      </c>
      <c r="C358" s="173" t="e">
        <f>#REF!</f>
        <v>#REF!</v>
      </c>
      <c r="D358" s="173" t="e">
        <f>#REF!</f>
        <v>#REF!</v>
      </c>
      <c r="E358" s="175" t="e">
        <f>#REF!</f>
        <v>#REF!</v>
      </c>
      <c r="F358" s="173" t="e">
        <f>#REF!</f>
        <v>#REF!</v>
      </c>
      <c r="G358" s="173" t="e">
        <f>#REF!</f>
        <v>#REF!</v>
      </c>
      <c r="H358" s="173" t="e">
        <f>#REF!</f>
        <v>#REF!</v>
      </c>
      <c r="I358" s="173" t="e">
        <f>#REF!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1">
        <v>270</v>
      </c>
      <c r="B359" s="173" t="e">
        <f>#REF!</f>
        <v>#REF!</v>
      </c>
      <c r="C359" s="173" t="e">
        <f>#REF!</f>
        <v>#REF!</v>
      </c>
      <c r="D359" s="173" t="e">
        <f>#REF!</f>
        <v>#REF!</v>
      </c>
      <c r="E359" s="175" t="e">
        <f>#REF!</f>
        <v>#REF!</v>
      </c>
      <c r="F359" s="173" t="e">
        <f>#REF!</f>
        <v>#REF!</v>
      </c>
      <c r="G359" s="173" t="e">
        <f>#REF!</f>
        <v>#REF!</v>
      </c>
      <c r="H359" s="173" t="e">
        <f>#REF!</f>
        <v>#REF!</v>
      </c>
      <c r="I359" s="173" t="e">
        <f>#REF!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1">
        <v>271</v>
      </c>
      <c r="B360" s="173" t="e">
        <f>#REF!</f>
        <v>#REF!</v>
      </c>
      <c r="C360" s="173" t="e">
        <f>#REF!</f>
        <v>#REF!</v>
      </c>
      <c r="D360" s="173" t="e">
        <f>#REF!</f>
        <v>#REF!</v>
      </c>
      <c r="E360" s="175" t="e">
        <f>#REF!</f>
        <v>#REF!</v>
      </c>
      <c r="F360" s="173" t="e">
        <f>#REF!</f>
        <v>#REF!</v>
      </c>
      <c r="G360" s="173" t="e">
        <f>#REF!</f>
        <v>#REF!</v>
      </c>
      <c r="H360" s="173" t="e">
        <f>#REF!</f>
        <v>#REF!</v>
      </c>
      <c r="I360" s="173" t="e">
        <f>#REF!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1">
        <v>272</v>
      </c>
      <c r="B361" s="173" t="e">
        <f>#REF!</f>
        <v>#REF!</v>
      </c>
      <c r="C361" s="173" t="e">
        <f>#REF!</f>
        <v>#REF!</v>
      </c>
      <c r="D361" s="173" t="e">
        <f>#REF!</f>
        <v>#REF!</v>
      </c>
      <c r="E361" s="175" t="e">
        <f>#REF!</f>
        <v>#REF!</v>
      </c>
      <c r="F361" s="173" t="e">
        <f>#REF!</f>
        <v>#REF!</v>
      </c>
      <c r="G361" s="173" t="e">
        <f>#REF!</f>
        <v>#REF!</v>
      </c>
      <c r="H361" s="173" t="e">
        <f>#REF!</f>
        <v>#REF!</v>
      </c>
      <c r="I361" s="173" t="e">
        <f>#REF!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1">
        <v>273</v>
      </c>
      <c r="B362" s="173" t="e">
        <f>#REF!</f>
        <v>#REF!</v>
      </c>
      <c r="C362" s="173" t="e">
        <f>#REF!</f>
        <v>#REF!</v>
      </c>
      <c r="D362" s="173" t="e">
        <f>#REF!</f>
        <v>#REF!</v>
      </c>
      <c r="E362" s="175" t="e">
        <f>#REF!</f>
        <v>#REF!</v>
      </c>
      <c r="F362" s="173" t="e">
        <f>#REF!</f>
        <v>#REF!</v>
      </c>
      <c r="G362" s="173" t="e">
        <f>#REF!</f>
        <v>#REF!</v>
      </c>
      <c r="H362" s="173" t="e">
        <f>#REF!</f>
        <v>#REF!</v>
      </c>
      <c r="I362" s="173" t="e">
        <f>#REF!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1">
        <v>274</v>
      </c>
      <c r="B363" s="173" t="e">
        <f>#REF!</f>
        <v>#REF!</v>
      </c>
      <c r="C363" s="173" t="e">
        <f>#REF!</f>
        <v>#REF!</v>
      </c>
      <c r="D363" s="173" t="e">
        <f>#REF!</f>
        <v>#REF!</v>
      </c>
      <c r="E363" s="175" t="e">
        <f>#REF!</f>
        <v>#REF!</v>
      </c>
      <c r="F363" s="173" t="e">
        <f>#REF!</f>
        <v>#REF!</v>
      </c>
      <c r="G363" s="173" t="e">
        <f>#REF!</f>
        <v>#REF!</v>
      </c>
      <c r="H363" s="173" t="e">
        <f>#REF!</f>
        <v>#REF!</v>
      </c>
      <c r="I363" s="173" t="e">
        <f>#REF!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1">
        <v>275</v>
      </c>
      <c r="B364" s="173" t="e">
        <f>#REF!</f>
        <v>#REF!</v>
      </c>
      <c r="C364" s="173" t="e">
        <f>#REF!</f>
        <v>#REF!</v>
      </c>
      <c r="D364" s="173" t="e">
        <f>#REF!</f>
        <v>#REF!</v>
      </c>
      <c r="E364" s="175" t="e">
        <f>#REF!</f>
        <v>#REF!</v>
      </c>
      <c r="F364" s="173" t="e">
        <f>#REF!</f>
        <v>#REF!</v>
      </c>
      <c r="G364" s="173" t="e">
        <f>#REF!</f>
        <v>#REF!</v>
      </c>
      <c r="H364" s="173" t="e">
        <f>#REF!</f>
        <v>#REF!</v>
      </c>
      <c r="I364" s="173" t="e">
        <f>#REF!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1">
        <v>276</v>
      </c>
      <c r="B365" s="173" t="e">
        <f>#REF!</f>
        <v>#REF!</v>
      </c>
      <c r="C365" s="173" t="e">
        <f>#REF!</f>
        <v>#REF!</v>
      </c>
      <c r="D365" s="173" t="e">
        <f>#REF!</f>
        <v>#REF!</v>
      </c>
      <c r="E365" s="175" t="e">
        <f>#REF!</f>
        <v>#REF!</v>
      </c>
      <c r="F365" s="173" t="e">
        <f>#REF!</f>
        <v>#REF!</v>
      </c>
      <c r="G365" s="173" t="e">
        <f>#REF!</f>
        <v>#REF!</v>
      </c>
      <c r="H365" s="173" t="e">
        <f>#REF!</f>
        <v>#REF!</v>
      </c>
      <c r="I365" s="173" t="e">
        <f>#REF!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1">
        <v>277</v>
      </c>
      <c r="B366" s="173" t="e">
        <f>#REF!</f>
        <v>#REF!</v>
      </c>
      <c r="C366" s="173" t="e">
        <f>#REF!</f>
        <v>#REF!</v>
      </c>
      <c r="D366" s="173" t="e">
        <f>#REF!</f>
        <v>#REF!</v>
      </c>
      <c r="E366" s="175" t="e">
        <f>#REF!</f>
        <v>#REF!</v>
      </c>
      <c r="F366" s="173" t="e">
        <f>#REF!</f>
        <v>#REF!</v>
      </c>
      <c r="G366" s="173" t="e">
        <f>#REF!</f>
        <v>#REF!</v>
      </c>
      <c r="H366" s="173" t="e">
        <f>#REF!</f>
        <v>#REF!</v>
      </c>
      <c r="I366" s="173" t="e">
        <f>#REF!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1">
        <v>278</v>
      </c>
      <c r="B367" s="173" t="e">
        <f>#REF!</f>
        <v>#REF!</v>
      </c>
      <c r="C367" s="173" t="e">
        <f>#REF!</f>
        <v>#REF!</v>
      </c>
      <c r="D367" s="173" t="e">
        <f>#REF!</f>
        <v>#REF!</v>
      </c>
      <c r="E367" s="175" t="e">
        <f>#REF!</f>
        <v>#REF!</v>
      </c>
      <c r="F367" s="173" t="e">
        <f>#REF!</f>
        <v>#REF!</v>
      </c>
      <c r="G367" s="173" t="e">
        <f>#REF!</f>
        <v>#REF!</v>
      </c>
      <c r="H367" s="173" t="e">
        <f>#REF!</f>
        <v>#REF!</v>
      </c>
      <c r="I367" s="173" t="e">
        <f>#REF!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1">
        <v>279</v>
      </c>
      <c r="B368" s="173" t="e">
        <f>#REF!</f>
        <v>#REF!</v>
      </c>
      <c r="C368" s="173" t="e">
        <f>#REF!</f>
        <v>#REF!</v>
      </c>
      <c r="D368" s="173" t="e">
        <f>#REF!</f>
        <v>#REF!</v>
      </c>
      <c r="E368" s="175" t="e">
        <f>#REF!</f>
        <v>#REF!</v>
      </c>
      <c r="F368" s="173" t="e">
        <f>#REF!</f>
        <v>#REF!</v>
      </c>
      <c r="G368" s="173" t="e">
        <f>#REF!</f>
        <v>#REF!</v>
      </c>
      <c r="H368" s="173" t="e">
        <f>#REF!</f>
        <v>#REF!</v>
      </c>
      <c r="I368" s="173" t="e">
        <f>#REF!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1">
        <v>280</v>
      </c>
      <c r="B369" s="173" t="e">
        <f>#REF!</f>
        <v>#REF!</v>
      </c>
      <c r="C369" s="173" t="e">
        <f>#REF!</f>
        <v>#REF!</v>
      </c>
      <c r="D369" s="173" t="e">
        <f>#REF!</f>
        <v>#REF!</v>
      </c>
      <c r="E369" s="175" t="e">
        <f>#REF!</f>
        <v>#REF!</v>
      </c>
      <c r="F369" s="173" t="e">
        <f>#REF!</f>
        <v>#REF!</v>
      </c>
      <c r="G369" s="173" t="e">
        <f>#REF!</f>
        <v>#REF!</v>
      </c>
      <c r="H369" s="173" t="e">
        <f>#REF!</f>
        <v>#REF!</v>
      </c>
      <c r="I369" s="173" t="e">
        <f>#REF!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1">
        <v>281</v>
      </c>
      <c r="B370" s="173" t="e">
        <f>#REF!</f>
        <v>#REF!</v>
      </c>
      <c r="C370" s="173" t="e">
        <f>#REF!</f>
        <v>#REF!</v>
      </c>
      <c r="D370" s="173" t="e">
        <f>#REF!</f>
        <v>#REF!</v>
      </c>
      <c r="E370" s="175" t="e">
        <f>#REF!</f>
        <v>#REF!</v>
      </c>
      <c r="F370" s="173" t="e">
        <f>#REF!</f>
        <v>#REF!</v>
      </c>
      <c r="G370" s="173" t="e">
        <f>#REF!</f>
        <v>#REF!</v>
      </c>
      <c r="H370" s="173" t="e">
        <f>#REF!</f>
        <v>#REF!</v>
      </c>
      <c r="I370" s="173" t="e">
        <f>#REF!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1">
        <v>282</v>
      </c>
      <c r="B371" s="173" t="e">
        <f>#REF!</f>
        <v>#REF!</v>
      </c>
      <c r="C371" s="173" t="e">
        <f>#REF!</f>
        <v>#REF!</v>
      </c>
      <c r="D371" s="173" t="e">
        <f>#REF!</f>
        <v>#REF!</v>
      </c>
      <c r="E371" s="175" t="e">
        <f>#REF!</f>
        <v>#REF!</v>
      </c>
      <c r="F371" s="173" t="e">
        <f>#REF!</f>
        <v>#REF!</v>
      </c>
      <c r="G371" s="173" t="e">
        <f>#REF!</f>
        <v>#REF!</v>
      </c>
      <c r="H371" s="173" t="e">
        <f>#REF!</f>
        <v>#REF!</v>
      </c>
      <c r="I371" s="173" t="e">
        <f>#REF!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1">
        <v>283</v>
      </c>
      <c r="B372" s="173" t="e">
        <f>#REF!</f>
        <v>#REF!</v>
      </c>
      <c r="C372" s="173" t="e">
        <f>#REF!</f>
        <v>#REF!</v>
      </c>
      <c r="D372" s="173" t="e">
        <f>#REF!</f>
        <v>#REF!</v>
      </c>
      <c r="E372" s="175" t="e">
        <f>#REF!</f>
        <v>#REF!</v>
      </c>
      <c r="F372" s="173" t="e">
        <f>#REF!</f>
        <v>#REF!</v>
      </c>
      <c r="G372" s="173" t="e">
        <f>#REF!</f>
        <v>#REF!</v>
      </c>
      <c r="H372" s="173" t="e">
        <f>#REF!</f>
        <v>#REF!</v>
      </c>
      <c r="I372" s="173" t="e">
        <f>#REF!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1">
        <v>284</v>
      </c>
      <c r="B373" s="173" t="e">
        <f>#REF!</f>
        <v>#REF!</v>
      </c>
      <c r="C373" s="173" t="e">
        <f>#REF!</f>
        <v>#REF!</v>
      </c>
      <c r="D373" s="173" t="e">
        <f>#REF!</f>
        <v>#REF!</v>
      </c>
      <c r="E373" s="175" t="e">
        <f>#REF!</f>
        <v>#REF!</v>
      </c>
      <c r="F373" s="173" t="e">
        <f>#REF!</f>
        <v>#REF!</v>
      </c>
      <c r="G373" s="173" t="e">
        <f>#REF!</f>
        <v>#REF!</v>
      </c>
      <c r="H373" s="173" t="e">
        <f>#REF!</f>
        <v>#REF!</v>
      </c>
      <c r="I373" s="173" t="e">
        <f>#REF!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1">
        <v>285</v>
      </c>
      <c r="B374" s="173" t="e">
        <f>#REF!</f>
        <v>#REF!</v>
      </c>
      <c r="C374" s="173" t="e">
        <f>#REF!</f>
        <v>#REF!</v>
      </c>
      <c r="D374" s="173" t="e">
        <f>#REF!</f>
        <v>#REF!</v>
      </c>
      <c r="E374" s="175" t="e">
        <f>#REF!</f>
        <v>#REF!</v>
      </c>
      <c r="F374" s="173" t="e">
        <f>#REF!</f>
        <v>#REF!</v>
      </c>
      <c r="G374" s="173" t="e">
        <f>#REF!</f>
        <v>#REF!</v>
      </c>
      <c r="H374" s="173" t="e">
        <f>#REF!</f>
        <v>#REF!</v>
      </c>
      <c r="I374" s="173" t="e">
        <f>#REF!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1">
        <v>286</v>
      </c>
      <c r="B375" s="173" t="e">
        <f>#REF!</f>
        <v>#REF!</v>
      </c>
      <c r="C375" s="173" t="e">
        <f>#REF!</f>
        <v>#REF!</v>
      </c>
      <c r="D375" s="173" t="e">
        <f>#REF!</f>
        <v>#REF!</v>
      </c>
      <c r="E375" s="175" t="e">
        <f>#REF!</f>
        <v>#REF!</v>
      </c>
      <c r="F375" s="173" t="e">
        <f>#REF!</f>
        <v>#REF!</v>
      </c>
      <c r="G375" s="173" t="e">
        <f>#REF!</f>
        <v>#REF!</v>
      </c>
      <c r="H375" s="173" t="e">
        <f>#REF!</f>
        <v>#REF!</v>
      </c>
      <c r="I375" s="173" t="e">
        <f>#REF!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1">
        <v>287</v>
      </c>
      <c r="B376" s="173" t="e">
        <f>#REF!</f>
        <v>#REF!</v>
      </c>
      <c r="C376" s="173" t="e">
        <f>#REF!</f>
        <v>#REF!</v>
      </c>
      <c r="D376" s="173" t="e">
        <f>#REF!</f>
        <v>#REF!</v>
      </c>
      <c r="E376" s="175" t="e">
        <f>#REF!</f>
        <v>#REF!</v>
      </c>
      <c r="F376" s="173" t="e">
        <f>#REF!</f>
        <v>#REF!</v>
      </c>
      <c r="G376" s="173" t="e">
        <f>#REF!</f>
        <v>#REF!</v>
      </c>
      <c r="H376" s="173" t="e">
        <f>#REF!</f>
        <v>#REF!</v>
      </c>
      <c r="I376" s="173" t="e">
        <f>#REF!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1">
        <v>288</v>
      </c>
      <c r="B377" s="173" t="e">
        <f>#REF!</f>
        <v>#REF!</v>
      </c>
      <c r="C377" s="173" t="e">
        <f>#REF!</f>
        <v>#REF!</v>
      </c>
      <c r="D377" s="173" t="e">
        <f>#REF!</f>
        <v>#REF!</v>
      </c>
      <c r="E377" s="175" t="e">
        <f>#REF!</f>
        <v>#REF!</v>
      </c>
      <c r="F377" s="173" t="e">
        <f>#REF!</f>
        <v>#REF!</v>
      </c>
      <c r="G377" s="173" t="e">
        <f>#REF!</f>
        <v>#REF!</v>
      </c>
      <c r="H377" s="173" t="e">
        <f>#REF!</f>
        <v>#REF!</v>
      </c>
      <c r="I377" s="173" t="e">
        <f>#REF!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1">
        <v>289</v>
      </c>
      <c r="B378" s="173" t="e">
        <f>#REF!</f>
        <v>#REF!</v>
      </c>
      <c r="C378" s="173" t="e">
        <f>#REF!</f>
        <v>#REF!</v>
      </c>
      <c r="D378" s="173" t="e">
        <f>#REF!</f>
        <v>#REF!</v>
      </c>
      <c r="E378" s="175" t="e">
        <f>#REF!</f>
        <v>#REF!</v>
      </c>
      <c r="F378" s="173" t="e">
        <f>#REF!</f>
        <v>#REF!</v>
      </c>
      <c r="G378" s="173" t="e">
        <f>#REF!</f>
        <v>#REF!</v>
      </c>
      <c r="H378" s="173" t="e">
        <f>#REF!</f>
        <v>#REF!</v>
      </c>
      <c r="I378" s="173" t="e">
        <f>#REF!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1">
        <v>290</v>
      </c>
      <c r="B379" s="173" t="e">
        <f>#REF!</f>
        <v>#REF!</v>
      </c>
      <c r="C379" s="173" t="e">
        <f>#REF!</f>
        <v>#REF!</v>
      </c>
      <c r="D379" s="173" t="e">
        <f>#REF!</f>
        <v>#REF!</v>
      </c>
      <c r="E379" s="175" t="e">
        <f>#REF!</f>
        <v>#REF!</v>
      </c>
      <c r="F379" s="173" t="e">
        <f>#REF!</f>
        <v>#REF!</v>
      </c>
      <c r="G379" s="173" t="e">
        <f>#REF!</f>
        <v>#REF!</v>
      </c>
      <c r="H379" s="173" t="e">
        <f>#REF!</f>
        <v>#REF!</v>
      </c>
      <c r="I379" s="173" t="e">
        <f>#REF!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1">
        <v>291</v>
      </c>
      <c r="B380" s="173" t="e">
        <f>#REF!</f>
        <v>#REF!</v>
      </c>
      <c r="C380" s="173" t="e">
        <f>#REF!</f>
        <v>#REF!</v>
      </c>
      <c r="D380" s="173" t="e">
        <f>#REF!</f>
        <v>#REF!</v>
      </c>
      <c r="E380" s="175" t="e">
        <f>#REF!</f>
        <v>#REF!</v>
      </c>
      <c r="F380" s="173" t="e">
        <f>#REF!</f>
        <v>#REF!</v>
      </c>
      <c r="G380" s="173" t="e">
        <f>#REF!</f>
        <v>#REF!</v>
      </c>
      <c r="H380" s="173" t="e">
        <f>#REF!</f>
        <v>#REF!</v>
      </c>
      <c r="I380" s="173" t="e">
        <f>#REF!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1">
        <v>292</v>
      </c>
      <c r="B381" s="173" t="e">
        <f>#REF!</f>
        <v>#REF!</v>
      </c>
      <c r="C381" s="173" t="e">
        <f>#REF!</f>
        <v>#REF!</v>
      </c>
      <c r="D381" s="173" t="e">
        <f>#REF!</f>
        <v>#REF!</v>
      </c>
      <c r="E381" s="175" t="e">
        <f>#REF!</f>
        <v>#REF!</v>
      </c>
      <c r="F381" s="173" t="e">
        <f>#REF!</f>
        <v>#REF!</v>
      </c>
      <c r="G381" s="173" t="e">
        <f>#REF!</f>
        <v>#REF!</v>
      </c>
      <c r="H381" s="173" t="e">
        <f>#REF!</f>
        <v>#REF!</v>
      </c>
      <c r="I381" s="173" t="e">
        <f>#REF!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1">
        <v>293</v>
      </c>
      <c r="B382" s="173" t="e">
        <f>#REF!</f>
        <v>#REF!</v>
      </c>
      <c r="C382" s="173" t="e">
        <f>#REF!</f>
        <v>#REF!</v>
      </c>
      <c r="D382" s="173" t="e">
        <f>#REF!</f>
        <v>#REF!</v>
      </c>
      <c r="E382" s="175" t="e">
        <f>#REF!</f>
        <v>#REF!</v>
      </c>
      <c r="F382" s="173" t="e">
        <f>#REF!</f>
        <v>#REF!</v>
      </c>
      <c r="G382" s="173" t="e">
        <f>#REF!</f>
        <v>#REF!</v>
      </c>
      <c r="H382" s="173" t="e">
        <f>#REF!</f>
        <v>#REF!</v>
      </c>
      <c r="I382" s="173" t="e">
        <f>#REF!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1">
        <v>294</v>
      </c>
      <c r="B383" s="173" t="e">
        <f>#REF!</f>
        <v>#REF!</v>
      </c>
      <c r="C383" s="173" t="e">
        <f>#REF!</f>
        <v>#REF!</v>
      </c>
      <c r="D383" s="173" t="e">
        <f>#REF!</f>
        <v>#REF!</v>
      </c>
      <c r="E383" s="175" t="e">
        <f>#REF!</f>
        <v>#REF!</v>
      </c>
      <c r="F383" s="173" t="e">
        <f>#REF!</f>
        <v>#REF!</v>
      </c>
      <c r="G383" s="173" t="e">
        <f>#REF!</f>
        <v>#REF!</v>
      </c>
      <c r="H383" s="173" t="e">
        <f>#REF!</f>
        <v>#REF!</v>
      </c>
      <c r="I383" s="173" t="e">
        <f>#REF!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1">
        <v>295</v>
      </c>
      <c r="B384" s="173" t="e">
        <f>#REF!</f>
        <v>#REF!</v>
      </c>
      <c r="C384" s="173" t="e">
        <f>#REF!</f>
        <v>#REF!</v>
      </c>
      <c r="D384" s="173" t="e">
        <f>#REF!</f>
        <v>#REF!</v>
      </c>
      <c r="E384" s="175" t="e">
        <f>#REF!</f>
        <v>#REF!</v>
      </c>
      <c r="F384" s="173" t="e">
        <f>#REF!</f>
        <v>#REF!</v>
      </c>
      <c r="G384" s="173" t="e">
        <f>#REF!</f>
        <v>#REF!</v>
      </c>
      <c r="H384" s="173" t="e">
        <f>#REF!</f>
        <v>#REF!</v>
      </c>
      <c r="I384" s="173" t="e">
        <f>#REF!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1">
        <v>296</v>
      </c>
      <c r="B385" s="173" t="e">
        <f>#REF!</f>
        <v>#REF!</v>
      </c>
      <c r="C385" s="173" t="e">
        <f>#REF!</f>
        <v>#REF!</v>
      </c>
      <c r="D385" s="173" t="e">
        <f>#REF!</f>
        <v>#REF!</v>
      </c>
      <c r="E385" s="175" t="e">
        <f>#REF!</f>
        <v>#REF!</v>
      </c>
      <c r="F385" s="173" t="e">
        <f>#REF!</f>
        <v>#REF!</v>
      </c>
      <c r="G385" s="173" t="e">
        <f>#REF!</f>
        <v>#REF!</v>
      </c>
      <c r="H385" s="173" t="e">
        <f>#REF!</f>
        <v>#REF!</v>
      </c>
      <c r="I385" s="173" t="e">
        <f>#REF!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1">
        <v>297</v>
      </c>
      <c r="B386" s="173" t="e">
        <f>#REF!</f>
        <v>#REF!</v>
      </c>
      <c r="C386" s="173" t="e">
        <f>#REF!</f>
        <v>#REF!</v>
      </c>
      <c r="D386" s="173" t="e">
        <f>#REF!</f>
        <v>#REF!</v>
      </c>
      <c r="E386" s="175" t="e">
        <f>#REF!</f>
        <v>#REF!</v>
      </c>
      <c r="F386" s="173" t="e">
        <f>#REF!</f>
        <v>#REF!</v>
      </c>
      <c r="G386" s="173" t="e">
        <f>#REF!</f>
        <v>#REF!</v>
      </c>
      <c r="H386" s="173" t="e">
        <f>#REF!</f>
        <v>#REF!</v>
      </c>
      <c r="I386" s="173" t="e">
        <f>#REF!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1">
        <v>298</v>
      </c>
      <c r="B387" s="173" t="e">
        <f>#REF!</f>
        <v>#REF!</v>
      </c>
      <c r="C387" s="173" t="e">
        <f>#REF!</f>
        <v>#REF!</v>
      </c>
      <c r="D387" s="173" t="e">
        <f>#REF!</f>
        <v>#REF!</v>
      </c>
      <c r="E387" s="175" t="e">
        <f>#REF!</f>
        <v>#REF!</v>
      </c>
      <c r="F387" s="173" t="e">
        <f>#REF!</f>
        <v>#REF!</v>
      </c>
      <c r="G387" s="173" t="e">
        <f>#REF!</f>
        <v>#REF!</v>
      </c>
      <c r="H387" s="173" t="e">
        <f>#REF!</f>
        <v>#REF!</v>
      </c>
      <c r="I387" s="173" t="e">
        <f>#REF!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1">
        <v>299</v>
      </c>
      <c r="B388" s="173" t="e">
        <f>#REF!</f>
        <v>#REF!</v>
      </c>
      <c r="C388" s="173" t="e">
        <f>#REF!</f>
        <v>#REF!</v>
      </c>
      <c r="D388" s="173" t="e">
        <f>#REF!</f>
        <v>#REF!</v>
      </c>
      <c r="E388" s="175" t="e">
        <f>#REF!</f>
        <v>#REF!</v>
      </c>
      <c r="F388" s="173" t="e">
        <f>#REF!</f>
        <v>#REF!</v>
      </c>
      <c r="G388" s="173" t="e">
        <f>#REF!</f>
        <v>#REF!</v>
      </c>
      <c r="H388" s="173" t="e">
        <f>#REF!</f>
        <v>#REF!</v>
      </c>
      <c r="I388" s="173" t="e">
        <f>#REF!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1">
        <v>300</v>
      </c>
      <c r="B389" s="173" t="e">
        <f>#REF!</f>
        <v>#REF!</v>
      </c>
      <c r="C389" s="173" t="e">
        <f>#REF!</f>
        <v>#REF!</v>
      </c>
      <c r="D389" s="173" t="e">
        <f>#REF!</f>
        <v>#REF!</v>
      </c>
      <c r="E389" s="175" t="e">
        <f>#REF!</f>
        <v>#REF!</v>
      </c>
      <c r="F389" s="173" t="e">
        <f>#REF!</f>
        <v>#REF!</v>
      </c>
      <c r="G389" s="173" t="e">
        <f>#REF!</f>
        <v>#REF!</v>
      </c>
      <c r="H389" s="173" t="e">
        <f>#REF!</f>
        <v>#REF!</v>
      </c>
      <c r="I389" s="173" t="e">
        <f>#REF!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0"/>
    </row>
    <row r="390" spans="1:81" ht="24" customHeight="1">
      <c r="A390" s="121">
        <v>301</v>
      </c>
      <c r="B390" s="173" t="e">
        <f>#REF!</f>
        <v>#REF!</v>
      </c>
      <c r="C390" s="173" t="e">
        <f>#REF!</f>
        <v>#REF!</v>
      </c>
      <c r="D390" s="173" t="e">
        <f>#REF!</f>
        <v>#REF!</v>
      </c>
      <c r="E390" s="175" t="e">
        <f>#REF!</f>
        <v>#REF!</v>
      </c>
      <c r="F390" s="173" t="e">
        <f>#REF!</f>
        <v>#REF!</v>
      </c>
      <c r="G390" s="173" t="e">
        <f>#REF!</f>
        <v>#REF!</v>
      </c>
      <c r="H390" s="173" t="e">
        <f>#REF!</f>
        <v>#REF!</v>
      </c>
      <c r="I390" s="173" t="e">
        <f>#REF!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1">
        <v>302</v>
      </c>
      <c r="B391" s="173" t="e">
        <f>#REF!</f>
        <v>#REF!</v>
      </c>
      <c r="C391" s="173" t="e">
        <f>#REF!</f>
        <v>#REF!</v>
      </c>
      <c r="D391" s="173" t="e">
        <f>#REF!</f>
        <v>#REF!</v>
      </c>
      <c r="E391" s="175" t="e">
        <f>#REF!</f>
        <v>#REF!</v>
      </c>
      <c r="F391" s="173" t="e">
        <f>#REF!</f>
        <v>#REF!</v>
      </c>
      <c r="G391" s="173" t="e">
        <f>#REF!</f>
        <v>#REF!</v>
      </c>
      <c r="H391" s="173" t="e">
        <f>#REF!</f>
        <v>#REF!</v>
      </c>
      <c r="I391" s="173" t="e">
        <f>#REF!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1">
        <v>303</v>
      </c>
      <c r="B392" s="173" t="e">
        <f>#REF!</f>
        <v>#REF!</v>
      </c>
      <c r="C392" s="173" t="e">
        <f>#REF!</f>
        <v>#REF!</v>
      </c>
      <c r="D392" s="173" t="e">
        <f>#REF!</f>
        <v>#REF!</v>
      </c>
      <c r="E392" s="175" t="e">
        <f>#REF!</f>
        <v>#REF!</v>
      </c>
      <c r="F392" s="173" t="e">
        <f>#REF!</f>
        <v>#REF!</v>
      </c>
      <c r="G392" s="173" t="e">
        <f>#REF!</f>
        <v>#REF!</v>
      </c>
      <c r="H392" s="173" t="e">
        <f>#REF!</f>
        <v>#REF!</v>
      </c>
      <c r="I392" s="173" t="e">
        <f>#REF!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1">
        <v>304</v>
      </c>
      <c r="B393" s="173" t="e">
        <f>#REF!</f>
        <v>#REF!</v>
      </c>
      <c r="C393" s="173" t="e">
        <f>#REF!</f>
        <v>#REF!</v>
      </c>
      <c r="D393" s="173" t="e">
        <f>#REF!</f>
        <v>#REF!</v>
      </c>
      <c r="E393" s="175" t="e">
        <f>#REF!</f>
        <v>#REF!</v>
      </c>
      <c r="F393" s="173" t="e">
        <f>#REF!</f>
        <v>#REF!</v>
      </c>
      <c r="G393" s="173" t="e">
        <f>#REF!</f>
        <v>#REF!</v>
      </c>
      <c r="H393" s="173" t="e">
        <f>#REF!</f>
        <v>#REF!</v>
      </c>
      <c r="I393" s="173" t="e">
        <f>#REF!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1">
        <v>305</v>
      </c>
      <c r="B394" s="173" t="e">
        <f>#REF!</f>
        <v>#REF!</v>
      </c>
      <c r="C394" s="173" t="e">
        <f>#REF!</f>
        <v>#REF!</v>
      </c>
      <c r="D394" s="173" t="e">
        <f>#REF!</f>
        <v>#REF!</v>
      </c>
      <c r="E394" s="175" t="e">
        <f>#REF!</f>
        <v>#REF!</v>
      </c>
      <c r="F394" s="173" t="e">
        <f>#REF!</f>
        <v>#REF!</v>
      </c>
      <c r="G394" s="173" t="e">
        <f>#REF!</f>
        <v>#REF!</v>
      </c>
      <c r="H394" s="173" t="e">
        <f>#REF!</f>
        <v>#REF!</v>
      </c>
      <c r="I394" s="173" t="e">
        <f>#REF!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1">
        <v>306</v>
      </c>
      <c r="B395" s="173" t="e">
        <f>#REF!</f>
        <v>#REF!</v>
      </c>
      <c r="C395" s="173" t="e">
        <f>#REF!</f>
        <v>#REF!</v>
      </c>
      <c r="D395" s="173" t="e">
        <f>#REF!</f>
        <v>#REF!</v>
      </c>
      <c r="E395" s="175" t="e">
        <f>#REF!</f>
        <v>#REF!</v>
      </c>
      <c r="F395" s="173" t="e">
        <f>#REF!</f>
        <v>#REF!</v>
      </c>
      <c r="G395" s="173" t="e">
        <f>#REF!</f>
        <v>#REF!</v>
      </c>
      <c r="H395" s="173" t="e">
        <f>#REF!</f>
        <v>#REF!</v>
      </c>
      <c r="I395" s="173" t="e">
        <f>#REF!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1">
        <v>307</v>
      </c>
      <c r="B396" s="173" t="e">
        <f>#REF!</f>
        <v>#REF!</v>
      </c>
      <c r="C396" s="173" t="e">
        <f>#REF!</f>
        <v>#REF!</v>
      </c>
      <c r="D396" s="173" t="e">
        <f>#REF!</f>
        <v>#REF!</v>
      </c>
      <c r="E396" s="175" t="e">
        <f>#REF!</f>
        <v>#REF!</v>
      </c>
      <c r="F396" s="173" t="e">
        <f>#REF!</f>
        <v>#REF!</v>
      </c>
      <c r="G396" s="173" t="e">
        <f>#REF!</f>
        <v>#REF!</v>
      </c>
      <c r="H396" s="173" t="e">
        <f>#REF!</f>
        <v>#REF!</v>
      </c>
      <c r="I396" s="173" t="e">
        <f>#REF!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1">
        <v>308</v>
      </c>
      <c r="B397" s="173" t="e">
        <f>#REF!</f>
        <v>#REF!</v>
      </c>
      <c r="C397" s="173" t="e">
        <f>#REF!</f>
        <v>#REF!</v>
      </c>
      <c r="D397" s="173" t="e">
        <f>#REF!</f>
        <v>#REF!</v>
      </c>
      <c r="E397" s="175" t="e">
        <f>#REF!</f>
        <v>#REF!</v>
      </c>
      <c r="F397" s="173" t="e">
        <f>#REF!</f>
        <v>#REF!</v>
      </c>
      <c r="G397" s="173" t="e">
        <f>#REF!</f>
        <v>#REF!</v>
      </c>
      <c r="H397" s="173" t="e">
        <f>#REF!</f>
        <v>#REF!</v>
      </c>
      <c r="I397" s="173" t="e">
        <f>#REF!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1">
        <v>309</v>
      </c>
      <c r="B398" s="173" t="e">
        <f>#REF!</f>
        <v>#REF!</v>
      </c>
      <c r="C398" s="173" t="e">
        <f>#REF!</f>
        <v>#REF!</v>
      </c>
      <c r="D398" s="173" t="e">
        <f>#REF!</f>
        <v>#REF!</v>
      </c>
      <c r="E398" s="175" t="e">
        <f>#REF!</f>
        <v>#REF!</v>
      </c>
      <c r="F398" s="173" t="e">
        <f>#REF!</f>
        <v>#REF!</v>
      </c>
      <c r="G398" s="173" t="e">
        <f>#REF!</f>
        <v>#REF!</v>
      </c>
      <c r="H398" s="173" t="e">
        <f>#REF!</f>
        <v>#REF!</v>
      </c>
      <c r="I398" s="173" t="e">
        <f>#REF!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1">
        <v>310</v>
      </c>
      <c r="B399" s="173" t="e">
        <f>#REF!</f>
        <v>#REF!</v>
      </c>
      <c r="C399" s="173" t="e">
        <f>#REF!</f>
        <v>#REF!</v>
      </c>
      <c r="D399" s="173" t="e">
        <f>#REF!</f>
        <v>#REF!</v>
      </c>
      <c r="E399" s="175" t="e">
        <f>#REF!</f>
        <v>#REF!</v>
      </c>
      <c r="F399" s="173" t="e">
        <f>#REF!</f>
        <v>#REF!</v>
      </c>
      <c r="G399" s="173" t="e">
        <f>#REF!</f>
        <v>#REF!</v>
      </c>
      <c r="H399" s="173" t="e">
        <f>#REF!</f>
        <v>#REF!</v>
      </c>
      <c r="I399" s="173" t="e">
        <f>#REF!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1">
        <v>311</v>
      </c>
      <c r="B400" s="173" t="e">
        <f>#REF!</f>
        <v>#REF!</v>
      </c>
      <c r="C400" s="173" t="e">
        <f>#REF!</f>
        <v>#REF!</v>
      </c>
      <c r="D400" s="173" t="e">
        <f>#REF!</f>
        <v>#REF!</v>
      </c>
      <c r="E400" s="175" t="e">
        <f>#REF!</f>
        <v>#REF!</v>
      </c>
      <c r="F400" s="173" t="e">
        <f>#REF!</f>
        <v>#REF!</v>
      </c>
      <c r="G400" s="173" t="e">
        <f>#REF!</f>
        <v>#REF!</v>
      </c>
      <c r="H400" s="173" t="e">
        <f>#REF!</f>
        <v>#REF!</v>
      </c>
      <c r="I400" s="173" t="e">
        <f>#REF!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1">
        <v>312</v>
      </c>
      <c r="B401" s="173" t="e">
        <f>#REF!</f>
        <v>#REF!</v>
      </c>
      <c r="C401" s="173" t="e">
        <f>#REF!</f>
        <v>#REF!</v>
      </c>
      <c r="D401" s="173" t="e">
        <f>#REF!</f>
        <v>#REF!</v>
      </c>
      <c r="E401" s="175" t="e">
        <f>#REF!</f>
        <v>#REF!</v>
      </c>
      <c r="F401" s="173" t="e">
        <f>#REF!</f>
        <v>#REF!</v>
      </c>
      <c r="G401" s="173" t="e">
        <f>#REF!</f>
        <v>#REF!</v>
      </c>
      <c r="H401" s="173" t="e">
        <f>#REF!</f>
        <v>#REF!</v>
      </c>
      <c r="I401" s="173" t="e">
        <f>#REF!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1">
        <v>313</v>
      </c>
      <c r="B402" s="173" t="e">
        <f>#REF!</f>
        <v>#REF!</v>
      </c>
      <c r="C402" s="173" t="e">
        <f>#REF!</f>
        <v>#REF!</v>
      </c>
      <c r="D402" s="173" t="e">
        <f>#REF!</f>
        <v>#REF!</v>
      </c>
      <c r="E402" s="175" t="e">
        <f>#REF!</f>
        <v>#REF!</v>
      </c>
      <c r="F402" s="173" t="e">
        <f>#REF!</f>
        <v>#REF!</v>
      </c>
      <c r="G402" s="173" t="e">
        <f>#REF!</f>
        <v>#REF!</v>
      </c>
      <c r="H402" s="173" t="e">
        <f>#REF!</f>
        <v>#REF!</v>
      </c>
      <c r="I402" s="173" t="e">
        <f>#REF!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1">
        <v>314</v>
      </c>
      <c r="B403" s="173" t="e">
        <f>#REF!</f>
        <v>#REF!</v>
      </c>
      <c r="C403" s="173" t="e">
        <f>#REF!</f>
        <v>#REF!</v>
      </c>
      <c r="D403" s="173" t="e">
        <f>#REF!</f>
        <v>#REF!</v>
      </c>
      <c r="E403" s="175" t="e">
        <f>#REF!</f>
        <v>#REF!</v>
      </c>
      <c r="F403" s="173" t="e">
        <f>#REF!</f>
        <v>#REF!</v>
      </c>
      <c r="G403" s="173" t="e">
        <f>#REF!</f>
        <v>#REF!</v>
      </c>
      <c r="H403" s="173" t="e">
        <f>#REF!</f>
        <v>#REF!</v>
      </c>
      <c r="I403" s="173" t="e">
        <f>#REF!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1">
        <v>315</v>
      </c>
      <c r="B404" s="173" t="e">
        <f>#REF!</f>
        <v>#REF!</v>
      </c>
      <c r="C404" s="173" t="e">
        <f>#REF!</f>
        <v>#REF!</v>
      </c>
      <c r="D404" s="173" t="e">
        <f>#REF!</f>
        <v>#REF!</v>
      </c>
      <c r="E404" s="175" t="e">
        <f>#REF!</f>
        <v>#REF!</v>
      </c>
      <c r="F404" s="173" t="e">
        <f>#REF!</f>
        <v>#REF!</v>
      </c>
      <c r="G404" s="173" t="e">
        <f>#REF!</f>
        <v>#REF!</v>
      </c>
      <c r="H404" s="173" t="e">
        <f>#REF!</f>
        <v>#REF!</v>
      </c>
      <c r="I404" s="173" t="e">
        <f>#REF!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1">
        <v>316</v>
      </c>
      <c r="B405" s="173" t="e">
        <f>#REF!</f>
        <v>#REF!</v>
      </c>
      <c r="C405" s="173" t="e">
        <f>#REF!</f>
        <v>#REF!</v>
      </c>
      <c r="D405" s="173" t="e">
        <f>#REF!</f>
        <v>#REF!</v>
      </c>
      <c r="E405" s="175" t="e">
        <f>#REF!</f>
        <v>#REF!</v>
      </c>
      <c r="F405" s="173" t="e">
        <f>#REF!</f>
        <v>#REF!</v>
      </c>
      <c r="G405" s="173" t="e">
        <f>#REF!</f>
        <v>#REF!</v>
      </c>
      <c r="H405" s="173" t="e">
        <f>#REF!</f>
        <v>#REF!</v>
      </c>
      <c r="I405" s="173" t="e">
        <f>#REF!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1">
        <v>317</v>
      </c>
      <c r="B406" s="173" t="e">
        <f>#REF!</f>
        <v>#REF!</v>
      </c>
      <c r="C406" s="173" t="e">
        <f>#REF!</f>
        <v>#REF!</v>
      </c>
      <c r="D406" s="173" t="e">
        <f>#REF!</f>
        <v>#REF!</v>
      </c>
      <c r="E406" s="175" t="e">
        <f>#REF!</f>
        <v>#REF!</v>
      </c>
      <c r="F406" s="173" t="e">
        <f>#REF!</f>
        <v>#REF!</v>
      </c>
      <c r="G406" s="173" t="e">
        <f>#REF!</f>
        <v>#REF!</v>
      </c>
      <c r="H406" s="173" t="e">
        <f>#REF!</f>
        <v>#REF!</v>
      </c>
      <c r="I406" s="173" t="e">
        <f>#REF!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1">
        <v>318</v>
      </c>
      <c r="B407" s="173" t="e">
        <f>#REF!</f>
        <v>#REF!</v>
      </c>
      <c r="C407" s="173" t="e">
        <f>#REF!</f>
        <v>#REF!</v>
      </c>
      <c r="D407" s="173" t="e">
        <f>#REF!</f>
        <v>#REF!</v>
      </c>
      <c r="E407" s="175" t="e">
        <f>#REF!</f>
        <v>#REF!</v>
      </c>
      <c r="F407" s="173" t="e">
        <f>#REF!</f>
        <v>#REF!</v>
      </c>
      <c r="G407" s="173" t="e">
        <f>#REF!</f>
        <v>#REF!</v>
      </c>
      <c r="H407" s="173" t="e">
        <f>#REF!</f>
        <v>#REF!</v>
      </c>
      <c r="I407" s="173" t="e">
        <f>#REF!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1">
        <v>319</v>
      </c>
      <c r="B408" s="173" t="e">
        <f>#REF!</f>
        <v>#REF!</v>
      </c>
      <c r="C408" s="173" t="e">
        <f>#REF!</f>
        <v>#REF!</v>
      </c>
      <c r="D408" s="173" t="e">
        <f>#REF!</f>
        <v>#REF!</v>
      </c>
      <c r="E408" s="175" t="e">
        <f>#REF!</f>
        <v>#REF!</v>
      </c>
      <c r="F408" s="173" t="e">
        <f>#REF!</f>
        <v>#REF!</v>
      </c>
      <c r="G408" s="173" t="e">
        <f>#REF!</f>
        <v>#REF!</v>
      </c>
      <c r="H408" s="173" t="e">
        <f>#REF!</f>
        <v>#REF!</v>
      </c>
      <c r="I408" s="173" t="e">
        <f>#REF!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1">
        <v>320</v>
      </c>
      <c r="B409" s="173" t="e">
        <f>#REF!</f>
        <v>#REF!</v>
      </c>
      <c r="C409" s="173" t="e">
        <f>#REF!</f>
        <v>#REF!</v>
      </c>
      <c r="D409" s="173" t="e">
        <f>#REF!</f>
        <v>#REF!</v>
      </c>
      <c r="E409" s="175" t="e">
        <f>#REF!</f>
        <v>#REF!</v>
      </c>
      <c r="F409" s="173" t="e">
        <f>#REF!</f>
        <v>#REF!</v>
      </c>
      <c r="G409" s="173" t="e">
        <f>#REF!</f>
        <v>#REF!</v>
      </c>
      <c r="H409" s="173" t="e">
        <f>#REF!</f>
        <v>#REF!</v>
      </c>
      <c r="I409" s="173" t="e">
        <f>#REF!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0"/>
    </row>
    <row r="410" spans="1:81" s="77" customFormat="1" ht="24" customHeight="1">
      <c r="A410" s="121">
        <v>321</v>
      </c>
      <c r="B410" s="173" t="e">
        <f>#REF!</f>
        <v>#REF!</v>
      </c>
      <c r="C410" s="173" t="e">
        <f>#REF!</f>
        <v>#REF!</v>
      </c>
      <c r="D410" s="173" t="e">
        <f>#REF!</f>
        <v>#REF!</v>
      </c>
      <c r="E410" s="175" t="e">
        <f>#REF!</f>
        <v>#REF!</v>
      </c>
      <c r="F410" s="173" t="e">
        <f>#REF!</f>
        <v>#REF!</v>
      </c>
      <c r="G410" s="173" t="e">
        <f>#REF!</f>
        <v>#REF!</v>
      </c>
      <c r="H410" s="173" t="e">
        <f>#REF!</f>
        <v>#REF!</v>
      </c>
      <c r="I410" s="173" t="e">
        <f>#REF!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0"/>
    </row>
    <row r="411" spans="1:81" ht="24" customHeight="1">
      <c r="A411" s="121">
        <v>322</v>
      </c>
      <c r="B411" s="173" t="e">
        <f>#REF!</f>
        <v>#REF!</v>
      </c>
      <c r="C411" s="173" t="e">
        <f>#REF!</f>
        <v>#REF!</v>
      </c>
      <c r="D411" s="173" t="e">
        <f>#REF!</f>
        <v>#REF!</v>
      </c>
      <c r="E411" s="175" t="e">
        <f>#REF!</f>
        <v>#REF!</v>
      </c>
      <c r="F411" s="173" t="e">
        <f>#REF!</f>
        <v>#REF!</v>
      </c>
      <c r="G411" s="173" t="e">
        <f>#REF!</f>
        <v>#REF!</v>
      </c>
      <c r="H411" s="173" t="e">
        <f>#REF!</f>
        <v>#REF!</v>
      </c>
      <c r="I411" s="173" t="e">
        <f>#REF!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1">
        <v>323</v>
      </c>
      <c r="B412" s="173" t="e">
        <f>#REF!</f>
        <v>#REF!</v>
      </c>
      <c r="C412" s="173" t="e">
        <f>#REF!</f>
        <v>#REF!</v>
      </c>
      <c r="D412" s="173" t="e">
        <f>#REF!</f>
        <v>#REF!</v>
      </c>
      <c r="E412" s="175" t="e">
        <f>#REF!</f>
        <v>#REF!</v>
      </c>
      <c r="F412" s="173" t="e">
        <f>#REF!</f>
        <v>#REF!</v>
      </c>
      <c r="G412" s="173" t="e">
        <f>#REF!</f>
        <v>#REF!</v>
      </c>
      <c r="H412" s="173" t="e">
        <f>#REF!</f>
        <v>#REF!</v>
      </c>
      <c r="I412" s="173" t="e">
        <f>#REF!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1">
        <v>324</v>
      </c>
      <c r="B413" s="173" t="e">
        <f>#REF!</f>
        <v>#REF!</v>
      </c>
      <c r="C413" s="173" t="e">
        <f>#REF!</f>
        <v>#REF!</v>
      </c>
      <c r="D413" s="173" t="e">
        <f>#REF!</f>
        <v>#REF!</v>
      </c>
      <c r="E413" s="175" t="e">
        <f>#REF!</f>
        <v>#REF!</v>
      </c>
      <c r="F413" s="173" t="e">
        <f>#REF!</f>
        <v>#REF!</v>
      </c>
      <c r="G413" s="173" t="e">
        <f>#REF!</f>
        <v>#REF!</v>
      </c>
      <c r="H413" s="173" t="e">
        <f>#REF!</f>
        <v>#REF!</v>
      </c>
      <c r="I413" s="173" t="e">
        <f>#REF!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1">
        <v>325</v>
      </c>
      <c r="B414" s="173" t="e">
        <f>#REF!</f>
        <v>#REF!</v>
      </c>
      <c r="C414" s="173" t="e">
        <f>#REF!</f>
        <v>#REF!</v>
      </c>
      <c r="D414" s="173" t="e">
        <f>#REF!</f>
        <v>#REF!</v>
      </c>
      <c r="E414" s="175" t="e">
        <f>#REF!</f>
        <v>#REF!</v>
      </c>
      <c r="F414" s="173" t="e">
        <f>#REF!</f>
        <v>#REF!</v>
      </c>
      <c r="G414" s="173" t="e">
        <f>#REF!</f>
        <v>#REF!</v>
      </c>
      <c r="H414" s="173" t="e">
        <f>#REF!</f>
        <v>#REF!</v>
      </c>
      <c r="I414" s="173" t="e">
        <f>#REF!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1">
        <v>326</v>
      </c>
      <c r="B415" s="173" t="e">
        <f>#REF!</f>
        <v>#REF!</v>
      </c>
      <c r="C415" s="173" t="e">
        <f>#REF!</f>
        <v>#REF!</v>
      </c>
      <c r="D415" s="173" t="e">
        <f>#REF!</f>
        <v>#REF!</v>
      </c>
      <c r="E415" s="175" t="e">
        <f>#REF!</f>
        <v>#REF!</v>
      </c>
      <c r="F415" s="173" t="e">
        <f>#REF!</f>
        <v>#REF!</v>
      </c>
      <c r="G415" s="173" t="e">
        <f>#REF!</f>
        <v>#REF!</v>
      </c>
      <c r="H415" s="173" t="e">
        <f>#REF!</f>
        <v>#REF!</v>
      </c>
      <c r="I415" s="173" t="e">
        <f>#REF!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1">
        <v>327</v>
      </c>
      <c r="B416" s="173" t="e">
        <f>#REF!</f>
        <v>#REF!</v>
      </c>
      <c r="C416" s="173" t="e">
        <f>#REF!</f>
        <v>#REF!</v>
      </c>
      <c r="D416" s="173" t="e">
        <f>#REF!</f>
        <v>#REF!</v>
      </c>
      <c r="E416" s="175" t="e">
        <f>#REF!</f>
        <v>#REF!</v>
      </c>
      <c r="F416" s="173" t="e">
        <f>#REF!</f>
        <v>#REF!</v>
      </c>
      <c r="G416" s="173" t="e">
        <f>#REF!</f>
        <v>#REF!</v>
      </c>
      <c r="H416" s="173" t="e">
        <f>#REF!</f>
        <v>#REF!</v>
      </c>
      <c r="I416" s="173" t="e">
        <f>#REF!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1">
        <v>328</v>
      </c>
      <c r="B417" s="173" t="e">
        <f>#REF!</f>
        <v>#REF!</v>
      </c>
      <c r="C417" s="173" t="e">
        <f>#REF!</f>
        <v>#REF!</v>
      </c>
      <c r="D417" s="173" t="e">
        <f>#REF!</f>
        <v>#REF!</v>
      </c>
      <c r="E417" s="175" t="e">
        <f>#REF!</f>
        <v>#REF!</v>
      </c>
      <c r="F417" s="173" t="e">
        <f>#REF!</f>
        <v>#REF!</v>
      </c>
      <c r="G417" s="173" t="e">
        <f>#REF!</f>
        <v>#REF!</v>
      </c>
      <c r="H417" s="173" t="e">
        <f>#REF!</f>
        <v>#REF!</v>
      </c>
      <c r="I417" s="173" t="e">
        <f>#REF!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1">
        <v>329</v>
      </c>
      <c r="B418" s="173" t="e">
        <f>#REF!</f>
        <v>#REF!</v>
      </c>
      <c r="C418" s="173" t="e">
        <f>#REF!</f>
        <v>#REF!</v>
      </c>
      <c r="D418" s="173" t="e">
        <f>#REF!</f>
        <v>#REF!</v>
      </c>
      <c r="E418" s="175" t="e">
        <f>#REF!</f>
        <v>#REF!</v>
      </c>
      <c r="F418" s="173" t="e">
        <f>#REF!</f>
        <v>#REF!</v>
      </c>
      <c r="G418" s="173" t="e">
        <f>#REF!</f>
        <v>#REF!</v>
      </c>
      <c r="H418" s="173" t="e">
        <f>#REF!</f>
        <v>#REF!</v>
      </c>
      <c r="I418" s="173" t="e">
        <f>#REF!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1">
        <v>330</v>
      </c>
      <c r="B419" s="173" t="e">
        <f>#REF!</f>
        <v>#REF!</v>
      </c>
      <c r="C419" s="173" t="e">
        <f>#REF!</f>
        <v>#REF!</v>
      </c>
      <c r="D419" s="173" t="e">
        <f>#REF!</f>
        <v>#REF!</v>
      </c>
      <c r="E419" s="175" t="e">
        <f>#REF!</f>
        <v>#REF!</v>
      </c>
      <c r="F419" s="173" t="e">
        <f>#REF!</f>
        <v>#REF!</v>
      </c>
      <c r="G419" s="173" t="e">
        <f>#REF!</f>
        <v>#REF!</v>
      </c>
      <c r="H419" s="173" t="e">
        <f>#REF!</f>
        <v>#REF!</v>
      </c>
      <c r="I419" s="173" t="e">
        <f>#REF!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1">
        <v>331</v>
      </c>
      <c r="B420" s="173" t="e">
        <f>#REF!</f>
        <v>#REF!</v>
      </c>
      <c r="C420" s="173" t="e">
        <f>#REF!</f>
        <v>#REF!</v>
      </c>
      <c r="D420" s="173" t="e">
        <f>#REF!</f>
        <v>#REF!</v>
      </c>
      <c r="E420" s="175" t="e">
        <f>#REF!</f>
        <v>#REF!</v>
      </c>
      <c r="F420" s="173" t="e">
        <f>#REF!</f>
        <v>#REF!</v>
      </c>
      <c r="G420" s="173" t="e">
        <f>#REF!</f>
        <v>#REF!</v>
      </c>
      <c r="H420" s="173" t="e">
        <f>#REF!</f>
        <v>#REF!</v>
      </c>
      <c r="I420" s="173" t="e">
        <f>#REF!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1">
        <v>332</v>
      </c>
      <c r="B421" s="173" t="e">
        <f>#REF!</f>
        <v>#REF!</v>
      </c>
      <c r="C421" s="173" t="e">
        <f>#REF!</f>
        <v>#REF!</v>
      </c>
      <c r="D421" s="173" t="e">
        <f>#REF!</f>
        <v>#REF!</v>
      </c>
      <c r="E421" s="175" t="e">
        <f>#REF!</f>
        <v>#REF!</v>
      </c>
      <c r="F421" s="173" t="e">
        <f>#REF!</f>
        <v>#REF!</v>
      </c>
      <c r="G421" s="173" t="e">
        <f>#REF!</f>
        <v>#REF!</v>
      </c>
      <c r="H421" s="173" t="e">
        <f>#REF!</f>
        <v>#REF!</v>
      </c>
      <c r="I421" s="173" t="e">
        <f>#REF!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1">
        <v>333</v>
      </c>
      <c r="B422" s="173" t="e">
        <f>#REF!</f>
        <v>#REF!</v>
      </c>
      <c r="C422" s="173" t="e">
        <f>#REF!</f>
        <v>#REF!</v>
      </c>
      <c r="D422" s="173" t="e">
        <f>#REF!</f>
        <v>#REF!</v>
      </c>
      <c r="E422" s="175" t="e">
        <f>#REF!</f>
        <v>#REF!</v>
      </c>
      <c r="F422" s="173" t="e">
        <f>#REF!</f>
        <v>#REF!</v>
      </c>
      <c r="G422" s="173" t="e">
        <f>#REF!</f>
        <v>#REF!</v>
      </c>
      <c r="H422" s="173" t="e">
        <f>#REF!</f>
        <v>#REF!</v>
      </c>
      <c r="I422" s="173" t="e">
        <f>#REF!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1">
        <v>334</v>
      </c>
      <c r="B423" s="173" t="e">
        <f>#REF!</f>
        <v>#REF!</v>
      </c>
      <c r="C423" s="173" t="e">
        <f>#REF!</f>
        <v>#REF!</v>
      </c>
      <c r="D423" s="173" t="e">
        <f>#REF!</f>
        <v>#REF!</v>
      </c>
      <c r="E423" s="175" t="e">
        <f>#REF!</f>
        <v>#REF!</v>
      </c>
      <c r="F423" s="173" t="e">
        <f>#REF!</f>
        <v>#REF!</v>
      </c>
      <c r="G423" s="173" t="e">
        <f>#REF!</f>
        <v>#REF!</v>
      </c>
      <c r="H423" s="173" t="e">
        <f>#REF!</f>
        <v>#REF!</v>
      </c>
      <c r="I423" s="173" t="e">
        <f>#REF!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1">
        <v>335</v>
      </c>
      <c r="B424" s="173" t="e">
        <f>#REF!</f>
        <v>#REF!</v>
      </c>
      <c r="C424" s="173" t="e">
        <f>#REF!</f>
        <v>#REF!</v>
      </c>
      <c r="D424" s="173" t="e">
        <f>#REF!</f>
        <v>#REF!</v>
      </c>
      <c r="E424" s="175" t="e">
        <f>#REF!</f>
        <v>#REF!</v>
      </c>
      <c r="F424" s="173" t="e">
        <f>#REF!</f>
        <v>#REF!</v>
      </c>
      <c r="G424" s="173" t="e">
        <f>#REF!</f>
        <v>#REF!</v>
      </c>
      <c r="H424" s="173" t="e">
        <f>#REF!</f>
        <v>#REF!</v>
      </c>
      <c r="I424" s="173" t="e">
        <f>#REF!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1">
        <v>336</v>
      </c>
      <c r="B425" s="173" t="e">
        <f>#REF!</f>
        <v>#REF!</v>
      </c>
      <c r="C425" s="173" t="e">
        <f>#REF!</f>
        <v>#REF!</v>
      </c>
      <c r="D425" s="173" t="e">
        <f>#REF!</f>
        <v>#REF!</v>
      </c>
      <c r="E425" s="175" t="e">
        <f>#REF!</f>
        <v>#REF!</v>
      </c>
      <c r="F425" s="173" t="e">
        <f>#REF!</f>
        <v>#REF!</v>
      </c>
      <c r="G425" s="173" t="e">
        <f>#REF!</f>
        <v>#REF!</v>
      </c>
      <c r="H425" s="173" t="e">
        <f>#REF!</f>
        <v>#REF!</v>
      </c>
      <c r="I425" s="173" t="e">
        <f>#REF!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1">
        <v>337</v>
      </c>
      <c r="B426" s="173" t="e">
        <f>#REF!</f>
        <v>#REF!</v>
      </c>
      <c r="C426" s="173" t="e">
        <f>#REF!</f>
        <v>#REF!</v>
      </c>
      <c r="D426" s="173" t="e">
        <f>#REF!</f>
        <v>#REF!</v>
      </c>
      <c r="E426" s="175" t="e">
        <f>#REF!</f>
        <v>#REF!</v>
      </c>
      <c r="F426" s="173" t="e">
        <f>#REF!</f>
        <v>#REF!</v>
      </c>
      <c r="G426" s="173" t="e">
        <f>#REF!</f>
        <v>#REF!</v>
      </c>
      <c r="H426" s="173" t="e">
        <f>#REF!</f>
        <v>#REF!</v>
      </c>
      <c r="I426" s="173" t="e">
        <f>#REF!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1">
        <v>338</v>
      </c>
      <c r="B427" s="173" t="e">
        <f>#REF!</f>
        <v>#REF!</v>
      </c>
      <c r="C427" s="173" t="e">
        <f>#REF!</f>
        <v>#REF!</v>
      </c>
      <c r="D427" s="173" t="e">
        <f>#REF!</f>
        <v>#REF!</v>
      </c>
      <c r="E427" s="175" t="e">
        <f>#REF!</f>
        <v>#REF!</v>
      </c>
      <c r="F427" s="173" t="e">
        <f>#REF!</f>
        <v>#REF!</v>
      </c>
      <c r="G427" s="173" t="e">
        <f>#REF!</f>
        <v>#REF!</v>
      </c>
      <c r="H427" s="173" t="e">
        <f>#REF!</f>
        <v>#REF!</v>
      </c>
      <c r="I427" s="173" t="e">
        <f>#REF!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1">
        <v>339</v>
      </c>
      <c r="B428" s="173" t="e">
        <f>#REF!</f>
        <v>#REF!</v>
      </c>
      <c r="C428" s="173" t="e">
        <f>#REF!</f>
        <v>#REF!</v>
      </c>
      <c r="D428" s="173" t="e">
        <f>#REF!</f>
        <v>#REF!</v>
      </c>
      <c r="E428" s="175" t="e">
        <f>#REF!</f>
        <v>#REF!</v>
      </c>
      <c r="F428" s="173" t="e">
        <f>#REF!</f>
        <v>#REF!</v>
      </c>
      <c r="G428" s="173" t="e">
        <f>#REF!</f>
        <v>#REF!</v>
      </c>
      <c r="H428" s="173" t="e">
        <f>#REF!</f>
        <v>#REF!</v>
      </c>
      <c r="I428" s="173" t="e">
        <f>#REF!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1">
        <v>340</v>
      </c>
      <c r="B429" s="173" t="e">
        <f>#REF!</f>
        <v>#REF!</v>
      </c>
      <c r="C429" s="173" t="e">
        <f>#REF!</f>
        <v>#REF!</v>
      </c>
      <c r="D429" s="173" t="e">
        <f>#REF!</f>
        <v>#REF!</v>
      </c>
      <c r="E429" s="175" t="e">
        <f>#REF!</f>
        <v>#REF!</v>
      </c>
      <c r="F429" s="173" t="e">
        <f>#REF!</f>
        <v>#REF!</v>
      </c>
      <c r="G429" s="173" t="e">
        <f>#REF!</f>
        <v>#REF!</v>
      </c>
      <c r="H429" s="173" t="e">
        <f>#REF!</f>
        <v>#REF!</v>
      </c>
      <c r="I429" s="173" t="e">
        <f>#REF!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1">
        <v>341</v>
      </c>
      <c r="B430" s="173" t="e">
        <f>#REF!</f>
        <v>#REF!</v>
      </c>
      <c r="C430" s="173" t="e">
        <f>#REF!</f>
        <v>#REF!</v>
      </c>
      <c r="D430" s="173" t="e">
        <f>#REF!</f>
        <v>#REF!</v>
      </c>
      <c r="E430" s="175" t="e">
        <f>#REF!</f>
        <v>#REF!</v>
      </c>
      <c r="F430" s="173" t="e">
        <f>#REF!</f>
        <v>#REF!</v>
      </c>
      <c r="G430" s="173" t="e">
        <f>#REF!</f>
        <v>#REF!</v>
      </c>
      <c r="H430" s="173" t="e">
        <f>#REF!</f>
        <v>#REF!</v>
      </c>
      <c r="I430" s="173" t="e">
        <f>#REF!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1">
        <v>342</v>
      </c>
      <c r="B431" s="173" t="e">
        <f>#REF!</f>
        <v>#REF!</v>
      </c>
      <c r="C431" s="173" t="e">
        <f>#REF!</f>
        <v>#REF!</v>
      </c>
      <c r="D431" s="173" t="e">
        <f>#REF!</f>
        <v>#REF!</v>
      </c>
      <c r="E431" s="175" t="e">
        <f>#REF!</f>
        <v>#REF!</v>
      </c>
      <c r="F431" s="173" t="e">
        <f>#REF!</f>
        <v>#REF!</v>
      </c>
      <c r="G431" s="173" t="e">
        <f>#REF!</f>
        <v>#REF!</v>
      </c>
      <c r="H431" s="173" t="e">
        <f>#REF!</f>
        <v>#REF!</v>
      </c>
      <c r="I431" s="173" t="e">
        <f>#REF!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1">
        <v>343</v>
      </c>
      <c r="B432" s="173" t="e">
        <f>#REF!</f>
        <v>#REF!</v>
      </c>
      <c r="C432" s="173" t="e">
        <f>#REF!</f>
        <v>#REF!</v>
      </c>
      <c r="D432" s="173" t="e">
        <f>#REF!</f>
        <v>#REF!</v>
      </c>
      <c r="E432" s="175" t="e">
        <f>#REF!</f>
        <v>#REF!</v>
      </c>
      <c r="F432" s="173" t="e">
        <f>#REF!</f>
        <v>#REF!</v>
      </c>
      <c r="G432" s="173" t="e">
        <f>#REF!</f>
        <v>#REF!</v>
      </c>
      <c r="H432" s="173" t="e">
        <f>#REF!</f>
        <v>#REF!</v>
      </c>
      <c r="I432" s="173" t="e">
        <f>#REF!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1">
        <v>344</v>
      </c>
      <c r="B433" s="173" t="e">
        <f>#REF!</f>
        <v>#REF!</v>
      </c>
      <c r="C433" s="173" t="e">
        <f>#REF!</f>
        <v>#REF!</v>
      </c>
      <c r="D433" s="173" t="e">
        <f>#REF!</f>
        <v>#REF!</v>
      </c>
      <c r="E433" s="175" t="e">
        <f>#REF!</f>
        <v>#REF!</v>
      </c>
      <c r="F433" s="173" t="e">
        <f>#REF!</f>
        <v>#REF!</v>
      </c>
      <c r="G433" s="173" t="e">
        <f>#REF!</f>
        <v>#REF!</v>
      </c>
      <c r="H433" s="173" t="e">
        <f>#REF!</f>
        <v>#REF!</v>
      </c>
      <c r="I433" s="173" t="e">
        <f>#REF!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1">
        <v>345</v>
      </c>
      <c r="B434" s="173" t="e">
        <f>#REF!</f>
        <v>#REF!</v>
      </c>
      <c r="C434" s="173" t="e">
        <f>#REF!</f>
        <v>#REF!</v>
      </c>
      <c r="D434" s="173" t="e">
        <f>#REF!</f>
        <v>#REF!</v>
      </c>
      <c r="E434" s="175" t="e">
        <f>#REF!</f>
        <v>#REF!</v>
      </c>
      <c r="F434" s="173" t="e">
        <f>#REF!</f>
        <v>#REF!</v>
      </c>
      <c r="G434" s="173" t="e">
        <f>#REF!</f>
        <v>#REF!</v>
      </c>
      <c r="H434" s="173" t="e">
        <f>#REF!</f>
        <v>#REF!</v>
      </c>
      <c r="I434" s="173" t="e">
        <f>#REF!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1">
        <v>346</v>
      </c>
      <c r="B435" s="173" t="e">
        <f>#REF!</f>
        <v>#REF!</v>
      </c>
      <c r="C435" s="173" t="e">
        <f>#REF!</f>
        <v>#REF!</v>
      </c>
      <c r="D435" s="173" t="e">
        <f>#REF!</f>
        <v>#REF!</v>
      </c>
      <c r="E435" s="175" t="e">
        <f>#REF!</f>
        <v>#REF!</v>
      </c>
      <c r="F435" s="173" t="e">
        <f>#REF!</f>
        <v>#REF!</v>
      </c>
      <c r="G435" s="173" t="e">
        <f>#REF!</f>
        <v>#REF!</v>
      </c>
      <c r="H435" s="173" t="e">
        <f>#REF!</f>
        <v>#REF!</v>
      </c>
      <c r="I435" s="173" t="e">
        <f>#REF!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1">
        <v>347</v>
      </c>
      <c r="B436" s="173" t="e">
        <f>#REF!</f>
        <v>#REF!</v>
      </c>
      <c r="C436" s="173" t="e">
        <f>#REF!</f>
        <v>#REF!</v>
      </c>
      <c r="D436" s="173" t="e">
        <f>#REF!</f>
        <v>#REF!</v>
      </c>
      <c r="E436" s="175" t="e">
        <f>#REF!</f>
        <v>#REF!</v>
      </c>
      <c r="F436" s="173" t="e">
        <f>#REF!</f>
        <v>#REF!</v>
      </c>
      <c r="G436" s="173" t="e">
        <f>#REF!</f>
        <v>#REF!</v>
      </c>
      <c r="H436" s="173" t="e">
        <f>#REF!</f>
        <v>#REF!</v>
      </c>
      <c r="I436" s="173" t="e">
        <f>#REF!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1">
        <v>348</v>
      </c>
      <c r="B437" s="173" t="e">
        <f>#REF!</f>
        <v>#REF!</v>
      </c>
      <c r="C437" s="173" t="e">
        <f>#REF!</f>
        <v>#REF!</v>
      </c>
      <c r="D437" s="173" t="e">
        <f>#REF!</f>
        <v>#REF!</v>
      </c>
      <c r="E437" s="175" t="e">
        <f>#REF!</f>
        <v>#REF!</v>
      </c>
      <c r="F437" s="173" t="e">
        <f>#REF!</f>
        <v>#REF!</v>
      </c>
      <c r="G437" s="173" t="e">
        <f>#REF!</f>
        <v>#REF!</v>
      </c>
      <c r="H437" s="173" t="e">
        <f>#REF!</f>
        <v>#REF!</v>
      </c>
      <c r="I437" s="173" t="e">
        <f>#REF!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1">
        <v>349</v>
      </c>
      <c r="B438" s="173" t="e">
        <f>#REF!</f>
        <v>#REF!</v>
      </c>
      <c r="C438" s="173" t="e">
        <f>#REF!</f>
        <v>#REF!</v>
      </c>
      <c r="D438" s="173" t="e">
        <f>#REF!</f>
        <v>#REF!</v>
      </c>
      <c r="E438" s="175" t="e">
        <f>#REF!</f>
        <v>#REF!</v>
      </c>
      <c r="F438" s="173" t="e">
        <f>#REF!</f>
        <v>#REF!</v>
      </c>
      <c r="G438" s="173" t="e">
        <f>#REF!</f>
        <v>#REF!</v>
      </c>
      <c r="H438" s="173" t="e">
        <f>#REF!</f>
        <v>#REF!</v>
      </c>
      <c r="I438" s="173" t="e">
        <f>#REF!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1">
        <v>350</v>
      </c>
      <c r="B439" s="173" t="e">
        <f>#REF!</f>
        <v>#REF!</v>
      </c>
      <c r="C439" s="173" t="e">
        <f>#REF!</f>
        <v>#REF!</v>
      </c>
      <c r="D439" s="173" t="e">
        <f>#REF!</f>
        <v>#REF!</v>
      </c>
      <c r="E439" s="175" t="e">
        <f>#REF!</f>
        <v>#REF!</v>
      </c>
      <c r="F439" s="173" t="e">
        <f>#REF!</f>
        <v>#REF!</v>
      </c>
      <c r="G439" s="173" t="e">
        <f>#REF!</f>
        <v>#REF!</v>
      </c>
      <c r="H439" s="173" t="e">
        <f>#REF!</f>
        <v>#REF!</v>
      </c>
      <c r="I439" s="173" t="e">
        <f>#REF!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1">
        <v>351</v>
      </c>
      <c r="B440" s="173" t="e">
        <f>#REF!</f>
        <v>#REF!</v>
      </c>
      <c r="C440" s="173" t="e">
        <f>#REF!</f>
        <v>#REF!</v>
      </c>
      <c r="D440" s="173" t="e">
        <f>#REF!</f>
        <v>#REF!</v>
      </c>
      <c r="E440" s="175" t="e">
        <f>#REF!</f>
        <v>#REF!</v>
      </c>
      <c r="F440" s="173" t="e">
        <f>#REF!</f>
        <v>#REF!</v>
      </c>
      <c r="G440" s="173" t="e">
        <f>#REF!</f>
        <v>#REF!</v>
      </c>
      <c r="H440" s="173" t="e">
        <f>#REF!</f>
        <v>#REF!</v>
      </c>
      <c r="I440" s="173" t="e">
        <f>#REF!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1">
        <v>352</v>
      </c>
      <c r="B441" s="173" t="e">
        <f>#REF!</f>
        <v>#REF!</v>
      </c>
      <c r="C441" s="173" t="e">
        <f>#REF!</f>
        <v>#REF!</v>
      </c>
      <c r="D441" s="173" t="e">
        <f>#REF!</f>
        <v>#REF!</v>
      </c>
      <c r="E441" s="175" t="e">
        <f>#REF!</f>
        <v>#REF!</v>
      </c>
      <c r="F441" s="173" t="e">
        <f>#REF!</f>
        <v>#REF!</v>
      </c>
      <c r="G441" s="173" t="e">
        <f>#REF!</f>
        <v>#REF!</v>
      </c>
      <c r="H441" s="173" t="e">
        <f>#REF!</f>
        <v>#REF!</v>
      </c>
      <c r="I441" s="173" t="e">
        <f>#REF!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1">
        <v>353</v>
      </c>
      <c r="B442" s="173" t="e">
        <f>#REF!</f>
        <v>#REF!</v>
      </c>
      <c r="C442" s="173" t="e">
        <f>#REF!</f>
        <v>#REF!</v>
      </c>
      <c r="D442" s="173" t="e">
        <f>#REF!</f>
        <v>#REF!</v>
      </c>
      <c r="E442" s="175" t="e">
        <f>#REF!</f>
        <v>#REF!</v>
      </c>
      <c r="F442" s="173" t="e">
        <f>#REF!</f>
        <v>#REF!</v>
      </c>
      <c r="G442" s="173" t="e">
        <f>#REF!</f>
        <v>#REF!</v>
      </c>
      <c r="H442" s="173" t="e">
        <f>#REF!</f>
        <v>#REF!</v>
      </c>
      <c r="I442" s="173" t="e">
        <f>#REF!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1">
        <v>354</v>
      </c>
      <c r="B443" s="173" t="e">
        <f>#REF!</f>
        <v>#REF!</v>
      </c>
      <c r="C443" s="173" t="e">
        <f>#REF!</f>
        <v>#REF!</v>
      </c>
      <c r="D443" s="173" t="e">
        <f>#REF!</f>
        <v>#REF!</v>
      </c>
      <c r="E443" s="175" t="e">
        <f>#REF!</f>
        <v>#REF!</v>
      </c>
      <c r="F443" s="173" t="e">
        <f>#REF!</f>
        <v>#REF!</v>
      </c>
      <c r="G443" s="173" t="e">
        <f>#REF!</f>
        <v>#REF!</v>
      </c>
      <c r="H443" s="173" t="e">
        <f>#REF!</f>
        <v>#REF!</v>
      </c>
      <c r="I443" s="173" t="e">
        <f>#REF!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1">
        <v>355</v>
      </c>
      <c r="B444" s="173" t="e">
        <f>#REF!</f>
        <v>#REF!</v>
      </c>
      <c r="C444" s="173" t="e">
        <f>#REF!</f>
        <v>#REF!</v>
      </c>
      <c r="D444" s="173" t="e">
        <f>#REF!</f>
        <v>#REF!</v>
      </c>
      <c r="E444" s="175" t="e">
        <f>#REF!</f>
        <v>#REF!</v>
      </c>
      <c r="F444" s="173" t="e">
        <f>#REF!</f>
        <v>#REF!</v>
      </c>
      <c r="G444" s="173" t="e">
        <f>#REF!</f>
        <v>#REF!</v>
      </c>
      <c r="H444" s="173" t="e">
        <f>#REF!</f>
        <v>#REF!</v>
      </c>
      <c r="I444" s="173" t="e">
        <f>#REF!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1">
        <v>356</v>
      </c>
      <c r="B445" s="173" t="e">
        <f>#REF!</f>
        <v>#REF!</v>
      </c>
      <c r="C445" s="173" t="e">
        <f>#REF!</f>
        <v>#REF!</v>
      </c>
      <c r="D445" s="173" t="e">
        <f>#REF!</f>
        <v>#REF!</v>
      </c>
      <c r="E445" s="175" t="e">
        <f>#REF!</f>
        <v>#REF!</v>
      </c>
      <c r="F445" s="173" t="e">
        <f>#REF!</f>
        <v>#REF!</v>
      </c>
      <c r="G445" s="173" t="e">
        <f>#REF!</f>
        <v>#REF!</v>
      </c>
      <c r="H445" s="173" t="e">
        <f>#REF!</f>
        <v>#REF!</v>
      </c>
      <c r="I445" s="173" t="e">
        <f>#REF!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1">
        <v>357</v>
      </c>
      <c r="B446" s="173" t="e">
        <f>#REF!</f>
        <v>#REF!</v>
      </c>
      <c r="C446" s="173" t="e">
        <f>#REF!</f>
        <v>#REF!</v>
      </c>
      <c r="D446" s="173" t="e">
        <f>#REF!</f>
        <v>#REF!</v>
      </c>
      <c r="E446" s="175" t="e">
        <f>#REF!</f>
        <v>#REF!</v>
      </c>
      <c r="F446" s="173" t="e">
        <f>#REF!</f>
        <v>#REF!</v>
      </c>
      <c r="G446" s="173" t="e">
        <f>#REF!</f>
        <v>#REF!</v>
      </c>
      <c r="H446" s="173" t="e">
        <f>#REF!</f>
        <v>#REF!</v>
      </c>
      <c r="I446" s="173" t="e">
        <f>#REF!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1">
        <v>358</v>
      </c>
      <c r="B447" s="173" t="e">
        <f>#REF!</f>
        <v>#REF!</v>
      </c>
      <c r="C447" s="173" t="e">
        <f>#REF!</f>
        <v>#REF!</v>
      </c>
      <c r="D447" s="173" t="e">
        <f>#REF!</f>
        <v>#REF!</v>
      </c>
      <c r="E447" s="175" t="e">
        <f>#REF!</f>
        <v>#REF!</v>
      </c>
      <c r="F447" s="173" t="e">
        <f>#REF!</f>
        <v>#REF!</v>
      </c>
      <c r="G447" s="173" t="e">
        <f>#REF!</f>
        <v>#REF!</v>
      </c>
      <c r="H447" s="173" t="e">
        <f>#REF!</f>
        <v>#REF!</v>
      </c>
      <c r="I447" s="173" t="e">
        <f>#REF!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1">
        <v>359</v>
      </c>
      <c r="B448" s="173" t="e">
        <f>#REF!</f>
        <v>#REF!</v>
      </c>
      <c r="C448" s="173" t="e">
        <f>#REF!</f>
        <v>#REF!</v>
      </c>
      <c r="D448" s="173" t="e">
        <f>#REF!</f>
        <v>#REF!</v>
      </c>
      <c r="E448" s="175" t="e">
        <f>#REF!</f>
        <v>#REF!</v>
      </c>
      <c r="F448" s="173" t="e">
        <f>#REF!</f>
        <v>#REF!</v>
      </c>
      <c r="G448" s="173" t="e">
        <f>#REF!</f>
        <v>#REF!</v>
      </c>
      <c r="H448" s="173" t="e">
        <f>#REF!</f>
        <v>#REF!</v>
      </c>
      <c r="I448" s="173" t="e">
        <f>#REF!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1">
        <v>360</v>
      </c>
      <c r="B449" s="173" t="e">
        <f>#REF!</f>
        <v>#REF!</v>
      </c>
      <c r="C449" s="173" t="e">
        <f>#REF!</f>
        <v>#REF!</v>
      </c>
      <c r="D449" s="173" t="e">
        <f>#REF!</f>
        <v>#REF!</v>
      </c>
      <c r="E449" s="175" t="e">
        <f>#REF!</f>
        <v>#REF!</v>
      </c>
      <c r="F449" s="173" t="e">
        <f>#REF!</f>
        <v>#REF!</v>
      </c>
      <c r="G449" s="173" t="e">
        <f>#REF!</f>
        <v>#REF!</v>
      </c>
      <c r="H449" s="173" t="e">
        <f>#REF!</f>
        <v>#REF!</v>
      </c>
      <c r="I449" s="173" t="e">
        <f>#REF!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1">
        <v>361</v>
      </c>
      <c r="B450" s="173" t="e">
        <f>#REF!</f>
        <v>#REF!</v>
      </c>
      <c r="C450" s="173" t="e">
        <f>#REF!</f>
        <v>#REF!</v>
      </c>
      <c r="D450" s="173" t="e">
        <f>#REF!</f>
        <v>#REF!</v>
      </c>
      <c r="E450" s="175" t="e">
        <f>#REF!</f>
        <v>#REF!</v>
      </c>
      <c r="F450" s="173" t="e">
        <f>#REF!</f>
        <v>#REF!</v>
      </c>
      <c r="G450" s="173" t="e">
        <f>#REF!</f>
        <v>#REF!</v>
      </c>
      <c r="H450" s="173" t="e">
        <f>#REF!</f>
        <v>#REF!</v>
      </c>
      <c r="I450" s="173" t="e">
        <f>#REF!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1">
        <v>362</v>
      </c>
      <c r="B451" s="173" t="e">
        <f>#REF!</f>
        <v>#REF!</v>
      </c>
      <c r="C451" s="173" t="e">
        <f>#REF!</f>
        <v>#REF!</v>
      </c>
      <c r="D451" s="173" t="e">
        <f>#REF!</f>
        <v>#REF!</v>
      </c>
      <c r="E451" s="175" t="e">
        <f>#REF!</f>
        <v>#REF!</v>
      </c>
      <c r="F451" s="173" t="e">
        <f>#REF!</f>
        <v>#REF!</v>
      </c>
      <c r="G451" s="173" t="e">
        <f>#REF!</f>
        <v>#REF!</v>
      </c>
      <c r="H451" s="173" t="e">
        <f>#REF!</f>
        <v>#REF!</v>
      </c>
      <c r="I451" s="173" t="e">
        <f>#REF!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1">
        <v>363</v>
      </c>
      <c r="B452" s="173" t="e">
        <f>#REF!</f>
        <v>#REF!</v>
      </c>
      <c r="C452" s="173" t="e">
        <f>#REF!</f>
        <v>#REF!</v>
      </c>
      <c r="D452" s="173" t="e">
        <f>#REF!</f>
        <v>#REF!</v>
      </c>
      <c r="E452" s="175" t="e">
        <f>#REF!</f>
        <v>#REF!</v>
      </c>
      <c r="F452" s="173" t="e">
        <f>#REF!</f>
        <v>#REF!</v>
      </c>
      <c r="G452" s="173" t="e">
        <f>#REF!</f>
        <v>#REF!</v>
      </c>
      <c r="H452" s="173" t="e">
        <f>#REF!</f>
        <v>#REF!</v>
      </c>
      <c r="I452" s="173" t="e">
        <f>#REF!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1">
        <v>364</v>
      </c>
      <c r="B453" s="173" t="e">
        <f>#REF!</f>
        <v>#REF!</v>
      </c>
      <c r="C453" s="173" t="e">
        <f>#REF!</f>
        <v>#REF!</v>
      </c>
      <c r="D453" s="173" t="e">
        <f>#REF!</f>
        <v>#REF!</v>
      </c>
      <c r="E453" s="175" t="e">
        <f>#REF!</f>
        <v>#REF!</v>
      </c>
      <c r="F453" s="173" t="e">
        <f>#REF!</f>
        <v>#REF!</v>
      </c>
      <c r="G453" s="173" t="e">
        <f>#REF!</f>
        <v>#REF!</v>
      </c>
      <c r="H453" s="173" t="e">
        <f>#REF!</f>
        <v>#REF!</v>
      </c>
      <c r="I453" s="173" t="e">
        <f>#REF!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1">
        <v>365</v>
      </c>
      <c r="B454" s="173" t="e">
        <f>#REF!</f>
        <v>#REF!</v>
      </c>
      <c r="C454" s="173" t="e">
        <f>#REF!</f>
        <v>#REF!</v>
      </c>
      <c r="D454" s="173" t="e">
        <f>#REF!</f>
        <v>#REF!</v>
      </c>
      <c r="E454" s="175" t="e">
        <f>#REF!</f>
        <v>#REF!</v>
      </c>
      <c r="F454" s="173" t="e">
        <f>#REF!</f>
        <v>#REF!</v>
      </c>
      <c r="G454" s="173" t="e">
        <f>#REF!</f>
        <v>#REF!</v>
      </c>
      <c r="H454" s="173" t="e">
        <f>#REF!</f>
        <v>#REF!</v>
      </c>
      <c r="I454" s="173" t="e">
        <f>#REF!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1">
        <v>366</v>
      </c>
      <c r="B455" s="173" t="e">
        <f>#REF!</f>
        <v>#REF!</v>
      </c>
      <c r="C455" s="173" t="e">
        <f>#REF!</f>
        <v>#REF!</v>
      </c>
      <c r="D455" s="173" t="e">
        <f>#REF!</f>
        <v>#REF!</v>
      </c>
      <c r="E455" s="175" t="e">
        <f>#REF!</f>
        <v>#REF!</v>
      </c>
      <c r="F455" s="173" t="e">
        <f>#REF!</f>
        <v>#REF!</v>
      </c>
      <c r="G455" s="173" t="e">
        <f>#REF!</f>
        <v>#REF!</v>
      </c>
      <c r="H455" s="173" t="e">
        <f>#REF!</f>
        <v>#REF!</v>
      </c>
      <c r="I455" s="173" t="e">
        <f>#REF!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1">
        <v>367</v>
      </c>
      <c r="B456" s="173" t="e">
        <f>#REF!</f>
        <v>#REF!</v>
      </c>
      <c r="C456" s="173" t="e">
        <f>#REF!</f>
        <v>#REF!</v>
      </c>
      <c r="D456" s="173" t="e">
        <f>#REF!</f>
        <v>#REF!</v>
      </c>
      <c r="E456" s="175" t="e">
        <f>#REF!</f>
        <v>#REF!</v>
      </c>
      <c r="F456" s="173" t="e">
        <f>#REF!</f>
        <v>#REF!</v>
      </c>
      <c r="G456" s="173" t="e">
        <f>#REF!</f>
        <v>#REF!</v>
      </c>
      <c r="H456" s="173" t="e">
        <f>#REF!</f>
        <v>#REF!</v>
      </c>
      <c r="I456" s="173" t="e">
        <f>#REF!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1">
        <v>368</v>
      </c>
      <c r="B457" s="173" t="e">
        <f>#REF!</f>
        <v>#REF!</v>
      </c>
      <c r="C457" s="173" t="e">
        <f>#REF!</f>
        <v>#REF!</v>
      </c>
      <c r="D457" s="173" t="e">
        <f>#REF!</f>
        <v>#REF!</v>
      </c>
      <c r="E457" s="175" t="e">
        <f>#REF!</f>
        <v>#REF!</v>
      </c>
      <c r="F457" s="173" t="e">
        <f>#REF!</f>
        <v>#REF!</v>
      </c>
      <c r="G457" s="173" t="e">
        <f>#REF!</f>
        <v>#REF!</v>
      </c>
      <c r="H457" s="173" t="e">
        <f>#REF!</f>
        <v>#REF!</v>
      </c>
      <c r="I457" s="173" t="e">
        <f>#REF!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1">
        <v>369</v>
      </c>
      <c r="B458" s="173" t="e">
        <f>#REF!</f>
        <v>#REF!</v>
      </c>
      <c r="C458" s="173" t="e">
        <f>#REF!</f>
        <v>#REF!</v>
      </c>
      <c r="D458" s="173" t="e">
        <f>#REF!</f>
        <v>#REF!</v>
      </c>
      <c r="E458" s="175" t="e">
        <f>#REF!</f>
        <v>#REF!</v>
      </c>
      <c r="F458" s="173" t="e">
        <f>#REF!</f>
        <v>#REF!</v>
      </c>
      <c r="G458" s="173" t="e">
        <f>#REF!</f>
        <v>#REF!</v>
      </c>
      <c r="H458" s="173" t="e">
        <f>#REF!</f>
        <v>#REF!</v>
      </c>
      <c r="I458" s="173" t="e">
        <f>#REF!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1">
        <v>370</v>
      </c>
      <c r="B459" s="173" t="e">
        <f>#REF!</f>
        <v>#REF!</v>
      </c>
      <c r="C459" s="173" t="e">
        <f>#REF!</f>
        <v>#REF!</v>
      </c>
      <c r="D459" s="173" t="e">
        <f>#REF!</f>
        <v>#REF!</v>
      </c>
      <c r="E459" s="175" t="e">
        <f>#REF!</f>
        <v>#REF!</v>
      </c>
      <c r="F459" s="173" t="e">
        <f>#REF!</f>
        <v>#REF!</v>
      </c>
      <c r="G459" s="173" t="e">
        <f>#REF!</f>
        <v>#REF!</v>
      </c>
      <c r="H459" s="173" t="e">
        <f>#REF!</f>
        <v>#REF!</v>
      </c>
      <c r="I459" s="173" t="e">
        <f>#REF!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1">
        <v>371</v>
      </c>
      <c r="B460" s="173" t="e">
        <f>#REF!</f>
        <v>#REF!</v>
      </c>
      <c r="C460" s="173" t="e">
        <f>#REF!</f>
        <v>#REF!</v>
      </c>
      <c r="D460" s="173" t="e">
        <f>#REF!</f>
        <v>#REF!</v>
      </c>
      <c r="E460" s="175" t="e">
        <f>#REF!</f>
        <v>#REF!</v>
      </c>
      <c r="F460" s="173" t="e">
        <f>#REF!</f>
        <v>#REF!</v>
      </c>
      <c r="G460" s="173" t="e">
        <f>#REF!</f>
        <v>#REF!</v>
      </c>
      <c r="H460" s="173" t="e">
        <f>#REF!</f>
        <v>#REF!</v>
      </c>
      <c r="I460" s="173" t="e">
        <f>#REF!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1">
        <v>372</v>
      </c>
      <c r="B461" s="173" t="e">
        <f>#REF!</f>
        <v>#REF!</v>
      </c>
      <c r="C461" s="173" t="e">
        <f>#REF!</f>
        <v>#REF!</v>
      </c>
      <c r="D461" s="173" t="e">
        <f>#REF!</f>
        <v>#REF!</v>
      </c>
      <c r="E461" s="175" t="e">
        <f>#REF!</f>
        <v>#REF!</v>
      </c>
      <c r="F461" s="173" t="e">
        <f>#REF!</f>
        <v>#REF!</v>
      </c>
      <c r="G461" s="173" t="e">
        <f>#REF!</f>
        <v>#REF!</v>
      </c>
      <c r="H461" s="173" t="e">
        <f>#REF!</f>
        <v>#REF!</v>
      </c>
      <c r="I461" s="173" t="e">
        <f>#REF!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1">
        <v>373</v>
      </c>
      <c r="B462" s="173" t="e">
        <f>#REF!</f>
        <v>#REF!</v>
      </c>
      <c r="C462" s="173" t="e">
        <f>#REF!</f>
        <v>#REF!</v>
      </c>
      <c r="D462" s="173" t="e">
        <f>#REF!</f>
        <v>#REF!</v>
      </c>
      <c r="E462" s="175" t="e">
        <f>#REF!</f>
        <v>#REF!</v>
      </c>
      <c r="F462" s="173" t="e">
        <f>#REF!</f>
        <v>#REF!</v>
      </c>
      <c r="G462" s="173" t="e">
        <f>#REF!</f>
        <v>#REF!</v>
      </c>
      <c r="H462" s="173" t="e">
        <f>#REF!</f>
        <v>#REF!</v>
      </c>
      <c r="I462" s="173" t="e">
        <f>#REF!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1">
        <v>374</v>
      </c>
      <c r="B463" s="173" t="e">
        <f>#REF!</f>
        <v>#REF!</v>
      </c>
      <c r="C463" s="173" t="e">
        <f>#REF!</f>
        <v>#REF!</v>
      </c>
      <c r="D463" s="173" t="e">
        <f>#REF!</f>
        <v>#REF!</v>
      </c>
      <c r="E463" s="175" t="e">
        <f>#REF!</f>
        <v>#REF!</v>
      </c>
      <c r="F463" s="173" t="e">
        <f>#REF!</f>
        <v>#REF!</v>
      </c>
      <c r="G463" s="173" t="e">
        <f>#REF!</f>
        <v>#REF!</v>
      </c>
      <c r="H463" s="173" t="e">
        <f>#REF!</f>
        <v>#REF!</v>
      </c>
      <c r="I463" s="173" t="e">
        <f>#REF!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1">
        <v>375</v>
      </c>
      <c r="B464" s="173" t="e">
        <f>#REF!</f>
        <v>#REF!</v>
      </c>
      <c r="C464" s="173" t="e">
        <f>#REF!</f>
        <v>#REF!</v>
      </c>
      <c r="D464" s="173" t="e">
        <f>#REF!</f>
        <v>#REF!</v>
      </c>
      <c r="E464" s="175" t="e">
        <f>#REF!</f>
        <v>#REF!</v>
      </c>
      <c r="F464" s="173" t="e">
        <f>#REF!</f>
        <v>#REF!</v>
      </c>
      <c r="G464" s="173" t="e">
        <f>#REF!</f>
        <v>#REF!</v>
      </c>
      <c r="H464" s="173" t="e">
        <f>#REF!</f>
        <v>#REF!</v>
      </c>
      <c r="I464" s="173" t="e">
        <f>#REF!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1">
        <v>376</v>
      </c>
      <c r="B465" s="173" t="e">
        <f>#REF!</f>
        <v>#REF!</v>
      </c>
      <c r="C465" s="173" t="e">
        <f>#REF!</f>
        <v>#REF!</v>
      </c>
      <c r="D465" s="173" t="e">
        <f>#REF!</f>
        <v>#REF!</v>
      </c>
      <c r="E465" s="175" t="e">
        <f>#REF!</f>
        <v>#REF!</v>
      </c>
      <c r="F465" s="173" t="e">
        <f>#REF!</f>
        <v>#REF!</v>
      </c>
      <c r="G465" s="173" t="e">
        <f>#REF!</f>
        <v>#REF!</v>
      </c>
      <c r="H465" s="173" t="e">
        <f>#REF!</f>
        <v>#REF!</v>
      </c>
      <c r="I465" s="173" t="e">
        <f>#REF!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1">
        <v>377</v>
      </c>
      <c r="B466" s="173" t="e">
        <f>#REF!</f>
        <v>#REF!</v>
      </c>
      <c r="C466" s="173" t="e">
        <f>#REF!</f>
        <v>#REF!</v>
      </c>
      <c r="D466" s="173" t="e">
        <f>#REF!</f>
        <v>#REF!</v>
      </c>
      <c r="E466" s="175" t="e">
        <f>#REF!</f>
        <v>#REF!</v>
      </c>
      <c r="F466" s="173" t="e">
        <f>#REF!</f>
        <v>#REF!</v>
      </c>
      <c r="G466" s="173" t="e">
        <f>#REF!</f>
        <v>#REF!</v>
      </c>
      <c r="H466" s="173" t="e">
        <f>#REF!</f>
        <v>#REF!</v>
      </c>
      <c r="I466" s="173" t="e">
        <f>#REF!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1">
        <v>378</v>
      </c>
      <c r="B467" s="173" t="e">
        <f>#REF!</f>
        <v>#REF!</v>
      </c>
      <c r="C467" s="173" t="e">
        <f>#REF!</f>
        <v>#REF!</v>
      </c>
      <c r="D467" s="173" t="e">
        <f>#REF!</f>
        <v>#REF!</v>
      </c>
      <c r="E467" s="175" t="e">
        <f>#REF!</f>
        <v>#REF!</v>
      </c>
      <c r="F467" s="173" t="e">
        <f>#REF!</f>
        <v>#REF!</v>
      </c>
      <c r="G467" s="173" t="e">
        <f>#REF!</f>
        <v>#REF!</v>
      </c>
      <c r="H467" s="173" t="e">
        <f>#REF!</f>
        <v>#REF!</v>
      </c>
      <c r="I467" s="173" t="e">
        <f>#REF!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1">
        <v>379</v>
      </c>
      <c r="B468" s="173" t="e">
        <f>#REF!</f>
        <v>#REF!</v>
      </c>
      <c r="C468" s="173" t="e">
        <f>#REF!</f>
        <v>#REF!</v>
      </c>
      <c r="D468" s="173" t="e">
        <f>#REF!</f>
        <v>#REF!</v>
      </c>
      <c r="E468" s="175" t="e">
        <f>#REF!</f>
        <v>#REF!</v>
      </c>
      <c r="F468" s="173" t="e">
        <f>#REF!</f>
        <v>#REF!</v>
      </c>
      <c r="G468" s="173" t="e">
        <f>#REF!</f>
        <v>#REF!</v>
      </c>
      <c r="H468" s="173" t="e">
        <f>#REF!</f>
        <v>#REF!</v>
      </c>
      <c r="I468" s="173" t="e">
        <f>#REF!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1">
        <v>380</v>
      </c>
      <c r="B469" s="173" t="e">
        <f>#REF!</f>
        <v>#REF!</v>
      </c>
      <c r="C469" s="173" t="e">
        <f>#REF!</f>
        <v>#REF!</v>
      </c>
      <c r="D469" s="173" t="e">
        <f>#REF!</f>
        <v>#REF!</v>
      </c>
      <c r="E469" s="175" t="e">
        <f>#REF!</f>
        <v>#REF!</v>
      </c>
      <c r="F469" s="173" t="e">
        <f>#REF!</f>
        <v>#REF!</v>
      </c>
      <c r="G469" s="173" t="e">
        <f>#REF!</f>
        <v>#REF!</v>
      </c>
      <c r="H469" s="173" t="e">
        <f>#REF!</f>
        <v>#REF!</v>
      </c>
      <c r="I469" s="173" t="e">
        <f>#REF!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1">
        <v>381</v>
      </c>
      <c r="B470" s="173" t="e">
        <f>#REF!</f>
        <v>#REF!</v>
      </c>
      <c r="C470" s="173" t="e">
        <f>#REF!</f>
        <v>#REF!</v>
      </c>
      <c r="D470" s="173" t="e">
        <f>#REF!</f>
        <v>#REF!</v>
      </c>
      <c r="E470" s="175" t="e">
        <f>#REF!</f>
        <v>#REF!</v>
      </c>
      <c r="F470" s="173" t="e">
        <f>#REF!</f>
        <v>#REF!</v>
      </c>
      <c r="G470" s="173" t="e">
        <f>#REF!</f>
        <v>#REF!</v>
      </c>
      <c r="H470" s="173" t="e">
        <f>#REF!</f>
        <v>#REF!</v>
      </c>
      <c r="I470" s="173" t="e">
        <f>#REF!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1">
        <v>382</v>
      </c>
      <c r="B471" s="173" t="e">
        <f>#REF!</f>
        <v>#REF!</v>
      </c>
      <c r="C471" s="173" t="e">
        <f>#REF!</f>
        <v>#REF!</v>
      </c>
      <c r="D471" s="173" t="e">
        <f>#REF!</f>
        <v>#REF!</v>
      </c>
      <c r="E471" s="175" t="e">
        <f>#REF!</f>
        <v>#REF!</v>
      </c>
      <c r="F471" s="173" t="e">
        <f>#REF!</f>
        <v>#REF!</v>
      </c>
      <c r="G471" s="173" t="e">
        <f>#REF!</f>
        <v>#REF!</v>
      </c>
      <c r="H471" s="173" t="e">
        <f>#REF!</f>
        <v>#REF!</v>
      </c>
      <c r="I471" s="173" t="e">
        <f>#REF!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1">
        <v>383</v>
      </c>
      <c r="B472" s="173" t="e">
        <f>#REF!</f>
        <v>#REF!</v>
      </c>
      <c r="C472" s="173" t="e">
        <f>#REF!</f>
        <v>#REF!</v>
      </c>
      <c r="D472" s="173" t="e">
        <f>#REF!</f>
        <v>#REF!</v>
      </c>
      <c r="E472" s="175" t="e">
        <f>#REF!</f>
        <v>#REF!</v>
      </c>
      <c r="F472" s="173" t="e">
        <f>#REF!</f>
        <v>#REF!</v>
      </c>
      <c r="G472" s="173" t="e">
        <f>#REF!</f>
        <v>#REF!</v>
      </c>
      <c r="H472" s="173" t="e">
        <f>#REF!</f>
        <v>#REF!</v>
      </c>
      <c r="I472" s="173" t="e">
        <f>#REF!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1">
        <v>384</v>
      </c>
      <c r="B473" s="173" t="e">
        <f>#REF!</f>
        <v>#REF!</v>
      </c>
      <c r="C473" s="173" t="e">
        <f>#REF!</f>
        <v>#REF!</v>
      </c>
      <c r="D473" s="173" t="e">
        <f>#REF!</f>
        <v>#REF!</v>
      </c>
      <c r="E473" s="175" t="e">
        <f>#REF!</f>
        <v>#REF!</v>
      </c>
      <c r="F473" s="173" t="e">
        <f>#REF!</f>
        <v>#REF!</v>
      </c>
      <c r="G473" s="173" t="e">
        <f>#REF!</f>
        <v>#REF!</v>
      </c>
      <c r="H473" s="173" t="e">
        <f>#REF!</f>
        <v>#REF!</v>
      </c>
      <c r="I473" s="173" t="e">
        <f>#REF!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1">
        <v>385</v>
      </c>
      <c r="B474" s="173" t="e">
        <f>#REF!</f>
        <v>#REF!</v>
      </c>
      <c r="C474" s="173" t="e">
        <f>#REF!</f>
        <v>#REF!</v>
      </c>
      <c r="D474" s="173" t="e">
        <f>#REF!</f>
        <v>#REF!</v>
      </c>
      <c r="E474" s="175" t="e">
        <f>#REF!</f>
        <v>#REF!</v>
      </c>
      <c r="F474" s="173" t="e">
        <f>#REF!</f>
        <v>#REF!</v>
      </c>
      <c r="G474" s="173" t="e">
        <f>#REF!</f>
        <v>#REF!</v>
      </c>
      <c r="H474" s="173" t="e">
        <f>#REF!</f>
        <v>#REF!</v>
      </c>
      <c r="I474" s="173" t="e">
        <f>#REF!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1">
        <v>386</v>
      </c>
      <c r="B475" s="173" t="e">
        <f>#REF!</f>
        <v>#REF!</v>
      </c>
      <c r="C475" s="173" t="e">
        <f>#REF!</f>
        <v>#REF!</v>
      </c>
      <c r="D475" s="173" t="e">
        <f>#REF!</f>
        <v>#REF!</v>
      </c>
      <c r="E475" s="175" t="e">
        <f>#REF!</f>
        <v>#REF!</v>
      </c>
      <c r="F475" s="173" t="e">
        <f>#REF!</f>
        <v>#REF!</v>
      </c>
      <c r="G475" s="173" t="e">
        <f>#REF!</f>
        <v>#REF!</v>
      </c>
      <c r="H475" s="173" t="e">
        <f>#REF!</f>
        <v>#REF!</v>
      </c>
      <c r="I475" s="173" t="e">
        <f>#REF!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1">
        <v>387</v>
      </c>
      <c r="B476" s="173" t="e">
        <f>#REF!</f>
        <v>#REF!</v>
      </c>
      <c r="C476" s="173" t="e">
        <f>#REF!</f>
        <v>#REF!</v>
      </c>
      <c r="D476" s="173" t="e">
        <f>#REF!</f>
        <v>#REF!</v>
      </c>
      <c r="E476" s="175" t="e">
        <f>#REF!</f>
        <v>#REF!</v>
      </c>
      <c r="F476" s="173" t="e">
        <f>#REF!</f>
        <v>#REF!</v>
      </c>
      <c r="G476" s="173" t="e">
        <f>#REF!</f>
        <v>#REF!</v>
      </c>
      <c r="H476" s="173" t="e">
        <f>#REF!</f>
        <v>#REF!</v>
      </c>
      <c r="I476" s="173" t="e">
        <f>#REF!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1">
        <v>388</v>
      </c>
      <c r="B477" s="173" t="e">
        <f>#REF!</f>
        <v>#REF!</v>
      </c>
      <c r="C477" s="173" t="e">
        <f>#REF!</f>
        <v>#REF!</v>
      </c>
      <c r="D477" s="173" t="e">
        <f>#REF!</f>
        <v>#REF!</v>
      </c>
      <c r="E477" s="175" t="e">
        <f>#REF!</f>
        <v>#REF!</v>
      </c>
      <c r="F477" s="173" t="e">
        <f>#REF!</f>
        <v>#REF!</v>
      </c>
      <c r="G477" s="173" t="e">
        <f>#REF!</f>
        <v>#REF!</v>
      </c>
      <c r="H477" s="173" t="e">
        <f>#REF!</f>
        <v>#REF!</v>
      </c>
      <c r="I477" s="173" t="e">
        <f>#REF!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1">
        <v>389</v>
      </c>
      <c r="B478" s="173" t="e">
        <f>#REF!</f>
        <v>#REF!</v>
      </c>
      <c r="C478" s="173" t="e">
        <f>#REF!</f>
        <v>#REF!</v>
      </c>
      <c r="D478" s="173" t="e">
        <f>#REF!</f>
        <v>#REF!</v>
      </c>
      <c r="E478" s="175" t="e">
        <f>#REF!</f>
        <v>#REF!</v>
      </c>
      <c r="F478" s="173" t="e">
        <f>#REF!</f>
        <v>#REF!</v>
      </c>
      <c r="G478" s="173" t="e">
        <f>#REF!</f>
        <v>#REF!</v>
      </c>
      <c r="H478" s="173" t="e">
        <f>#REF!</f>
        <v>#REF!</v>
      </c>
      <c r="I478" s="173" t="e">
        <f>#REF!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1">
        <v>390</v>
      </c>
      <c r="B479" s="173" t="e">
        <f>#REF!</f>
        <v>#REF!</v>
      </c>
      <c r="C479" s="173" t="e">
        <f>#REF!</f>
        <v>#REF!</v>
      </c>
      <c r="D479" s="173" t="e">
        <f>#REF!</f>
        <v>#REF!</v>
      </c>
      <c r="E479" s="175" t="e">
        <f>#REF!</f>
        <v>#REF!</v>
      </c>
      <c r="F479" s="173" t="e">
        <f>#REF!</f>
        <v>#REF!</v>
      </c>
      <c r="G479" s="173" t="e">
        <f>#REF!</f>
        <v>#REF!</v>
      </c>
      <c r="H479" s="173" t="e">
        <f>#REF!</f>
        <v>#REF!</v>
      </c>
      <c r="I479" s="173" t="e">
        <f>#REF!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1">
        <v>391</v>
      </c>
      <c r="B480" s="173" t="e">
        <f>#REF!</f>
        <v>#REF!</v>
      </c>
      <c r="C480" s="173" t="e">
        <f>#REF!</f>
        <v>#REF!</v>
      </c>
      <c r="D480" s="173" t="e">
        <f>#REF!</f>
        <v>#REF!</v>
      </c>
      <c r="E480" s="175" t="e">
        <f>#REF!</f>
        <v>#REF!</v>
      </c>
      <c r="F480" s="173" t="e">
        <f>#REF!</f>
        <v>#REF!</v>
      </c>
      <c r="G480" s="173" t="e">
        <f>#REF!</f>
        <v>#REF!</v>
      </c>
      <c r="H480" s="173" t="e">
        <f>#REF!</f>
        <v>#REF!</v>
      </c>
      <c r="I480" s="173" t="e">
        <f>#REF!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1">
        <v>392</v>
      </c>
      <c r="B481" s="173" t="e">
        <f>#REF!</f>
        <v>#REF!</v>
      </c>
      <c r="C481" s="173" t="e">
        <f>#REF!</f>
        <v>#REF!</v>
      </c>
      <c r="D481" s="173" t="e">
        <f>#REF!</f>
        <v>#REF!</v>
      </c>
      <c r="E481" s="175" t="e">
        <f>#REF!</f>
        <v>#REF!</v>
      </c>
      <c r="F481" s="173" t="e">
        <f>#REF!</f>
        <v>#REF!</v>
      </c>
      <c r="G481" s="173" t="e">
        <f>#REF!</f>
        <v>#REF!</v>
      </c>
      <c r="H481" s="173" t="e">
        <f>#REF!</f>
        <v>#REF!</v>
      </c>
      <c r="I481" s="173" t="e">
        <f>#REF!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1">
        <v>393</v>
      </c>
      <c r="B482" s="173" t="e">
        <f>#REF!</f>
        <v>#REF!</v>
      </c>
      <c r="C482" s="173" t="e">
        <f>#REF!</f>
        <v>#REF!</v>
      </c>
      <c r="D482" s="173" t="e">
        <f>#REF!</f>
        <v>#REF!</v>
      </c>
      <c r="E482" s="175" t="e">
        <f>#REF!</f>
        <v>#REF!</v>
      </c>
      <c r="F482" s="173" t="e">
        <f>#REF!</f>
        <v>#REF!</v>
      </c>
      <c r="G482" s="173" t="e">
        <f>#REF!</f>
        <v>#REF!</v>
      </c>
      <c r="H482" s="173" t="e">
        <f>#REF!</f>
        <v>#REF!</v>
      </c>
      <c r="I482" s="173" t="e">
        <f>#REF!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1">
        <v>394</v>
      </c>
      <c r="B483" s="173" t="e">
        <f>#REF!</f>
        <v>#REF!</v>
      </c>
      <c r="C483" s="173" t="e">
        <f>#REF!</f>
        <v>#REF!</v>
      </c>
      <c r="D483" s="173" t="e">
        <f>#REF!</f>
        <v>#REF!</v>
      </c>
      <c r="E483" s="175" t="e">
        <f>#REF!</f>
        <v>#REF!</v>
      </c>
      <c r="F483" s="173" t="e">
        <f>#REF!</f>
        <v>#REF!</v>
      </c>
      <c r="G483" s="173" t="e">
        <f>#REF!</f>
        <v>#REF!</v>
      </c>
      <c r="H483" s="173" t="e">
        <f>#REF!</f>
        <v>#REF!</v>
      </c>
      <c r="I483" s="173" t="e">
        <f>#REF!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1">
        <v>395</v>
      </c>
      <c r="B484" s="173" t="e">
        <f>#REF!</f>
        <v>#REF!</v>
      </c>
      <c r="C484" s="173" t="e">
        <f>#REF!</f>
        <v>#REF!</v>
      </c>
      <c r="D484" s="173" t="e">
        <f>#REF!</f>
        <v>#REF!</v>
      </c>
      <c r="E484" s="175" t="e">
        <f>#REF!</f>
        <v>#REF!</v>
      </c>
      <c r="F484" s="173" t="e">
        <f>#REF!</f>
        <v>#REF!</v>
      </c>
      <c r="G484" s="173" t="e">
        <f>#REF!</f>
        <v>#REF!</v>
      </c>
      <c r="H484" s="173" t="e">
        <f>#REF!</f>
        <v>#REF!</v>
      </c>
      <c r="I484" s="173" t="e">
        <f>#REF!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1">
        <v>396</v>
      </c>
      <c r="B485" s="173" t="e">
        <f>#REF!</f>
        <v>#REF!</v>
      </c>
      <c r="C485" s="173" t="e">
        <f>#REF!</f>
        <v>#REF!</v>
      </c>
      <c r="D485" s="173" t="e">
        <f>#REF!</f>
        <v>#REF!</v>
      </c>
      <c r="E485" s="175" t="e">
        <f>#REF!</f>
        <v>#REF!</v>
      </c>
      <c r="F485" s="173" t="e">
        <f>#REF!</f>
        <v>#REF!</v>
      </c>
      <c r="G485" s="173" t="e">
        <f>#REF!</f>
        <v>#REF!</v>
      </c>
      <c r="H485" s="173" t="e">
        <f>#REF!</f>
        <v>#REF!</v>
      </c>
      <c r="I485" s="173" t="e">
        <f>#REF!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1">
        <v>397</v>
      </c>
      <c r="B486" s="173" t="e">
        <f>#REF!</f>
        <v>#REF!</v>
      </c>
      <c r="C486" s="173" t="e">
        <f>#REF!</f>
        <v>#REF!</v>
      </c>
      <c r="D486" s="173" t="e">
        <f>#REF!</f>
        <v>#REF!</v>
      </c>
      <c r="E486" s="175" t="e">
        <f>#REF!</f>
        <v>#REF!</v>
      </c>
      <c r="F486" s="173" t="e">
        <f>#REF!</f>
        <v>#REF!</v>
      </c>
      <c r="G486" s="173" t="e">
        <f>#REF!</f>
        <v>#REF!</v>
      </c>
      <c r="H486" s="173" t="e">
        <f>#REF!</f>
        <v>#REF!</v>
      </c>
      <c r="I486" s="173" t="e">
        <f>#REF!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1">
        <v>398</v>
      </c>
      <c r="B487" s="173" t="e">
        <f>#REF!</f>
        <v>#REF!</v>
      </c>
      <c r="C487" s="173" t="e">
        <f>#REF!</f>
        <v>#REF!</v>
      </c>
      <c r="D487" s="173" t="e">
        <f>#REF!</f>
        <v>#REF!</v>
      </c>
      <c r="E487" s="175" t="e">
        <f>#REF!</f>
        <v>#REF!</v>
      </c>
      <c r="F487" s="173" t="e">
        <f>#REF!</f>
        <v>#REF!</v>
      </c>
      <c r="G487" s="173" t="e">
        <f>#REF!</f>
        <v>#REF!</v>
      </c>
      <c r="H487" s="173" t="e">
        <f>#REF!</f>
        <v>#REF!</v>
      </c>
      <c r="I487" s="173" t="e">
        <f>#REF!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1">
        <v>399</v>
      </c>
      <c r="B488" s="173" t="e">
        <f>#REF!</f>
        <v>#REF!</v>
      </c>
      <c r="C488" s="173" t="e">
        <f>#REF!</f>
        <v>#REF!</v>
      </c>
      <c r="D488" s="173" t="e">
        <f>#REF!</f>
        <v>#REF!</v>
      </c>
      <c r="E488" s="175" t="e">
        <f>#REF!</f>
        <v>#REF!</v>
      </c>
      <c r="F488" s="173" t="e">
        <f>#REF!</f>
        <v>#REF!</v>
      </c>
      <c r="G488" s="173" t="e">
        <f>#REF!</f>
        <v>#REF!</v>
      </c>
      <c r="H488" s="173" t="e">
        <f>#REF!</f>
        <v>#REF!</v>
      </c>
      <c r="I488" s="173" t="e">
        <f>#REF!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1">
        <v>400</v>
      </c>
      <c r="B489" s="173" t="e">
        <f>#REF!</f>
        <v>#REF!</v>
      </c>
      <c r="C489" s="173" t="e">
        <f>#REF!</f>
        <v>#REF!</v>
      </c>
      <c r="D489" s="173" t="e">
        <f>#REF!</f>
        <v>#REF!</v>
      </c>
      <c r="E489" s="175" t="e">
        <f>#REF!</f>
        <v>#REF!</v>
      </c>
      <c r="F489" s="173" t="e">
        <f>#REF!</f>
        <v>#REF!</v>
      </c>
      <c r="G489" s="173" t="e">
        <f>#REF!</f>
        <v>#REF!</v>
      </c>
      <c r="H489" s="173" t="e">
        <f>#REF!</f>
        <v>#REF!</v>
      </c>
      <c r="I489" s="173" t="e">
        <f>#REF!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E490" s="132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38"/>
    </row>
    <row r="491" spans="1:81" s="81" customFormat="1">
      <c r="A491" s="101"/>
      <c r="B491" s="78"/>
      <c r="C491" s="78"/>
      <c r="D491" s="78"/>
      <c r="E491" s="132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1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EV153"/>
  <sheetViews>
    <sheetView tabSelected="1" topLeftCell="EJ1" zoomScaleSheetLayoutView="100" workbookViewId="0">
      <selection activeCell="EY68" sqref="EY68"/>
    </sheetView>
  </sheetViews>
  <sheetFormatPr defaultRowHeight="12.75"/>
  <cols>
    <col min="1" max="1" width="9.28515625" hidden="1" customWidth="1"/>
    <col min="2" max="2" width="9.140625" style="44" hidden="1" customWidth="1"/>
    <col min="3" max="3" width="7.42578125" style="33" hidden="1" customWidth="1"/>
    <col min="4" max="4" width="25.85546875" style="9" hidden="1" customWidth="1"/>
    <col min="5" max="5" width="12.7109375" hidden="1" customWidth="1"/>
    <col min="6" max="6" width="8" hidden="1" customWidth="1"/>
    <col min="7" max="7" width="6.140625" style="46" hidden="1" customWidth="1"/>
    <col min="8" max="8" width="9.5703125" style="8" hidden="1" customWidth="1"/>
    <col min="9" max="9" width="9" style="13" hidden="1" customWidth="1"/>
    <col min="10" max="10" width="9.140625" hidden="1" customWidth="1"/>
    <col min="11" max="11" width="9.140625" style="12" hidden="1" customWidth="1"/>
    <col min="12" max="12" width="5.85546875" style="117" hidden="1" customWidth="1"/>
    <col min="13" max="13" width="6.5703125" style="89" hidden="1" customWidth="1"/>
    <col min="14" max="14" width="12.7109375" style="117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7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7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7" hidden="1" customWidth="1"/>
    <col min="68" max="68" width="9.140625" style="12" hidden="1" customWidth="1"/>
    <col min="69" max="71" width="9.140625" style="103" hidden="1" customWidth="1"/>
    <col min="72" max="72" width="11.42578125" style="117" hidden="1" customWidth="1"/>
    <col min="73" max="76" width="9.140625" style="117" hidden="1" customWidth="1"/>
    <col min="77" max="77" width="9.140625" style="12" hidden="1" customWidth="1"/>
    <col min="78" max="78" width="9.140625" style="117" hidden="1" customWidth="1"/>
    <col min="79" max="80" width="9.140625" style="12" hidden="1" customWidth="1"/>
    <col min="81" max="82" width="9.140625" style="117" hidden="1" customWidth="1"/>
    <col min="83" max="83" width="9.140625" style="12" hidden="1" customWidth="1"/>
    <col min="84" max="84" width="13.140625" style="117" hidden="1" customWidth="1"/>
    <col min="85" max="86" width="9.140625" style="117" hidden="1" customWidth="1"/>
    <col min="87" max="87" width="11.42578125" style="117" hidden="1" customWidth="1"/>
    <col min="88" max="91" width="9.140625" style="117" hidden="1" customWidth="1"/>
    <col min="92" max="92" width="9.140625" style="12" hidden="1" customWidth="1"/>
    <col min="93" max="93" width="9.140625" style="117" hidden="1" customWidth="1"/>
    <col min="94" max="95" width="9.140625" style="12" hidden="1" customWidth="1"/>
    <col min="96" max="96" width="13.85546875" style="117" hidden="1" customWidth="1"/>
    <col min="97" max="99" width="9.140625" style="12" hidden="1" customWidth="1"/>
    <col min="100" max="101" width="9.140625" style="117" hidden="1" customWidth="1"/>
    <col min="102" max="103" width="11" style="117" hidden="1" customWidth="1"/>
    <col min="104" max="104" width="5.42578125" style="117" hidden="1" customWidth="1"/>
    <col min="105" max="105" width="11" style="117" hidden="1" customWidth="1"/>
    <col min="106" max="107" width="9.140625" style="117" hidden="1" customWidth="1"/>
    <col min="108" max="108" width="9.140625" style="12" hidden="1" customWidth="1"/>
    <col min="109" max="109" width="6.5703125" style="117" hidden="1" customWidth="1"/>
    <col min="110" max="110" width="9" style="117" hidden="1" customWidth="1"/>
    <col min="111" max="111" width="7.42578125" style="117" hidden="1" customWidth="1"/>
    <col min="112" max="112" width="5.7109375" style="117" hidden="1" customWidth="1"/>
    <col min="113" max="113" width="25.5703125" style="170" hidden="1" customWidth="1"/>
    <col min="114" max="114" width="10.85546875" style="117" hidden="1" customWidth="1"/>
    <col min="115" max="115" width="8" style="117" hidden="1" customWidth="1"/>
    <col min="116" max="116" width="6.140625" style="117" hidden="1" customWidth="1"/>
    <col min="117" max="117" width="9.5703125" style="117" hidden="1" customWidth="1"/>
    <col min="118" max="118" width="11.42578125" hidden="1" customWidth="1"/>
    <col min="119" max="131" width="9.140625" hidden="1" customWidth="1"/>
    <col min="132" max="134" width="9.140625" style="117" hidden="1" customWidth="1"/>
    <col min="135" max="135" width="9.140625" style="12" hidden="1" customWidth="1"/>
    <col min="136" max="137" width="9.140625" style="117" hidden="1" customWidth="1"/>
    <col min="138" max="139" width="9.140625" style="12" hidden="1" customWidth="1"/>
    <col min="140" max="140" width="9.28515625" customWidth="1"/>
    <col min="141" max="141" width="9.140625" style="44" customWidth="1"/>
    <col min="142" max="142" width="7.42578125" style="33" customWidth="1"/>
    <col min="143" max="143" width="25.85546875" style="9" customWidth="1"/>
    <col min="144" max="144" width="12.7109375" customWidth="1"/>
    <col min="145" max="145" width="8" customWidth="1"/>
    <col min="146" max="146" width="6.140625" style="46" customWidth="1"/>
    <col min="147" max="147" width="9.5703125" style="8" customWidth="1"/>
    <col min="148" max="148" width="9" style="117" customWidth="1"/>
    <col min="149" max="151" width="9.140625" style="117" hidden="1" customWidth="1"/>
    <col min="152" max="152" width="0" style="117" hidden="1" customWidth="1"/>
  </cols>
  <sheetData>
    <row r="1" spans="1:152" ht="23.25">
      <c r="A1" s="186" t="s">
        <v>276</v>
      </c>
      <c r="B1" s="186"/>
      <c r="C1" s="186"/>
      <c r="D1" s="186"/>
      <c r="E1" s="186"/>
      <c r="F1" s="186"/>
      <c r="G1" s="186"/>
      <c r="H1" s="186"/>
      <c r="EJ1" s="186" t="s">
        <v>276</v>
      </c>
      <c r="EK1" s="186"/>
      <c r="EL1" s="186"/>
      <c r="EM1" s="186"/>
      <c r="EN1" s="186"/>
      <c r="EO1" s="186"/>
      <c r="EP1" s="186"/>
      <c r="EQ1" s="186"/>
    </row>
    <row r="2" spans="1:152" ht="18">
      <c r="A2" s="84" t="s">
        <v>230</v>
      </c>
      <c r="B2" s="187" t="s">
        <v>231</v>
      </c>
      <c r="C2" s="187"/>
      <c r="D2" s="187"/>
      <c r="E2" s="11" t="s">
        <v>232</v>
      </c>
      <c r="F2" s="169" t="s">
        <v>233</v>
      </c>
      <c r="G2" s="169"/>
      <c r="H2" s="169"/>
      <c r="I2" s="117"/>
      <c r="EC2" s="117">
        <v>999</v>
      </c>
      <c r="EJ2" s="84" t="s">
        <v>230</v>
      </c>
      <c r="EK2" s="187" t="s">
        <v>288</v>
      </c>
      <c r="EL2" s="187"/>
      <c r="EM2" s="187"/>
      <c r="EN2" s="11" t="s">
        <v>232</v>
      </c>
      <c r="EO2" s="169" t="s">
        <v>233</v>
      </c>
      <c r="EP2" s="169"/>
      <c r="EQ2" s="169"/>
      <c r="ET2" s="117" t="s">
        <v>246</v>
      </c>
      <c r="EV2" s="117" t="s">
        <v>246</v>
      </c>
    </row>
    <row r="3" spans="1:152" ht="18">
      <c r="A3" s="10" t="s">
        <v>234</v>
      </c>
      <c r="B3" s="188" t="s">
        <v>235</v>
      </c>
      <c r="C3" s="188"/>
      <c r="D3" s="188"/>
      <c r="E3" s="11"/>
      <c r="F3" s="11"/>
      <c r="G3" s="45"/>
      <c r="H3" s="47"/>
      <c r="M3" s="90" t="s">
        <v>29</v>
      </c>
      <c r="N3" s="172"/>
      <c r="BB3" s="35" t="s">
        <v>29</v>
      </c>
      <c r="EJ3" s="10" t="s">
        <v>234</v>
      </c>
      <c r="EK3" s="188" t="s">
        <v>235</v>
      </c>
      <c r="EL3" s="188"/>
      <c r="EM3" s="188"/>
      <c r="EN3" s="11"/>
      <c r="EO3" s="11"/>
      <c r="EP3" s="45"/>
      <c r="EQ3" s="47"/>
      <c r="ET3" s="117">
        <v>127</v>
      </c>
      <c r="EV3" s="117">
        <v>32</v>
      </c>
    </row>
    <row r="4" spans="1:152" ht="13.5" thickBot="1">
      <c r="A4" s="3"/>
      <c r="B4" s="38"/>
      <c r="C4" s="27"/>
      <c r="E4" s="3"/>
      <c r="F4" s="5"/>
      <c r="G4" s="26"/>
      <c r="H4" s="7"/>
      <c r="CV4" s="117">
        <v>999999</v>
      </c>
      <c r="CX4" s="117">
        <v>9999999999</v>
      </c>
      <c r="CY4" s="117">
        <v>10</v>
      </c>
      <c r="EF4" s="117" t="s">
        <v>46</v>
      </c>
      <c r="EJ4" s="176"/>
      <c r="EK4" s="38"/>
      <c r="EL4" s="27"/>
      <c r="EN4" s="176"/>
      <c r="EO4" s="5"/>
      <c r="EP4" s="26"/>
      <c r="EQ4" s="7"/>
    </row>
    <row r="5" spans="1:152" ht="13.5" hidden="1" customHeight="1" thickBot="1">
      <c r="A5" s="189" t="s">
        <v>248</v>
      </c>
      <c r="B5" s="189"/>
      <c r="C5" s="189"/>
      <c r="D5" s="189"/>
      <c r="F5" s="5"/>
      <c r="G5" s="26"/>
      <c r="H5" s="7"/>
      <c r="EJ5" s="189" t="s">
        <v>248</v>
      </c>
      <c r="EK5" s="189"/>
      <c r="EL5" s="189"/>
      <c r="EM5" s="189"/>
      <c r="EO5" s="5"/>
      <c r="EP5" s="26"/>
      <c r="EQ5" s="7"/>
    </row>
    <row r="6" spans="1:152" ht="13.5" hidden="1" thickBot="1">
      <c r="A6" s="3"/>
      <c r="B6" s="39"/>
      <c r="C6" s="28"/>
      <c r="F6" s="5"/>
      <c r="G6" s="26"/>
      <c r="H6" s="7"/>
      <c r="DE6" s="190" t="s">
        <v>68</v>
      </c>
      <c r="DF6" s="190"/>
      <c r="DG6" s="190"/>
      <c r="DH6" s="190"/>
      <c r="DI6" s="190"/>
      <c r="DJ6" s="190"/>
      <c r="DK6" s="190"/>
      <c r="DL6" s="190"/>
      <c r="DM6" s="190"/>
      <c r="EJ6" s="176"/>
      <c r="EK6" s="39"/>
      <c r="EL6" s="28"/>
      <c r="EO6" s="5"/>
      <c r="EP6" s="26"/>
      <c r="EQ6" s="7"/>
    </row>
    <row r="7" spans="1:152" ht="13.5" hidden="1" thickBot="1">
      <c r="A7" s="3"/>
      <c r="B7" s="39"/>
      <c r="C7" s="28"/>
      <c r="F7" s="5"/>
      <c r="G7" s="26"/>
      <c r="H7" s="7"/>
      <c r="EJ7" s="176"/>
      <c r="EK7" s="39"/>
      <c r="EL7" s="28"/>
      <c r="EO7" s="5"/>
      <c r="EP7" s="26"/>
      <c r="EQ7" s="7"/>
    </row>
    <row r="8" spans="1:152" ht="13.5" hidden="1" thickBot="1">
      <c r="A8" s="3"/>
      <c r="B8" s="39"/>
      <c r="C8" s="28"/>
      <c r="F8" s="5"/>
      <c r="G8" s="26"/>
      <c r="H8" s="7"/>
      <c r="EJ8" s="176"/>
      <c r="EK8" s="39"/>
      <c r="EL8" s="28"/>
      <c r="EO8" s="5"/>
      <c r="EP8" s="26"/>
      <c r="EQ8" s="7"/>
    </row>
    <row r="9" spans="1:152" ht="13.5" hidden="1" thickBot="1">
      <c r="A9" s="3"/>
      <c r="B9" s="39"/>
      <c r="C9" s="28"/>
      <c r="F9" s="5"/>
      <c r="G9" s="26"/>
      <c r="H9" s="7"/>
      <c r="EJ9" s="176"/>
      <c r="EK9" s="39"/>
      <c r="EL9" s="28"/>
      <c r="EO9" s="5"/>
      <c r="EP9" s="26"/>
      <c r="EQ9" s="7"/>
    </row>
    <row r="10" spans="1:152" ht="13.5" hidden="1" thickBot="1">
      <c r="A10" s="3"/>
      <c r="B10" s="39"/>
      <c r="C10" s="28"/>
      <c r="F10" s="5"/>
      <c r="G10" s="26"/>
      <c r="H10" s="7"/>
      <c r="EJ10" s="176"/>
      <c r="EK10" s="39"/>
      <c r="EL10" s="28"/>
      <c r="EO10" s="5"/>
      <c r="EP10" s="26"/>
      <c r="EQ10" s="7"/>
    </row>
    <row r="11" spans="1:152" ht="13.5" hidden="1" thickBot="1">
      <c r="A11" s="3"/>
      <c r="B11" s="39"/>
      <c r="C11" s="28"/>
      <c r="F11" s="5"/>
      <c r="G11" s="26"/>
      <c r="H11" s="7"/>
      <c r="EJ11" s="176"/>
      <c r="EK11" s="39"/>
      <c r="EL11" s="28"/>
      <c r="EO11" s="5"/>
      <c r="EP11" s="26"/>
      <c r="EQ11" s="7"/>
    </row>
    <row r="12" spans="1:152" ht="13.5" hidden="1" thickBot="1">
      <c r="A12" s="3"/>
      <c r="B12" s="39"/>
      <c r="C12" s="28"/>
      <c r="F12" s="5"/>
      <c r="G12" s="26"/>
      <c r="H12" s="7"/>
      <c r="EJ12" s="176"/>
      <c r="EK12" s="39"/>
      <c r="EL12" s="28"/>
      <c r="EO12" s="5"/>
      <c r="EP12" s="26"/>
      <c r="EQ12" s="7"/>
    </row>
    <row r="13" spans="1:152" ht="13.5" hidden="1" thickBot="1">
      <c r="A13" s="3"/>
      <c r="B13" s="39"/>
      <c r="C13" s="28"/>
      <c r="F13" s="5"/>
      <c r="G13" s="26"/>
      <c r="H13" s="7"/>
      <c r="EJ13" s="176"/>
      <c r="EK13" s="39"/>
      <c r="EL13" s="28"/>
      <c r="EO13" s="5"/>
      <c r="EP13" s="26"/>
      <c r="EQ13" s="7"/>
    </row>
    <row r="14" spans="1:152" ht="13.5" hidden="1" thickBot="1">
      <c r="A14" s="3"/>
      <c r="B14" s="39"/>
      <c r="C14" s="28"/>
      <c r="F14" s="5"/>
      <c r="G14" s="26"/>
      <c r="H14" s="7"/>
      <c r="EJ14" s="176"/>
      <c r="EK14" s="39"/>
      <c r="EL14" s="28"/>
      <c r="EO14" s="5"/>
      <c r="EP14" s="26"/>
      <c r="EQ14" s="7"/>
    </row>
    <row r="15" spans="1:152" ht="13.5" hidden="1" thickBot="1">
      <c r="A15" s="3"/>
      <c r="B15" s="39"/>
      <c r="C15" s="28"/>
      <c r="F15" s="5"/>
      <c r="G15" s="26"/>
      <c r="H15" s="7"/>
      <c r="EJ15" s="176"/>
      <c r="EK15" s="39"/>
      <c r="EL15" s="28"/>
      <c r="EO15" s="5"/>
      <c r="EP15" s="26"/>
      <c r="EQ15" s="7"/>
    </row>
    <row r="16" spans="1:152" ht="13.5" hidden="1" thickBot="1">
      <c r="A16" s="3"/>
      <c r="B16" s="39"/>
      <c r="C16" s="28"/>
      <c r="F16" s="5"/>
      <c r="G16" s="26"/>
      <c r="H16" s="7"/>
      <c r="EJ16" s="176"/>
      <c r="EK16" s="39"/>
      <c r="EL16" s="28"/>
      <c r="EO16" s="5"/>
      <c r="EP16" s="26"/>
      <c r="EQ16" s="7"/>
    </row>
    <row r="17" spans="1:147" ht="13.5" hidden="1" thickBot="1">
      <c r="A17" s="3"/>
      <c r="B17" s="39"/>
      <c r="C17" s="28"/>
      <c r="F17" s="5"/>
      <c r="G17" s="26"/>
      <c r="H17" s="7"/>
      <c r="EJ17" s="176"/>
      <c r="EK17" s="39"/>
      <c r="EL17" s="28"/>
      <c r="EO17" s="5"/>
      <c r="EP17" s="26"/>
      <c r="EQ17" s="7"/>
    </row>
    <row r="18" spans="1:147" ht="13.5" hidden="1" thickBot="1">
      <c r="A18" s="3"/>
      <c r="B18" s="39"/>
      <c r="C18" s="28"/>
      <c r="F18" s="5"/>
      <c r="G18" s="26"/>
      <c r="H18" s="7"/>
      <c r="EJ18" s="176"/>
      <c r="EK18" s="39"/>
      <c r="EL18" s="28"/>
      <c r="EO18" s="5"/>
      <c r="EP18" s="26"/>
      <c r="EQ18" s="7"/>
    </row>
    <row r="19" spans="1:147" ht="13.5" hidden="1" thickBot="1">
      <c r="A19" s="3"/>
      <c r="B19" s="39"/>
      <c r="C19" s="28"/>
      <c r="F19" s="5"/>
      <c r="G19" s="26"/>
      <c r="H19" s="7"/>
      <c r="EJ19" s="176"/>
      <c r="EK19" s="39"/>
      <c r="EL19" s="28"/>
      <c r="EO19" s="5"/>
      <c r="EP19" s="26"/>
      <c r="EQ19" s="7"/>
    </row>
    <row r="20" spans="1:147" ht="13.5" hidden="1" thickBot="1">
      <c r="A20" s="3"/>
      <c r="B20" s="39"/>
      <c r="C20" s="28"/>
      <c r="F20" s="5"/>
      <c r="G20" s="26"/>
      <c r="H20" s="7"/>
      <c r="EJ20" s="176"/>
      <c r="EK20" s="39"/>
      <c r="EL20" s="28"/>
      <c r="EO20" s="5"/>
      <c r="EP20" s="26"/>
      <c r="EQ20" s="7"/>
    </row>
    <row r="21" spans="1:147" ht="13.5" hidden="1" thickBot="1">
      <c r="A21" s="3"/>
      <c r="B21" s="39"/>
      <c r="C21" s="28"/>
      <c r="F21" s="5"/>
      <c r="G21" s="26"/>
      <c r="H21" s="7"/>
      <c r="EJ21" s="176"/>
      <c r="EK21" s="39"/>
      <c r="EL21" s="28"/>
      <c r="EO21" s="5"/>
      <c r="EP21" s="26"/>
      <c r="EQ21" s="7"/>
    </row>
    <row r="22" spans="1:147" ht="13.5" hidden="1" thickBot="1">
      <c r="A22" s="3"/>
      <c r="B22" s="39"/>
      <c r="C22" s="28"/>
      <c r="F22" s="5"/>
      <c r="G22" s="26"/>
      <c r="H22" s="7"/>
      <c r="EJ22" s="176"/>
      <c r="EK22" s="39"/>
      <c r="EL22" s="28"/>
      <c r="EO22" s="5"/>
      <c r="EP22" s="26"/>
      <c r="EQ22" s="7"/>
    </row>
    <row r="23" spans="1:147" ht="13.5" hidden="1" thickBot="1">
      <c r="A23" s="3"/>
      <c r="B23" s="39"/>
      <c r="C23" s="28"/>
      <c r="F23" s="5"/>
      <c r="G23" s="26"/>
      <c r="H23" s="7"/>
      <c r="EJ23" s="176"/>
      <c r="EK23" s="39"/>
      <c r="EL23" s="28"/>
      <c r="EO23" s="5"/>
      <c r="EP23" s="26"/>
      <c r="EQ23" s="7"/>
    </row>
    <row r="24" spans="1:147" ht="13.5" hidden="1" thickBot="1">
      <c r="A24" s="3"/>
      <c r="B24" s="39"/>
      <c r="C24" s="28"/>
      <c r="F24" s="5"/>
      <c r="G24" s="26"/>
      <c r="H24" s="7"/>
      <c r="EJ24" s="176"/>
      <c r="EK24" s="39"/>
      <c r="EL24" s="28"/>
      <c r="EO24" s="5"/>
      <c r="EP24" s="26"/>
      <c r="EQ24" s="7"/>
    </row>
    <row r="25" spans="1:147" ht="13.5" hidden="1" thickBot="1">
      <c r="A25" s="3"/>
      <c r="B25" s="39"/>
      <c r="C25" s="28"/>
      <c r="F25" s="5"/>
      <c r="G25" s="26"/>
      <c r="H25" s="7"/>
      <c r="EJ25" s="176"/>
      <c r="EK25" s="39"/>
      <c r="EL25" s="28"/>
      <c r="EO25" s="5"/>
      <c r="EP25" s="26"/>
      <c r="EQ25" s="7"/>
    </row>
    <row r="26" spans="1:147" ht="13.5" hidden="1" thickBot="1">
      <c r="A26" s="3"/>
      <c r="B26" s="39"/>
      <c r="C26" s="28"/>
      <c r="F26" s="5"/>
      <c r="G26" s="26"/>
      <c r="H26" s="7"/>
      <c r="EJ26" s="176"/>
      <c r="EK26" s="39"/>
      <c r="EL26" s="28"/>
      <c r="EO26" s="5"/>
      <c r="EP26" s="26"/>
      <c r="EQ26" s="7"/>
    </row>
    <row r="27" spans="1:147" ht="13.5" hidden="1" thickBot="1">
      <c r="A27" s="3"/>
      <c r="B27" s="39"/>
      <c r="C27" s="28"/>
      <c r="F27" s="5"/>
      <c r="G27" s="26"/>
      <c r="H27" s="7"/>
      <c r="EJ27" s="176"/>
      <c r="EK27" s="39"/>
      <c r="EL27" s="28"/>
      <c r="EO27" s="5"/>
      <c r="EP27" s="26"/>
      <c r="EQ27" s="7"/>
    </row>
    <row r="28" spans="1:147" ht="13.5" hidden="1" thickBot="1">
      <c r="A28" s="3"/>
      <c r="B28" s="39"/>
      <c r="C28" s="28"/>
      <c r="F28" s="5"/>
      <c r="G28" s="26"/>
      <c r="H28" s="7"/>
      <c r="EJ28" s="176"/>
      <c r="EK28" s="39"/>
      <c r="EL28" s="28"/>
      <c r="EO28" s="5"/>
      <c r="EP28" s="26"/>
      <c r="EQ28" s="7"/>
    </row>
    <row r="29" spans="1:147" ht="13.5" hidden="1" thickBot="1">
      <c r="A29" s="3"/>
      <c r="B29" s="39"/>
      <c r="C29" s="28"/>
      <c r="F29" s="5"/>
      <c r="G29" s="26"/>
      <c r="H29" s="7"/>
      <c r="EJ29" s="176"/>
      <c r="EK29" s="39"/>
      <c r="EL29" s="28"/>
      <c r="EO29" s="5"/>
      <c r="EP29" s="26"/>
      <c r="EQ29" s="7"/>
    </row>
    <row r="30" spans="1:147" ht="13.5" hidden="1" thickBot="1">
      <c r="A30" s="3"/>
      <c r="B30" s="39"/>
      <c r="C30" s="28"/>
      <c r="F30" s="5"/>
      <c r="G30" s="26"/>
      <c r="H30" s="7"/>
      <c r="EJ30" s="176"/>
      <c r="EK30" s="39"/>
      <c r="EL30" s="28"/>
      <c r="EO30" s="5"/>
      <c r="EP30" s="26"/>
      <c r="EQ30" s="7"/>
    </row>
    <row r="31" spans="1:147" ht="13.5" hidden="1" thickBot="1">
      <c r="A31" s="3"/>
      <c r="B31" s="39"/>
      <c r="C31" s="28"/>
      <c r="F31" s="5"/>
      <c r="G31" s="26"/>
      <c r="H31" s="7"/>
      <c r="EJ31" s="176"/>
      <c r="EK31" s="39"/>
      <c r="EL31" s="28"/>
      <c r="EO31" s="5"/>
      <c r="EP31" s="26"/>
      <c r="EQ31" s="7"/>
    </row>
    <row r="32" spans="1:147" ht="13.5" hidden="1" thickBot="1">
      <c r="A32" s="3"/>
      <c r="B32" s="39"/>
      <c r="C32" s="28"/>
      <c r="F32" s="5"/>
      <c r="G32" s="26"/>
      <c r="H32" s="7"/>
      <c r="EJ32" s="176"/>
      <c r="EK32" s="39"/>
      <c r="EL32" s="28"/>
      <c r="EO32" s="5"/>
      <c r="EP32" s="26"/>
      <c r="EQ32" s="7"/>
    </row>
    <row r="33" spans="1:147" ht="13.5" hidden="1" thickBot="1">
      <c r="A33" s="3"/>
      <c r="B33" s="39"/>
      <c r="C33" s="28"/>
      <c r="F33" s="5"/>
      <c r="G33" s="26"/>
      <c r="H33" s="7"/>
      <c r="EJ33" s="176"/>
      <c r="EK33" s="39"/>
      <c r="EL33" s="28"/>
      <c r="EO33" s="5"/>
      <c r="EP33" s="26"/>
      <c r="EQ33" s="7"/>
    </row>
    <row r="34" spans="1:147" ht="13.5" hidden="1" thickBot="1">
      <c r="A34" s="3"/>
      <c r="B34" s="39"/>
      <c r="C34" s="28"/>
      <c r="F34" s="5"/>
      <c r="G34" s="26"/>
      <c r="H34" s="7"/>
      <c r="EJ34" s="176"/>
      <c r="EK34" s="39"/>
      <c r="EL34" s="28"/>
      <c r="EO34" s="5"/>
      <c r="EP34" s="26"/>
      <c r="EQ34" s="7"/>
    </row>
    <row r="35" spans="1:147" ht="13.5" hidden="1" thickBot="1">
      <c r="A35" s="3"/>
      <c r="B35" s="39"/>
      <c r="C35" s="28"/>
      <c r="F35" s="5"/>
      <c r="G35" s="26"/>
      <c r="H35" s="7"/>
      <c r="EJ35" s="176"/>
      <c r="EK35" s="39"/>
      <c r="EL35" s="28"/>
      <c r="EO35" s="5"/>
      <c r="EP35" s="26"/>
      <c r="EQ35" s="7"/>
    </row>
    <row r="36" spans="1:147" ht="13.5" hidden="1" thickBot="1">
      <c r="A36" s="3"/>
      <c r="B36" s="39"/>
      <c r="C36" s="28"/>
      <c r="F36" s="5"/>
      <c r="G36" s="26"/>
      <c r="H36" s="7"/>
      <c r="EJ36" s="176"/>
      <c r="EK36" s="39"/>
      <c r="EL36" s="28"/>
      <c r="EO36" s="5"/>
      <c r="EP36" s="26"/>
      <c r="EQ36" s="7"/>
    </row>
    <row r="37" spans="1:147" ht="13.5" hidden="1" thickBot="1">
      <c r="A37" s="3"/>
      <c r="B37" s="39"/>
      <c r="C37" s="28"/>
      <c r="F37" s="5"/>
      <c r="G37" s="26"/>
      <c r="H37" s="7"/>
      <c r="EJ37" s="176"/>
      <c r="EK37" s="39"/>
      <c r="EL37" s="28"/>
      <c r="EO37" s="5"/>
      <c r="EP37" s="26"/>
      <c r="EQ37" s="7"/>
    </row>
    <row r="38" spans="1:147" ht="13.5" hidden="1" thickBot="1">
      <c r="A38" s="3"/>
      <c r="B38" s="39"/>
      <c r="C38" s="28"/>
      <c r="F38" s="5"/>
      <c r="G38" s="26"/>
      <c r="H38" s="7"/>
      <c r="EJ38" s="176"/>
      <c r="EK38" s="39"/>
      <c r="EL38" s="28"/>
      <c r="EO38" s="5"/>
      <c r="EP38" s="26"/>
      <c r="EQ38" s="7"/>
    </row>
    <row r="39" spans="1:147" ht="13.5" hidden="1" thickBot="1">
      <c r="A39" s="3"/>
      <c r="B39" s="39"/>
      <c r="C39" s="28"/>
      <c r="F39" s="5"/>
      <c r="G39" s="26"/>
      <c r="H39" s="7"/>
      <c r="EJ39" s="176"/>
      <c r="EK39" s="39"/>
      <c r="EL39" s="28"/>
      <c r="EO39" s="5"/>
      <c r="EP39" s="26"/>
      <c r="EQ39" s="7"/>
    </row>
    <row r="40" spans="1:147" ht="13.5" hidden="1" thickBot="1">
      <c r="A40" s="3"/>
      <c r="B40" s="39"/>
      <c r="C40" s="28"/>
      <c r="F40" s="5"/>
      <c r="G40" s="26"/>
      <c r="H40" s="7"/>
      <c r="EJ40" s="176"/>
      <c r="EK40" s="39"/>
      <c r="EL40" s="28"/>
      <c r="EO40" s="5"/>
      <c r="EP40" s="26"/>
      <c r="EQ40" s="7"/>
    </row>
    <row r="41" spans="1:147" ht="13.5" hidden="1" thickBot="1">
      <c r="A41" s="3"/>
      <c r="B41" s="39"/>
      <c r="C41" s="28"/>
      <c r="F41" s="5"/>
      <c r="G41" s="26"/>
      <c r="H41" s="7"/>
      <c r="EJ41" s="176"/>
      <c r="EK41" s="39"/>
      <c r="EL41" s="28"/>
      <c r="EO41" s="5"/>
      <c r="EP41" s="26"/>
      <c r="EQ41" s="7"/>
    </row>
    <row r="42" spans="1:147" ht="13.5" hidden="1" thickBot="1">
      <c r="A42" s="3"/>
      <c r="B42" s="39"/>
      <c r="C42" s="28"/>
      <c r="F42" s="5"/>
      <c r="G42" s="26"/>
      <c r="H42" s="7"/>
      <c r="EJ42" s="176"/>
      <c r="EK42" s="39"/>
      <c r="EL42" s="28"/>
      <c r="EO42" s="5"/>
      <c r="EP42" s="26"/>
      <c r="EQ42" s="7"/>
    </row>
    <row r="43" spans="1:147" ht="13.5" hidden="1" thickBot="1">
      <c r="A43" s="3"/>
      <c r="B43" s="39"/>
      <c r="C43" s="28"/>
      <c r="F43" s="5"/>
      <c r="G43" s="26"/>
      <c r="H43" s="7"/>
      <c r="EJ43" s="176"/>
      <c r="EK43" s="39"/>
      <c r="EL43" s="28"/>
      <c r="EO43" s="5"/>
      <c r="EP43" s="26"/>
      <c r="EQ43" s="7"/>
    </row>
    <row r="44" spans="1:147" ht="13.5" hidden="1" thickBot="1">
      <c r="A44" s="3"/>
      <c r="B44" s="39"/>
      <c r="C44" s="28"/>
      <c r="F44" s="5"/>
      <c r="G44" s="26"/>
      <c r="H44" s="7"/>
      <c r="EJ44" s="176"/>
      <c r="EK44" s="39"/>
      <c r="EL44" s="28"/>
      <c r="EO44" s="5"/>
      <c r="EP44" s="26"/>
      <c r="EQ44" s="7"/>
    </row>
    <row r="45" spans="1:147" ht="13.5" hidden="1" thickBot="1">
      <c r="A45" s="3"/>
      <c r="B45" s="39"/>
      <c r="C45" s="28"/>
      <c r="F45" s="5"/>
      <c r="G45" s="26"/>
      <c r="H45" s="7"/>
      <c r="EJ45" s="176"/>
      <c r="EK45" s="39"/>
      <c r="EL45" s="28"/>
      <c r="EO45" s="5"/>
      <c r="EP45" s="26"/>
      <c r="EQ45" s="7"/>
    </row>
    <row r="46" spans="1:147" ht="13.5" hidden="1" thickBot="1">
      <c r="A46" s="3"/>
      <c r="B46" s="39"/>
      <c r="C46" s="28"/>
      <c r="F46" s="5"/>
      <c r="G46" s="26"/>
      <c r="H46" s="7"/>
      <c r="EJ46" s="176"/>
      <c r="EK46" s="39"/>
      <c r="EL46" s="28"/>
      <c r="EO46" s="5"/>
      <c r="EP46" s="26"/>
      <c r="EQ46" s="7"/>
    </row>
    <row r="47" spans="1:147" ht="13.5" hidden="1" thickBot="1">
      <c r="A47" s="3"/>
      <c r="B47" s="39"/>
      <c r="C47" s="28"/>
      <c r="F47" s="5"/>
      <c r="G47" s="26"/>
      <c r="H47" s="7"/>
      <c r="EJ47" s="176"/>
      <c r="EK47" s="39"/>
      <c r="EL47" s="28"/>
      <c r="EO47" s="5"/>
      <c r="EP47" s="26"/>
      <c r="EQ47" s="7"/>
    </row>
    <row r="48" spans="1:147" ht="13.5" hidden="1" thickBot="1">
      <c r="A48" s="3"/>
      <c r="B48" s="39"/>
      <c r="C48" s="28"/>
      <c r="F48" s="5"/>
      <c r="G48" s="26"/>
      <c r="H48" s="7"/>
      <c r="EJ48" s="176"/>
      <c r="EK48" s="39"/>
      <c r="EL48" s="28"/>
      <c r="EO48" s="5"/>
      <c r="EP48" s="26"/>
      <c r="EQ48" s="7"/>
    </row>
    <row r="49" spans="1:147" ht="13.5" hidden="1" thickBot="1">
      <c r="A49" s="3"/>
      <c r="B49" s="39"/>
      <c r="C49" s="28"/>
      <c r="F49" s="5"/>
      <c r="G49" s="26"/>
      <c r="H49" s="7"/>
      <c r="EJ49" s="176"/>
      <c r="EK49" s="39"/>
      <c r="EL49" s="28"/>
      <c r="EO49" s="5"/>
      <c r="EP49" s="26"/>
      <c r="EQ49" s="7"/>
    </row>
    <row r="50" spans="1:147" ht="13.5" hidden="1" thickBot="1">
      <c r="A50" s="3"/>
      <c r="B50" s="39"/>
      <c r="C50" s="28"/>
      <c r="F50" s="5"/>
      <c r="G50" s="26"/>
      <c r="H50" s="7"/>
      <c r="EJ50" s="176"/>
      <c r="EK50" s="39"/>
      <c r="EL50" s="28"/>
      <c r="EO50" s="5"/>
      <c r="EP50" s="26"/>
      <c r="EQ50" s="7"/>
    </row>
    <row r="51" spans="1:147" ht="13.5" hidden="1" thickBot="1">
      <c r="A51" s="3"/>
      <c r="B51" s="39"/>
      <c r="C51" s="28"/>
      <c r="F51" s="5"/>
      <c r="G51" s="26"/>
      <c r="H51" s="7"/>
      <c r="EJ51" s="176"/>
      <c r="EK51" s="39"/>
      <c r="EL51" s="28"/>
      <c r="EO51" s="5"/>
      <c r="EP51" s="26"/>
      <c r="EQ51" s="7"/>
    </row>
    <row r="52" spans="1:147" ht="13.5" hidden="1" thickBot="1">
      <c r="A52" s="3"/>
      <c r="B52" s="39"/>
      <c r="C52" s="28"/>
      <c r="F52" s="5"/>
      <c r="G52" s="26"/>
      <c r="H52" s="7"/>
      <c r="EJ52" s="176"/>
      <c r="EK52" s="39"/>
      <c r="EL52" s="28"/>
      <c r="EO52" s="5"/>
      <c r="EP52" s="26"/>
      <c r="EQ52" s="7"/>
    </row>
    <row r="53" spans="1:147" ht="13.5" hidden="1" thickBot="1">
      <c r="A53" s="3"/>
      <c r="B53" s="39"/>
      <c r="C53" s="28"/>
      <c r="F53" s="5"/>
      <c r="G53" s="26"/>
      <c r="H53" s="7"/>
      <c r="EJ53" s="176"/>
      <c r="EK53" s="39"/>
      <c r="EL53" s="28"/>
      <c r="EO53" s="5"/>
      <c r="EP53" s="26"/>
      <c r="EQ53" s="7"/>
    </row>
    <row r="54" spans="1:147" ht="13.5" hidden="1" thickBot="1">
      <c r="A54" s="3"/>
      <c r="B54" s="39"/>
      <c r="C54" s="28"/>
      <c r="F54" s="5"/>
      <c r="G54" s="26"/>
      <c r="H54" s="7"/>
      <c r="EJ54" s="176"/>
      <c r="EK54" s="39"/>
      <c r="EL54" s="28"/>
      <c r="EO54" s="5"/>
      <c r="EP54" s="26"/>
      <c r="EQ54" s="7"/>
    </row>
    <row r="55" spans="1:147" ht="13.5" hidden="1" thickBot="1">
      <c r="A55" s="3"/>
      <c r="B55" s="39"/>
      <c r="C55" s="28"/>
      <c r="F55" s="5"/>
      <c r="G55" s="26"/>
      <c r="H55" s="7"/>
      <c r="EJ55" s="176"/>
      <c r="EK55" s="39"/>
      <c r="EL55" s="28"/>
      <c r="EO55" s="5"/>
      <c r="EP55" s="26"/>
      <c r="EQ55" s="7"/>
    </row>
    <row r="56" spans="1:147" ht="13.5" hidden="1" thickBot="1">
      <c r="A56" s="3"/>
      <c r="B56" s="39"/>
      <c r="C56" s="28"/>
      <c r="F56" s="5"/>
      <c r="G56" s="26"/>
      <c r="H56" s="7"/>
      <c r="EJ56" s="176"/>
      <c r="EK56" s="39"/>
      <c r="EL56" s="28"/>
      <c r="EO56" s="5"/>
      <c r="EP56" s="26"/>
      <c r="EQ56" s="7"/>
    </row>
    <row r="57" spans="1:147" ht="13.5" hidden="1" thickBot="1">
      <c r="A57" s="3"/>
      <c r="B57" s="39"/>
      <c r="C57" s="28"/>
      <c r="F57" s="5"/>
      <c r="G57" s="26"/>
      <c r="H57" s="7"/>
      <c r="EJ57" s="176"/>
      <c r="EK57" s="39"/>
      <c r="EL57" s="28"/>
      <c r="EO57" s="5"/>
      <c r="EP57" s="26"/>
      <c r="EQ57" s="7"/>
    </row>
    <row r="58" spans="1:147" ht="13.5" hidden="1" thickBot="1">
      <c r="A58" s="3"/>
      <c r="B58" s="39"/>
      <c r="C58" s="28"/>
      <c r="F58" s="5"/>
      <c r="G58" s="26"/>
      <c r="H58" s="7"/>
      <c r="EJ58" s="176"/>
      <c r="EK58" s="39"/>
      <c r="EL58" s="28"/>
      <c r="EO58" s="5"/>
      <c r="EP58" s="26"/>
      <c r="EQ58" s="7"/>
    </row>
    <row r="59" spans="1:147" ht="13.5" hidden="1" thickBot="1">
      <c r="A59" s="3"/>
      <c r="B59" s="39"/>
      <c r="C59" s="28"/>
      <c r="F59" s="5"/>
      <c r="G59" s="26"/>
      <c r="H59" s="7"/>
      <c r="EJ59" s="176"/>
      <c r="EK59" s="39"/>
      <c r="EL59" s="28"/>
      <c r="EO59" s="5"/>
      <c r="EP59" s="26"/>
      <c r="EQ59" s="7"/>
    </row>
    <row r="60" spans="1:147" ht="13.5" hidden="1" thickBot="1">
      <c r="A60" s="3"/>
      <c r="B60" s="39"/>
      <c r="C60" s="28"/>
      <c r="F60" s="5"/>
      <c r="G60" s="26"/>
      <c r="H60" s="7"/>
      <c r="EJ60" s="176"/>
      <c r="EK60" s="39"/>
      <c r="EL60" s="28"/>
      <c r="EO60" s="5"/>
      <c r="EP60" s="26"/>
      <c r="EQ60" s="7"/>
    </row>
    <row r="61" spans="1:147" ht="13.5" hidden="1" thickBot="1">
      <c r="A61" s="3"/>
      <c r="B61" s="39"/>
      <c r="C61" s="28"/>
      <c r="F61" s="5"/>
      <c r="G61" s="26"/>
      <c r="H61" s="7"/>
      <c r="EJ61" s="176"/>
      <c r="EK61" s="39"/>
      <c r="EL61" s="28"/>
      <c r="EO61" s="5"/>
      <c r="EP61" s="26"/>
      <c r="EQ61" s="7"/>
    </row>
    <row r="62" spans="1:147" ht="13.5" hidden="1" thickBot="1">
      <c r="A62" s="3"/>
      <c r="B62" s="39"/>
      <c r="C62" s="28"/>
      <c r="F62" s="5"/>
      <c r="G62" s="26"/>
      <c r="H62" s="7"/>
      <c r="X62" s="12" t="s">
        <v>84</v>
      </c>
      <c r="Y62" s="12" t="s">
        <v>237</v>
      </c>
      <c r="Z62" s="12" t="s">
        <v>63</v>
      </c>
      <c r="AA62" s="12" t="s">
        <v>63</v>
      </c>
      <c r="EJ62" s="176"/>
      <c r="EK62" s="39"/>
      <c r="EL62" s="28"/>
      <c r="EO62" s="5"/>
      <c r="EP62" s="26"/>
      <c r="EQ62" s="7"/>
    </row>
    <row r="63" spans="1:147" ht="13.5" hidden="1" thickBot="1">
      <c r="A63" s="3"/>
      <c r="B63" s="39"/>
      <c r="C63" s="28"/>
      <c r="F63" s="5"/>
      <c r="G63" s="26"/>
      <c r="H63" s="7"/>
      <c r="X63" s="12" t="s">
        <v>83</v>
      </c>
      <c r="Y63" s="12" t="s">
        <v>237</v>
      </c>
      <c r="Z63" s="12" t="s">
        <v>63</v>
      </c>
      <c r="BD63" s="117" t="s">
        <v>1</v>
      </c>
      <c r="EJ63" s="176"/>
      <c r="EK63" s="39"/>
      <c r="EL63" s="28"/>
      <c r="EO63" s="5"/>
      <c r="EP63" s="26"/>
      <c r="EQ63" s="7"/>
    </row>
    <row r="64" spans="1:147" ht="13.5" hidden="1" thickBot="1">
      <c r="A64" s="3"/>
      <c r="B64" s="39"/>
      <c r="C64" s="28"/>
      <c r="F64" s="5"/>
      <c r="G64" s="26"/>
      <c r="H64" s="7"/>
      <c r="N64" s="117" t="s">
        <v>1</v>
      </c>
      <c r="X64" s="12" t="s">
        <v>96</v>
      </c>
      <c r="Y64" s="12" t="s">
        <v>63</v>
      </c>
      <c r="Z64" s="12" t="s">
        <v>63</v>
      </c>
      <c r="BD64" s="117">
        <v>32</v>
      </c>
      <c r="EJ64" s="176"/>
      <c r="EK64" s="39"/>
      <c r="EL64" s="28"/>
      <c r="EO64" s="5"/>
      <c r="EP64" s="26"/>
      <c r="EQ64" s="7"/>
    </row>
    <row r="65" spans="1:151" ht="13.5" hidden="1" thickBot="1">
      <c r="A65" s="3"/>
      <c r="B65" s="39"/>
      <c r="C65" s="28"/>
      <c r="F65" s="5"/>
      <c r="G65" s="26"/>
      <c r="H65" s="7"/>
      <c r="N65" s="16">
        <v>159</v>
      </c>
      <c r="X65" s="12" t="s">
        <v>85</v>
      </c>
      <c r="Y65" s="12" t="s">
        <v>63</v>
      </c>
      <c r="Z65" s="12" t="s">
        <v>237</v>
      </c>
      <c r="AD65" s="89" t="s">
        <v>86</v>
      </c>
      <c r="EJ65" s="176"/>
      <c r="EK65" s="39"/>
      <c r="EL65" s="28"/>
      <c r="EO65" s="5"/>
      <c r="EP65" s="26"/>
      <c r="EQ65" s="7"/>
    </row>
    <row r="66" spans="1:151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237</v>
      </c>
      <c r="Y66" s="12" t="s">
        <v>63</v>
      </c>
      <c r="Z66" s="12" t="s">
        <v>63</v>
      </c>
      <c r="AD66" s="89" t="s">
        <v>239</v>
      </c>
      <c r="EJ66" s="176"/>
      <c r="EK66" s="39"/>
      <c r="EL66" s="28"/>
      <c r="EO66" s="5"/>
      <c r="EP66" s="26"/>
      <c r="EQ66" s="7"/>
    </row>
    <row r="67" spans="1:151" ht="26.25" thickBot="1">
      <c r="A67" s="1" t="s">
        <v>240</v>
      </c>
      <c r="B67" s="6" t="s">
        <v>32</v>
      </c>
      <c r="C67" s="30" t="s">
        <v>241</v>
      </c>
      <c r="D67" s="24" t="s">
        <v>242</v>
      </c>
      <c r="E67" s="2" t="s">
        <v>243</v>
      </c>
      <c r="F67" s="4" t="s">
        <v>244</v>
      </c>
      <c r="G67" s="29" t="s">
        <v>236</v>
      </c>
      <c r="H67" s="17" t="s">
        <v>245</v>
      </c>
      <c r="I67" s="37" t="s">
        <v>277</v>
      </c>
      <c r="M67" s="89" t="s">
        <v>240</v>
      </c>
      <c r="N67" s="117" t="s">
        <v>247</v>
      </c>
      <c r="O67" s="89" t="s">
        <v>32</v>
      </c>
      <c r="P67" s="89" t="s">
        <v>241</v>
      </c>
      <c r="Q67" s="89" t="s">
        <v>238</v>
      </c>
      <c r="R67" s="89" t="s">
        <v>242</v>
      </c>
      <c r="S67" s="89" t="s">
        <v>243</v>
      </c>
      <c r="T67" s="89" t="s">
        <v>244</v>
      </c>
      <c r="U67" s="89" t="s">
        <v>236</v>
      </c>
      <c r="V67" s="20" t="s">
        <v>245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238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240</v>
      </c>
      <c r="AQ67" s="89" t="s">
        <v>32</v>
      </c>
      <c r="AR67" s="89" t="s">
        <v>241</v>
      </c>
      <c r="AS67" s="89" t="s">
        <v>238</v>
      </c>
      <c r="AT67" s="12" t="s">
        <v>242</v>
      </c>
      <c r="AU67" s="12" t="s">
        <v>243</v>
      </c>
      <c r="AV67" s="12" t="s">
        <v>244</v>
      </c>
      <c r="AW67" s="89" t="s">
        <v>236</v>
      </c>
      <c r="AX67" s="110" t="s">
        <v>245</v>
      </c>
      <c r="AY67" s="117" t="s">
        <v>64</v>
      </c>
      <c r="AZ67" s="20" t="s">
        <v>66</v>
      </c>
      <c r="BA67" s="20" t="s">
        <v>65</v>
      </c>
      <c r="BB67" s="16" t="s">
        <v>240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241</v>
      </c>
      <c r="BM67" s="103" t="s">
        <v>238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241</v>
      </c>
      <c r="BS67" s="103" t="s">
        <v>0</v>
      </c>
      <c r="BT67" s="117" t="s">
        <v>45</v>
      </c>
      <c r="BU67" s="117" t="s">
        <v>36</v>
      </c>
      <c r="BV67" s="117" t="s">
        <v>37</v>
      </c>
      <c r="BW67" s="117" t="s">
        <v>0</v>
      </c>
      <c r="BX67" s="20" t="s">
        <v>40</v>
      </c>
      <c r="BZ67" s="20" t="s">
        <v>41</v>
      </c>
      <c r="CB67" s="12" t="s">
        <v>2</v>
      </c>
      <c r="CC67" s="117" t="s">
        <v>32</v>
      </c>
      <c r="CD67" s="117" t="s">
        <v>0</v>
      </c>
      <c r="CF67" s="117" t="s">
        <v>42</v>
      </c>
      <c r="CG67" s="117" t="s">
        <v>241</v>
      </c>
      <c r="CH67" s="117" t="s">
        <v>0</v>
      </c>
      <c r="CI67" s="117" t="s">
        <v>45</v>
      </c>
      <c r="CJ67" s="117" t="s">
        <v>36</v>
      </c>
      <c r="CK67" s="117" t="s">
        <v>37</v>
      </c>
      <c r="CL67" s="117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7" t="s">
        <v>46</v>
      </c>
      <c r="CZ67" s="117" t="s">
        <v>51</v>
      </c>
      <c r="DA67" s="117" t="s">
        <v>47</v>
      </c>
      <c r="DE67" s="171" t="s">
        <v>240</v>
      </c>
      <c r="DF67" s="171" t="s">
        <v>32</v>
      </c>
      <c r="DG67" s="171" t="s">
        <v>241</v>
      </c>
      <c r="DH67" s="171" t="s">
        <v>238</v>
      </c>
      <c r="DI67" s="171" t="s">
        <v>242</v>
      </c>
      <c r="DJ67" s="171" t="s">
        <v>243</v>
      </c>
      <c r="DK67" s="171" t="s">
        <v>244</v>
      </c>
      <c r="DL67" s="171" t="s">
        <v>236</v>
      </c>
      <c r="DM67" s="171" t="s">
        <v>245</v>
      </c>
      <c r="DN67" s="20"/>
      <c r="EB67" s="117" t="s">
        <v>72</v>
      </c>
      <c r="EC67" s="117" t="s">
        <v>73</v>
      </c>
      <c r="ED67" s="117" t="s">
        <v>74</v>
      </c>
      <c r="EF67" s="117" t="s">
        <v>73</v>
      </c>
      <c r="EG67" s="117" t="s">
        <v>74</v>
      </c>
      <c r="EJ67" s="1" t="s">
        <v>240</v>
      </c>
      <c r="EK67" s="6" t="s">
        <v>32</v>
      </c>
      <c r="EL67" s="30" t="s">
        <v>241</v>
      </c>
      <c r="EM67" s="24" t="s">
        <v>242</v>
      </c>
      <c r="EN67" s="2" t="s">
        <v>243</v>
      </c>
      <c r="EO67" s="4" t="s">
        <v>244</v>
      </c>
      <c r="EP67" s="29" t="s">
        <v>236</v>
      </c>
      <c r="EQ67" s="17" t="s">
        <v>245</v>
      </c>
      <c r="ER67" s="37" t="s">
        <v>277</v>
      </c>
    </row>
    <row r="68" spans="1:151" ht="20.100000000000001" customHeight="1">
      <c r="A68" s="19">
        <v>1</v>
      </c>
      <c r="B68" s="40" t="s">
        <v>84</v>
      </c>
      <c r="C68" s="31">
        <v>29</v>
      </c>
      <c r="D68" s="105" t="s">
        <v>228</v>
      </c>
      <c r="E68" s="106" t="s">
        <v>127</v>
      </c>
      <c r="F68" s="106">
        <v>2004</v>
      </c>
      <c r="G68" s="107">
        <v>76</v>
      </c>
      <c r="H68" s="18">
        <v>29</v>
      </c>
      <c r="I68" s="36" t="s">
        <v>86</v>
      </c>
      <c r="L68" s="14"/>
      <c r="M68" s="15">
        <v>1</v>
      </c>
      <c r="N68" s="16">
        <v>1</v>
      </c>
      <c r="O68" s="15" t="s">
        <v>83</v>
      </c>
      <c r="P68" s="15">
        <v>54</v>
      </c>
      <c r="Q68" s="15" t="s">
        <v>86</v>
      </c>
      <c r="R68" s="104" t="s">
        <v>82</v>
      </c>
      <c r="S68" s="104" t="s">
        <v>75</v>
      </c>
      <c r="T68" s="15">
        <v>2000</v>
      </c>
      <c r="U68" s="15">
        <v>147</v>
      </c>
      <c r="V68" s="89">
        <v>53.8</v>
      </c>
      <c r="X68" s="89">
        <v>2</v>
      </c>
      <c r="Y68" s="89">
        <v>0</v>
      </c>
      <c r="Z68" s="89">
        <v>0</v>
      </c>
      <c r="AA68" s="89">
        <v>0</v>
      </c>
      <c r="AB68" s="89">
        <v>2</v>
      </c>
      <c r="AC68" s="89"/>
      <c r="AD68" s="89">
        <v>2</v>
      </c>
      <c r="AF68" s="14">
        <v>202054147001</v>
      </c>
      <c r="AH68" s="14">
        <v>201029076041</v>
      </c>
      <c r="AJ68" s="14">
        <v>41</v>
      </c>
      <c r="AL68" s="89">
        <v>1</v>
      </c>
      <c r="AM68" s="89">
        <v>0</v>
      </c>
      <c r="AP68" s="89">
        <v>1</v>
      </c>
      <c r="AQ68" s="89" t="s">
        <v>84</v>
      </c>
      <c r="AR68" s="117">
        <v>29</v>
      </c>
      <c r="AS68" s="89" t="s">
        <v>86</v>
      </c>
      <c r="AT68" s="89" t="s">
        <v>228</v>
      </c>
      <c r="AU68" s="89" t="s">
        <v>127</v>
      </c>
      <c r="AV68" s="89">
        <v>2004</v>
      </c>
      <c r="AW68" s="89">
        <v>76</v>
      </c>
      <c r="AX68" s="109">
        <v>29</v>
      </c>
      <c r="AY68" s="117">
        <v>41</v>
      </c>
      <c r="AZ68" s="117" t="s">
        <v>278</v>
      </c>
      <c r="BA68" s="117">
        <v>41</v>
      </c>
      <c r="BB68" s="16">
        <v>1</v>
      </c>
      <c r="BC68" s="117">
        <v>1</v>
      </c>
      <c r="BD68" s="117">
        <v>0</v>
      </c>
      <c r="BE68" s="103">
        <v>9999</v>
      </c>
      <c r="BF68" s="117">
        <v>9999</v>
      </c>
      <c r="BH68" s="103">
        <v>3</v>
      </c>
      <c r="BK68" s="103" t="s">
        <v>84</v>
      </c>
      <c r="BL68" s="103">
        <v>29</v>
      </c>
      <c r="BM68" s="103" t="s">
        <v>86</v>
      </c>
      <c r="BN68" s="103">
        <v>3</v>
      </c>
      <c r="BO68" s="117">
        <v>41</v>
      </c>
      <c r="BQ68" s="103" t="s">
        <v>84</v>
      </c>
      <c r="BR68" s="103" t="s">
        <v>249</v>
      </c>
      <c r="BS68" s="103">
        <v>3</v>
      </c>
      <c r="BT68" s="117">
        <v>3</v>
      </c>
      <c r="BU68" s="117">
        <v>1</v>
      </c>
      <c r="BV68" s="117">
        <v>0</v>
      </c>
      <c r="BW68" s="117">
        <v>1</v>
      </c>
      <c r="BX68" s="117">
        <v>9999</v>
      </c>
      <c r="BZ68" s="117">
        <v>14</v>
      </c>
      <c r="CC68" s="117" t="s">
        <v>84</v>
      </c>
      <c r="CD68" s="117">
        <v>79</v>
      </c>
      <c r="CF68" s="117" t="s">
        <v>250</v>
      </c>
      <c r="CG68" s="117">
        <v>29</v>
      </c>
      <c r="CH68" s="117">
        <v>3</v>
      </c>
      <c r="CI68" s="117">
        <v>3</v>
      </c>
      <c r="CJ68" s="117">
        <v>1</v>
      </c>
      <c r="CK68" s="117">
        <v>0</v>
      </c>
      <c r="CL68" s="117">
        <v>3</v>
      </c>
      <c r="CM68" s="117">
        <v>9999</v>
      </c>
      <c r="CO68" s="117">
        <v>14</v>
      </c>
      <c r="CR68" s="117" t="s">
        <v>250</v>
      </c>
      <c r="CS68" s="117">
        <v>79</v>
      </c>
      <c r="CV68" s="117">
        <v>999999</v>
      </c>
      <c r="CW68" s="117">
        <v>1</v>
      </c>
      <c r="CX68" s="117">
        <v>9999999999</v>
      </c>
      <c r="CY68" s="117">
        <v>22159</v>
      </c>
      <c r="CZ68" s="117">
        <v>5</v>
      </c>
      <c r="DA68" s="117">
        <v>159</v>
      </c>
      <c r="DE68" s="117">
        <v>159</v>
      </c>
      <c r="DF68" s="117" t="s">
        <v>83</v>
      </c>
      <c r="DG68" s="117">
        <v>100</v>
      </c>
      <c r="DH68" s="117" t="s">
        <v>86</v>
      </c>
      <c r="DI68" s="170" t="s">
        <v>225</v>
      </c>
      <c r="DJ68" s="117" t="s">
        <v>224</v>
      </c>
      <c r="DK68" s="117">
        <v>1999</v>
      </c>
      <c r="DL68" s="117">
        <v>58</v>
      </c>
      <c r="DM68" s="117">
        <v>94.8</v>
      </c>
      <c r="EB68" s="117">
        <v>1</v>
      </c>
      <c r="EC68" s="117">
        <v>1</v>
      </c>
      <c r="ED68" s="117">
        <v>999</v>
      </c>
      <c r="EF68" s="117">
        <v>1</v>
      </c>
      <c r="EG68" s="117">
        <v>13</v>
      </c>
      <c r="EJ68" s="19">
        <v>1</v>
      </c>
      <c r="EK68" s="40" t="s">
        <v>84</v>
      </c>
      <c r="EL68" s="31">
        <v>29</v>
      </c>
      <c r="EM68" s="105" t="s">
        <v>228</v>
      </c>
      <c r="EN68" s="106" t="s">
        <v>127</v>
      </c>
      <c r="EO68" s="106">
        <v>2004</v>
      </c>
      <c r="EP68" s="107">
        <v>76</v>
      </c>
      <c r="EQ68" s="18">
        <v>29</v>
      </c>
      <c r="ER68" s="36" t="s">
        <v>86</v>
      </c>
      <c r="ES68" s="117">
        <v>1</v>
      </c>
      <c r="EU68" s="117">
        <v>1</v>
      </c>
    </row>
    <row r="69" spans="1:151" ht="20.100000000000001" customHeight="1">
      <c r="A69" s="19">
        <v>2</v>
      </c>
      <c r="B69" s="40" t="s">
        <v>84</v>
      </c>
      <c r="C69" s="31">
        <v>29</v>
      </c>
      <c r="D69" s="105" t="s">
        <v>189</v>
      </c>
      <c r="E69" s="106" t="s">
        <v>196</v>
      </c>
      <c r="F69" s="106">
        <v>2004</v>
      </c>
      <c r="G69" s="107">
        <v>80</v>
      </c>
      <c r="H69" s="18">
        <v>27</v>
      </c>
      <c r="I69" s="36" t="s">
        <v>86</v>
      </c>
      <c r="L69" s="14"/>
      <c r="M69" s="15">
        <v>2</v>
      </c>
      <c r="N69" s="16">
        <v>1</v>
      </c>
      <c r="O69" s="15" t="s">
        <v>85</v>
      </c>
      <c r="P69" s="15">
        <v>65</v>
      </c>
      <c r="Q69" s="15" t="s">
        <v>86</v>
      </c>
      <c r="R69" s="104" t="s">
        <v>87</v>
      </c>
      <c r="S69" s="104" t="s">
        <v>75</v>
      </c>
      <c r="T69" s="15">
        <v>2000</v>
      </c>
      <c r="U69" s="15">
        <v>118</v>
      </c>
      <c r="V69" s="89">
        <v>62.1</v>
      </c>
      <c r="X69" s="89">
        <v>4</v>
      </c>
      <c r="Y69" s="89">
        <v>0</v>
      </c>
      <c r="Z69" s="89">
        <v>0</v>
      </c>
      <c r="AA69" s="89">
        <v>0</v>
      </c>
      <c r="AB69" s="89">
        <v>4</v>
      </c>
      <c r="AC69" s="89"/>
      <c r="AD69" s="89">
        <v>2</v>
      </c>
      <c r="AF69" s="14">
        <v>204065118002</v>
      </c>
      <c r="AH69" s="14">
        <v>201029080107</v>
      </c>
      <c r="AJ69" s="14">
        <v>107</v>
      </c>
      <c r="AL69" s="89">
        <v>0</v>
      </c>
      <c r="AM69" s="89">
        <v>0</v>
      </c>
      <c r="AP69" s="89">
        <v>2</v>
      </c>
      <c r="AQ69" s="89" t="s">
        <v>84</v>
      </c>
      <c r="AR69" s="117">
        <v>29</v>
      </c>
      <c r="AS69" s="89" t="s">
        <v>86</v>
      </c>
      <c r="AT69" s="89" t="s">
        <v>189</v>
      </c>
      <c r="AU69" s="89" t="s">
        <v>196</v>
      </c>
      <c r="AV69" s="89">
        <v>2004</v>
      </c>
      <c r="AW69" s="89">
        <v>80</v>
      </c>
      <c r="AX69" s="109">
        <v>27</v>
      </c>
      <c r="AY69" s="117">
        <v>107</v>
      </c>
      <c r="AZ69" s="117" t="s">
        <v>278</v>
      </c>
      <c r="BA69" s="117">
        <v>41</v>
      </c>
      <c r="BB69" s="16">
        <v>2</v>
      </c>
      <c r="BC69" s="117">
        <v>1</v>
      </c>
      <c r="BD69" s="117">
        <v>0</v>
      </c>
      <c r="BE69" s="103">
        <v>9999</v>
      </c>
      <c r="BF69" s="117">
        <v>9999</v>
      </c>
      <c r="BH69" s="117">
        <v>7</v>
      </c>
      <c r="BK69" s="103" t="s">
        <v>84</v>
      </c>
      <c r="BL69" s="103">
        <v>31</v>
      </c>
      <c r="BM69" s="103" t="s">
        <v>86</v>
      </c>
      <c r="BN69" s="103">
        <v>4</v>
      </c>
      <c r="BO69" s="117">
        <v>4</v>
      </c>
      <c r="BQ69" s="103" t="s">
        <v>84</v>
      </c>
      <c r="BR69" s="103" t="s">
        <v>251</v>
      </c>
      <c r="BS69" s="103">
        <v>4</v>
      </c>
      <c r="BT69" s="117">
        <v>7</v>
      </c>
      <c r="BU69" s="117">
        <v>0</v>
      </c>
      <c r="BV69" s="117">
        <v>0</v>
      </c>
      <c r="BW69" s="117">
        <v>2</v>
      </c>
      <c r="BX69" s="117">
        <v>9999</v>
      </c>
      <c r="BZ69" s="117">
        <v>22</v>
      </c>
      <c r="CC69" s="117" t="s">
        <v>83</v>
      </c>
      <c r="CD69" s="117">
        <v>28</v>
      </c>
      <c r="CF69" s="117" t="s">
        <v>250</v>
      </c>
      <c r="CG69" s="117">
        <v>31</v>
      </c>
      <c r="CH69" s="117">
        <v>4</v>
      </c>
      <c r="CI69" s="117">
        <v>7</v>
      </c>
      <c r="CJ69" s="117">
        <v>0</v>
      </c>
      <c r="CK69" s="117">
        <v>0</v>
      </c>
      <c r="CL69" s="117">
        <v>7</v>
      </c>
      <c r="CM69" s="117">
        <v>9999</v>
      </c>
      <c r="CO69" s="117">
        <v>22</v>
      </c>
      <c r="CR69" s="117" t="s">
        <v>252</v>
      </c>
      <c r="CS69" s="117">
        <v>28</v>
      </c>
      <c r="CV69" s="117">
        <v>999999</v>
      </c>
      <c r="CW69" s="117">
        <v>2</v>
      </c>
      <c r="CX69" s="117">
        <v>9999999999</v>
      </c>
      <c r="CY69" s="117">
        <v>23051</v>
      </c>
      <c r="CZ69" s="117">
        <v>5</v>
      </c>
      <c r="DA69" s="117">
        <v>51</v>
      </c>
      <c r="DE69" s="117">
        <v>51</v>
      </c>
      <c r="DF69" s="117" t="s">
        <v>96</v>
      </c>
      <c r="DG69" s="117">
        <v>27</v>
      </c>
      <c r="DH69" s="117" t="s">
        <v>86</v>
      </c>
      <c r="DI69" s="170" t="s">
        <v>132</v>
      </c>
      <c r="DJ69" s="117" t="s">
        <v>135</v>
      </c>
      <c r="DK69" s="117">
        <v>2004</v>
      </c>
      <c r="DL69" s="117">
        <v>85</v>
      </c>
      <c r="DM69" s="117">
        <v>26.9</v>
      </c>
      <c r="EB69" s="117">
        <v>2</v>
      </c>
      <c r="EC69" s="117">
        <v>2</v>
      </c>
      <c r="ED69" s="117">
        <v>999</v>
      </c>
      <c r="EF69" s="117">
        <v>2</v>
      </c>
      <c r="EG69" s="117">
        <v>23</v>
      </c>
      <c r="EJ69" s="19">
        <v>2</v>
      </c>
      <c r="EK69" s="40" t="s">
        <v>84</v>
      </c>
      <c r="EL69" s="31">
        <v>29</v>
      </c>
      <c r="EM69" s="105" t="s">
        <v>189</v>
      </c>
      <c r="EN69" s="106" t="s">
        <v>196</v>
      </c>
      <c r="EO69" s="106">
        <v>2004</v>
      </c>
      <c r="EP69" s="107">
        <v>80</v>
      </c>
      <c r="EQ69" s="18">
        <v>27</v>
      </c>
      <c r="ER69" s="36" t="s">
        <v>86</v>
      </c>
      <c r="ES69" s="117">
        <v>2</v>
      </c>
      <c r="EU69" s="117">
        <v>2</v>
      </c>
    </row>
    <row r="70" spans="1:151" ht="20.100000000000001" customHeight="1">
      <c r="A70" s="19">
        <v>3</v>
      </c>
      <c r="B70" s="40" t="s">
        <v>84</v>
      </c>
      <c r="C70" s="31">
        <v>29</v>
      </c>
      <c r="D70" s="105" t="s">
        <v>102</v>
      </c>
      <c r="E70" s="106" t="s">
        <v>76</v>
      </c>
      <c r="F70" s="106">
        <v>2004</v>
      </c>
      <c r="G70" s="107">
        <v>140</v>
      </c>
      <c r="H70" s="18">
        <v>28.6</v>
      </c>
      <c r="I70" s="36" t="s">
        <v>86</v>
      </c>
      <c r="L70" s="14"/>
      <c r="M70" s="15">
        <v>3</v>
      </c>
      <c r="N70" s="16">
        <v>1</v>
      </c>
      <c r="O70" s="15" t="s">
        <v>84</v>
      </c>
      <c r="P70" s="15">
        <v>31</v>
      </c>
      <c r="Q70" s="15" t="s">
        <v>86</v>
      </c>
      <c r="R70" s="104" t="s">
        <v>88</v>
      </c>
      <c r="S70" s="104" t="s">
        <v>75</v>
      </c>
      <c r="T70" s="15">
        <v>2003</v>
      </c>
      <c r="U70" s="15">
        <v>88</v>
      </c>
      <c r="V70" s="89">
        <v>29.8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2</v>
      </c>
      <c r="AF70" s="14">
        <v>201031088003</v>
      </c>
      <c r="AH70" s="14">
        <v>201029140021</v>
      </c>
      <c r="AJ70" s="14">
        <v>21</v>
      </c>
      <c r="AL70" s="89">
        <v>0</v>
      </c>
      <c r="AM70" s="89">
        <v>1</v>
      </c>
      <c r="AP70" s="89">
        <v>3</v>
      </c>
      <c r="AQ70" s="89" t="s">
        <v>84</v>
      </c>
      <c r="AR70" s="117">
        <v>29</v>
      </c>
      <c r="AS70" s="89" t="s">
        <v>86</v>
      </c>
      <c r="AT70" s="89" t="s">
        <v>102</v>
      </c>
      <c r="AU70" s="89" t="s">
        <v>76</v>
      </c>
      <c r="AV70" s="89">
        <v>2004</v>
      </c>
      <c r="AW70" s="89">
        <v>140</v>
      </c>
      <c r="AX70" s="109">
        <v>28.6</v>
      </c>
      <c r="AY70" s="117">
        <v>21</v>
      </c>
      <c r="AZ70" s="117" t="s">
        <v>278</v>
      </c>
      <c r="BA70" s="117">
        <v>41</v>
      </c>
      <c r="BB70" s="16">
        <v>3</v>
      </c>
      <c r="BC70" s="117">
        <v>1</v>
      </c>
      <c r="BD70" s="117">
        <v>0</v>
      </c>
      <c r="BE70" s="103">
        <v>3</v>
      </c>
      <c r="BF70" s="117">
        <v>3</v>
      </c>
      <c r="BH70" s="117">
        <v>12</v>
      </c>
      <c r="BK70" s="103" t="s">
        <v>84</v>
      </c>
      <c r="BL70" s="103">
        <v>33</v>
      </c>
      <c r="BM70" s="103" t="s">
        <v>86</v>
      </c>
      <c r="BN70" s="103">
        <v>5</v>
      </c>
      <c r="BO70" s="117">
        <v>22</v>
      </c>
      <c r="BQ70" s="103" t="s">
        <v>84</v>
      </c>
      <c r="BR70" s="103" t="s">
        <v>253</v>
      </c>
      <c r="BS70" s="103">
        <v>5</v>
      </c>
      <c r="BT70" s="117">
        <v>12</v>
      </c>
      <c r="BU70" s="117">
        <v>0</v>
      </c>
      <c r="BV70" s="117">
        <v>0</v>
      </c>
      <c r="BW70" s="117">
        <v>3</v>
      </c>
      <c r="BX70" s="117">
        <v>9999</v>
      </c>
      <c r="BZ70" s="117">
        <v>30</v>
      </c>
      <c r="CC70" s="117" t="s">
        <v>96</v>
      </c>
      <c r="CD70" s="117">
        <v>13</v>
      </c>
      <c r="CF70" s="117" t="s">
        <v>250</v>
      </c>
      <c r="CG70" s="117">
        <v>33</v>
      </c>
      <c r="CH70" s="117">
        <v>5</v>
      </c>
      <c r="CI70" s="117">
        <v>12</v>
      </c>
      <c r="CJ70" s="117">
        <v>0</v>
      </c>
      <c r="CK70" s="117">
        <v>0</v>
      </c>
      <c r="CL70" s="117">
        <v>12</v>
      </c>
      <c r="CM70" s="117">
        <v>9999</v>
      </c>
      <c r="CO70" s="117">
        <v>30</v>
      </c>
      <c r="CR70" s="117" t="s">
        <v>254</v>
      </c>
      <c r="CS70" s="117">
        <v>13</v>
      </c>
      <c r="CV70" s="117">
        <v>999999</v>
      </c>
      <c r="CW70" s="117">
        <v>3</v>
      </c>
      <c r="CX70" s="117">
        <v>9999999999</v>
      </c>
      <c r="CY70" s="117">
        <v>24052</v>
      </c>
      <c r="CZ70" s="117">
        <v>5</v>
      </c>
      <c r="DA70" s="117">
        <v>52</v>
      </c>
      <c r="DE70" s="117">
        <v>52</v>
      </c>
      <c r="DF70" s="117" t="s">
        <v>96</v>
      </c>
      <c r="DG70" s="117">
        <v>33</v>
      </c>
      <c r="DH70" s="117" t="s">
        <v>86</v>
      </c>
      <c r="DI70" s="170" t="s">
        <v>133</v>
      </c>
      <c r="DJ70" s="117" t="s">
        <v>135</v>
      </c>
      <c r="DK70" s="117">
        <v>2004</v>
      </c>
      <c r="DL70" s="117">
        <v>144</v>
      </c>
      <c r="DM70" s="117">
        <v>31.7</v>
      </c>
      <c r="EB70" s="117">
        <v>3</v>
      </c>
      <c r="EC70" s="117">
        <v>3</v>
      </c>
      <c r="ED70" s="117">
        <v>999</v>
      </c>
      <c r="EF70" s="117">
        <v>3</v>
      </c>
      <c r="EG70" s="117">
        <v>24</v>
      </c>
      <c r="EJ70" s="19">
        <v>3</v>
      </c>
      <c r="EK70" s="40" t="s">
        <v>84</v>
      </c>
      <c r="EL70" s="31">
        <v>29</v>
      </c>
      <c r="EM70" s="105" t="s">
        <v>102</v>
      </c>
      <c r="EN70" s="106" t="s">
        <v>76</v>
      </c>
      <c r="EO70" s="106">
        <v>2004</v>
      </c>
      <c r="EP70" s="107">
        <v>140</v>
      </c>
      <c r="EQ70" s="18">
        <v>28.6</v>
      </c>
      <c r="ER70" s="36" t="s">
        <v>86</v>
      </c>
      <c r="ES70" s="117">
        <v>3</v>
      </c>
      <c r="EU70" s="117">
        <v>3</v>
      </c>
    </row>
    <row r="71" spans="1:151" ht="20.100000000000001" customHeight="1">
      <c r="A71" s="19">
        <v>1</v>
      </c>
      <c r="B71" s="40" t="s">
        <v>84</v>
      </c>
      <c r="C71" s="31">
        <v>31</v>
      </c>
      <c r="D71" s="105" t="s">
        <v>89</v>
      </c>
      <c r="E71" s="106" t="s">
        <v>75</v>
      </c>
      <c r="F71" s="106">
        <v>2004</v>
      </c>
      <c r="G71" s="107">
        <v>29</v>
      </c>
      <c r="H71" s="18">
        <v>30.9</v>
      </c>
      <c r="I71" s="36" t="s">
        <v>86</v>
      </c>
      <c r="L71" s="14"/>
      <c r="M71" s="15">
        <v>4</v>
      </c>
      <c r="N71" s="16">
        <v>1</v>
      </c>
      <c r="O71" s="15" t="s">
        <v>84</v>
      </c>
      <c r="P71" s="15">
        <v>31</v>
      </c>
      <c r="Q71" s="15" t="s">
        <v>86</v>
      </c>
      <c r="R71" s="104" t="s">
        <v>89</v>
      </c>
      <c r="S71" s="104" t="s">
        <v>75</v>
      </c>
      <c r="T71" s="15">
        <v>2004</v>
      </c>
      <c r="U71" s="15">
        <v>29</v>
      </c>
      <c r="V71" s="89">
        <v>30.9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2</v>
      </c>
      <c r="AF71" s="14">
        <v>201031029004</v>
      </c>
      <c r="AH71" s="14">
        <v>201031029004</v>
      </c>
      <c r="AJ71" s="14">
        <v>4</v>
      </c>
      <c r="AL71" s="89">
        <v>1</v>
      </c>
      <c r="AM71" s="89">
        <v>0</v>
      </c>
      <c r="AP71" s="89">
        <v>1</v>
      </c>
      <c r="AQ71" s="89" t="s">
        <v>84</v>
      </c>
      <c r="AR71" s="117">
        <v>31</v>
      </c>
      <c r="AS71" s="89" t="s">
        <v>86</v>
      </c>
      <c r="AT71" s="89" t="s">
        <v>89</v>
      </c>
      <c r="AU71" s="89" t="s">
        <v>75</v>
      </c>
      <c r="AV71" s="89">
        <v>2004</v>
      </c>
      <c r="AW71" s="89">
        <v>29</v>
      </c>
      <c r="AX71" s="109">
        <v>30.9</v>
      </c>
      <c r="AY71" s="117">
        <v>4</v>
      </c>
      <c r="AZ71" s="117" t="s">
        <v>279</v>
      </c>
      <c r="BA71" s="117">
        <v>4</v>
      </c>
      <c r="BB71" s="16">
        <v>4</v>
      </c>
      <c r="BC71" s="117">
        <v>1</v>
      </c>
      <c r="BD71" s="117">
        <v>0</v>
      </c>
      <c r="BE71" s="103">
        <v>9999</v>
      </c>
      <c r="BF71" s="117">
        <v>9999</v>
      </c>
      <c r="BH71" s="117">
        <v>22</v>
      </c>
      <c r="BK71" s="103" t="s">
        <v>84</v>
      </c>
      <c r="BL71" s="103">
        <v>35</v>
      </c>
      <c r="BM71" s="103" t="s">
        <v>86</v>
      </c>
      <c r="BN71" s="103">
        <v>9</v>
      </c>
      <c r="BO71" s="117">
        <v>55</v>
      </c>
      <c r="BQ71" s="103" t="s">
        <v>84</v>
      </c>
      <c r="BR71" s="103" t="s">
        <v>255</v>
      </c>
      <c r="BS71" s="103">
        <v>9</v>
      </c>
      <c r="BT71" s="117">
        <v>21</v>
      </c>
      <c r="BU71" s="117">
        <v>0</v>
      </c>
      <c r="BV71" s="117">
        <v>0</v>
      </c>
      <c r="BW71" s="117">
        <v>4</v>
      </c>
      <c r="BX71" s="117">
        <v>9999</v>
      </c>
      <c r="BZ71" s="117">
        <v>34</v>
      </c>
      <c r="CC71" s="117" t="s">
        <v>85</v>
      </c>
      <c r="CD71" s="117">
        <v>7</v>
      </c>
      <c r="CF71" s="117" t="s">
        <v>250</v>
      </c>
      <c r="CG71" s="117">
        <v>35</v>
      </c>
      <c r="CH71" s="117">
        <v>9</v>
      </c>
      <c r="CI71" s="117">
        <v>21</v>
      </c>
      <c r="CJ71" s="117">
        <v>0</v>
      </c>
      <c r="CK71" s="117">
        <v>0</v>
      </c>
      <c r="CL71" s="117">
        <v>21</v>
      </c>
      <c r="CM71" s="117">
        <v>9999</v>
      </c>
      <c r="CO71" s="117">
        <v>34</v>
      </c>
      <c r="CR71" s="117" t="s">
        <v>256</v>
      </c>
      <c r="CS71" s="117">
        <v>7</v>
      </c>
      <c r="CV71" s="117">
        <v>999999</v>
      </c>
      <c r="CW71" s="117">
        <v>4</v>
      </c>
      <c r="CX71" s="117">
        <v>9999999999</v>
      </c>
      <c r="CY71" s="117">
        <v>27080</v>
      </c>
      <c r="CZ71" s="117">
        <v>5</v>
      </c>
      <c r="DA71" s="117">
        <v>80</v>
      </c>
      <c r="DE71" s="117">
        <v>80</v>
      </c>
      <c r="DF71" s="117" t="s">
        <v>96</v>
      </c>
      <c r="DG71" s="117">
        <v>48</v>
      </c>
      <c r="DH71" s="117" t="s">
        <v>86</v>
      </c>
      <c r="DI71" s="170" t="s">
        <v>168</v>
      </c>
      <c r="DJ71" s="117" t="s">
        <v>170</v>
      </c>
      <c r="DK71" s="117">
        <v>2002</v>
      </c>
      <c r="DL71" s="117">
        <v>72</v>
      </c>
      <c r="DM71" s="117">
        <v>47.3</v>
      </c>
      <c r="EB71" s="117">
        <v>4</v>
      </c>
      <c r="EC71" s="117">
        <v>4</v>
      </c>
      <c r="ED71" s="117">
        <v>999</v>
      </c>
      <c r="EF71" s="117">
        <v>4</v>
      </c>
      <c r="EG71" s="117">
        <v>32</v>
      </c>
      <c r="EJ71" s="19">
        <v>1</v>
      </c>
      <c r="EK71" s="40" t="s">
        <v>84</v>
      </c>
      <c r="EL71" s="31">
        <v>31</v>
      </c>
      <c r="EM71" s="105" t="s">
        <v>89</v>
      </c>
      <c r="EN71" s="106" t="s">
        <v>75</v>
      </c>
      <c r="EO71" s="106">
        <v>2004</v>
      </c>
      <c r="EP71" s="107">
        <v>29</v>
      </c>
      <c r="EQ71" s="18">
        <v>30.9</v>
      </c>
      <c r="ER71" s="36" t="s">
        <v>86</v>
      </c>
      <c r="ES71" s="117">
        <v>4</v>
      </c>
      <c r="EU71" s="117">
        <v>4</v>
      </c>
    </row>
    <row r="72" spans="1:151" ht="20.100000000000001" customHeight="1">
      <c r="A72" s="19">
        <v>2</v>
      </c>
      <c r="B72" s="40" t="s">
        <v>84</v>
      </c>
      <c r="C72" s="31">
        <v>31</v>
      </c>
      <c r="D72" s="105" t="s">
        <v>126</v>
      </c>
      <c r="E72" s="106" t="s">
        <v>127</v>
      </c>
      <c r="F72" s="106">
        <v>2003</v>
      </c>
      <c r="G72" s="107">
        <v>37</v>
      </c>
      <c r="H72" s="18">
        <v>30.6</v>
      </c>
      <c r="I72" s="36" t="s">
        <v>86</v>
      </c>
      <c r="L72" s="14"/>
      <c r="M72" s="15">
        <v>5</v>
      </c>
      <c r="N72" s="16">
        <v>1</v>
      </c>
      <c r="O72" s="15" t="s">
        <v>84</v>
      </c>
      <c r="P72" s="15">
        <v>35</v>
      </c>
      <c r="Q72" s="15" t="s">
        <v>86</v>
      </c>
      <c r="R72" s="104" t="s">
        <v>90</v>
      </c>
      <c r="S72" s="104" t="s">
        <v>75</v>
      </c>
      <c r="T72" s="15">
        <v>2003</v>
      </c>
      <c r="U72" s="15">
        <v>127</v>
      </c>
      <c r="V72" s="89">
        <v>33.9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2</v>
      </c>
      <c r="AF72" s="14">
        <v>201035127005</v>
      </c>
      <c r="AH72" s="14">
        <v>201031037045</v>
      </c>
      <c r="AJ72" s="14">
        <v>45</v>
      </c>
      <c r="AL72" s="89">
        <v>0</v>
      </c>
      <c r="AM72" s="89">
        <v>0</v>
      </c>
      <c r="AP72" s="89">
        <v>2</v>
      </c>
      <c r="AQ72" s="89" t="s">
        <v>84</v>
      </c>
      <c r="AR72" s="117">
        <v>31</v>
      </c>
      <c r="AS72" s="89" t="s">
        <v>86</v>
      </c>
      <c r="AT72" s="89" t="s">
        <v>126</v>
      </c>
      <c r="AU72" s="89" t="s">
        <v>127</v>
      </c>
      <c r="AV72" s="89">
        <v>2003</v>
      </c>
      <c r="AW72" s="89">
        <v>37</v>
      </c>
      <c r="AX72" s="109">
        <v>30.6</v>
      </c>
      <c r="AY72" s="117">
        <v>45</v>
      </c>
      <c r="AZ72" s="117" t="s">
        <v>279</v>
      </c>
      <c r="BA72" s="117">
        <v>4</v>
      </c>
      <c r="BB72" s="16">
        <v>5</v>
      </c>
      <c r="BC72" s="117">
        <v>1</v>
      </c>
      <c r="BD72" s="117">
        <v>0</v>
      </c>
      <c r="BE72" s="103">
        <v>9999</v>
      </c>
      <c r="BF72" s="117">
        <v>9999</v>
      </c>
      <c r="BH72" s="117">
        <v>31</v>
      </c>
      <c r="BK72" s="103" t="s">
        <v>84</v>
      </c>
      <c r="BL72" s="103">
        <v>37</v>
      </c>
      <c r="BM72" s="103" t="s">
        <v>86</v>
      </c>
      <c r="BN72" s="103">
        <v>7</v>
      </c>
      <c r="BO72" s="117">
        <v>58</v>
      </c>
      <c r="BQ72" s="103" t="s">
        <v>84</v>
      </c>
      <c r="BR72" s="103" t="s">
        <v>257</v>
      </c>
      <c r="BS72" s="103">
        <v>7</v>
      </c>
      <c r="BT72" s="117">
        <v>28</v>
      </c>
      <c r="BU72" s="117">
        <v>0</v>
      </c>
      <c r="BV72" s="117">
        <v>0</v>
      </c>
      <c r="BW72" s="117">
        <v>5</v>
      </c>
      <c r="BX72" s="117">
        <v>9999</v>
      </c>
      <c r="BZ72" s="117">
        <v>9999</v>
      </c>
      <c r="CC72" s="117" t="s">
        <v>237</v>
      </c>
      <c r="CD72" s="117" t="s">
        <v>237</v>
      </c>
      <c r="CF72" s="117" t="s">
        <v>250</v>
      </c>
      <c r="CG72" s="117">
        <v>37</v>
      </c>
      <c r="CH72" s="117">
        <v>7</v>
      </c>
      <c r="CI72" s="117">
        <v>28</v>
      </c>
      <c r="CJ72" s="117">
        <v>0</v>
      </c>
      <c r="CK72" s="117">
        <v>0</v>
      </c>
      <c r="CL72" s="117">
        <v>28</v>
      </c>
      <c r="CM72" s="117">
        <v>9999</v>
      </c>
      <c r="CO72" s="117">
        <v>9999</v>
      </c>
      <c r="CR72" s="117" t="s">
        <v>237</v>
      </c>
      <c r="CS72" s="117" t="s">
        <v>237</v>
      </c>
      <c r="CV72" s="117">
        <v>999999</v>
      </c>
      <c r="CW72" s="117">
        <v>5</v>
      </c>
      <c r="CX72" s="117">
        <v>9999999999</v>
      </c>
      <c r="CY72" s="117">
        <v>30147</v>
      </c>
      <c r="CZ72" s="117">
        <v>5</v>
      </c>
      <c r="DA72" s="117">
        <v>147</v>
      </c>
      <c r="DE72" s="117">
        <v>147</v>
      </c>
      <c r="DF72" s="117" t="s">
        <v>96</v>
      </c>
      <c r="DG72" s="117">
        <v>65</v>
      </c>
      <c r="DH72" s="117" t="s">
        <v>86</v>
      </c>
      <c r="DI72" s="170" t="s">
        <v>220</v>
      </c>
      <c r="DJ72" s="117" t="s">
        <v>221</v>
      </c>
      <c r="DK72" s="117">
        <v>2002</v>
      </c>
      <c r="DL72" s="117">
        <v>116</v>
      </c>
      <c r="DM72" s="117">
        <v>63.6</v>
      </c>
      <c r="EB72" s="117">
        <v>5</v>
      </c>
      <c r="EC72" s="117">
        <v>5</v>
      </c>
      <c r="ED72" s="117">
        <v>999</v>
      </c>
      <c r="EF72" s="117">
        <v>5</v>
      </c>
      <c r="EG72" s="117">
        <v>44</v>
      </c>
      <c r="EJ72" s="19">
        <v>2</v>
      </c>
      <c r="EK72" s="40" t="s">
        <v>84</v>
      </c>
      <c r="EL72" s="31">
        <v>31</v>
      </c>
      <c r="EM72" s="105" t="s">
        <v>126</v>
      </c>
      <c r="EN72" s="106" t="s">
        <v>127</v>
      </c>
      <c r="EO72" s="106">
        <v>2003</v>
      </c>
      <c r="EP72" s="107">
        <v>37</v>
      </c>
      <c r="EQ72" s="18">
        <v>30.6</v>
      </c>
      <c r="ER72" s="36" t="s">
        <v>86</v>
      </c>
      <c r="ES72" s="117">
        <v>5</v>
      </c>
      <c r="EU72" s="117">
        <v>5</v>
      </c>
    </row>
    <row r="73" spans="1:151" ht="20.100000000000001" customHeight="1">
      <c r="A73" s="19">
        <v>3</v>
      </c>
      <c r="B73" s="40" t="s">
        <v>84</v>
      </c>
      <c r="C73" s="31">
        <v>31</v>
      </c>
      <c r="D73" s="105" t="s">
        <v>88</v>
      </c>
      <c r="E73" s="106" t="s">
        <v>75</v>
      </c>
      <c r="F73" s="106">
        <v>2003</v>
      </c>
      <c r="G73" s="107">
        <v>88</v>
      </c>
      <c r="H73" s="18">
        <v>29.8</v>
      </c>
      <c r="I73" s="36" t="s">
        <v>86</v>
      </c>
      <c r="L73" s="14"/>
      <c r="M73" s="15">
        <v>6</v>
      </c>
      <c r="N73" s="16">
        <v>1</v>
      </c>
      <c r="O73" s="15" t="s">
        <v>84</v>
      </c>
      <c r="P73" s="15">
        <v>40</v>
      </c>
      <c r="Q73" s="15" t="s">
        <v>86</v>
      </c>
      <c r="R73" s="104" t="s">
        <v>91</v>
      </c>
      <c r="S73" s="104" t="s">
        <v>75</v>
      </c>
      <c r="T73" s="15">
        <v>2003</v>
      </c>
      <c r="U73" s="15">
        <v>8</v>
      </c>
      <c r="V73" s="89">
        <v>39.5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2</v>
      </c>
      <c r="AF73" s="14">
        <v>201040008006</v>
      </c>
      <c r="AH73" s="14">
        <v>201031088003</v>
      </c>
      <c r="AJ73" s="14">
        <v>3</v>
      </c>
      <c r="AL73" s="89">
        <v>0</v>
      </c>
      <c r="AM73" s="89">
        <v>0</v>
      </c>
      <c r="AP73" s="89">
        <v>3</v>
      </c>
      <c r="AQ73" s="89" t="s">
        <v>84</v>
      </c>
      <c r="AR73" s="117">
        <v>31</v>
      </c>
      <c r="AS73" s="89" t="s">
        <v>86</v>
      </c>
      <c r="AT73" s="89" t="s">
        <v>88</v>
      </c>
      <c r="AU73" s="89" t="s">
        <v>75</v>
      </c>
      <c r="AV73" s="89">
        <v>2003</v>
      </c>
      <c r="AW73" s="89">
        <v>88</v>
      </c>
      <c r="AX73" s="109">
        <v>29.8</v>
      </c>
      <c r="AY73" s="117">
        <v>3</v>
      </c>
      <c r="AZ73" s="117" t="s">
        <v>279</v>
      </c>
      <c r="BA73" s="117">
        <v>4</v>
      </c>
      <c r="BB73" s="16">
        <v>6</v>
      </c>
      <c r="BC73" s="117">
        <v>1</v>
      </c>
      <c r="BD73" s="117">
        <v>0</v>
      </c>
      <c r="BE73" s="103">
        <v>9999</v>
      </c>
      <c r="BF73" s="117">
        <v>9999</v>
      </c>
      <c r="BH73" s="117">
        <v>43</v>
      </c>
      <c r="BK73" s="103" t="s">
        <v>84</v>
      </c>
      <c r="BL73" s="103">
        <v>40</v>
      </c>
      <c r="BM73" s="103" t="s">
        <v>86</v>
      </c>
      <c r="BN73" s="103">
        <v>11</v>
      </c>
      <c r="BO73" s="117">
        <v>6</v>
      </c>
      <c r="BQ73" s="103" t="s">
        <v>84</v>
      </c>
      <c r="BR73" s="103" t="s">
        <v>258</v>
      </c>
      <c r="BS73" s="103">
        <v>11</v>
      </c>
      <c r="BT73" s="117">
        <v>39</v>
      </c>
      <c r="BU73" s="117">
        <v>0</v>
      </c>
      <c r="BV73" s="117">
        <v>0</v>
      </c>
      <c r="BW73" s="117">
        <v>6</v>
      </c>
      <c r="BX73" s="117">
        <v>9999</v>
      </c>
      <c r="BZ73" s="117">
        <v>9999</v>
      </c>
      <c r="CC73" s="117" t="s">
        <v>237</v>
      </c>
      <c r="CD73" s="117" t="s">
        <v>237</v>
      </c>
      <c r="CF73" s="117" t="s">
        <v>250</v>
      </c>
      <c r="CG73" s="117">
        <v>40</v>
      </c>
      <c r="CH73" s="117">
        <v>11</v>
      </c>
      <c r="CI73" s="117">
        <v>39</v>
      </c>
      <c r="CJ73" s="117">
        <v>0</v>
      </c>
      <c r="CK73" s="117">
        <v>0</v>
      </c>
      <c r="CL73" s="117">
        <v>39</v>
      </c>
      <c r="CM73" s="117">
        <v>9999</v>
      </c>
      <c r="CO73" s="117">
        <v>9999</v>
      </c>
      <c r="CR73" s="117" t="s">
        <v>237</v>
      </c>
      <c r="CS73" s="117" t="s">
        <v>237</v>
      </c>
      <c r="CV73" s="117">
        <v>999999</v>
      </c>
      <c r="CW73" s="117">
        <v>6</v>
      </c>
      <c r="CX73" s="117">
        <v>9999999999</v>
      </c>
      <c r="CY73" s="117">
        <v>34002</v>
      </c>
      <c r="CZ73" s="117">
        <v>5</v>
      </c>
      <c r="DA73" s="117">
        <v>2</v>
      </c>
      <c r="DE73" s="117">
        <v>2</v>
      </c>
      <c r="DF73" s="117" t="s">
        <v>85</v>
      </c>
      <c r="DG73" s="117">
        <v>65</v>
      </c>
      <c r="DH73" s="117" t="s">
        <v>86</v>
      </c>
      <c r="DI73" s="170" t="s">
        <v>87</v>
      </c>
      <c r="DJ73" s="117" t="s">
        <v>75</v>
      </c>
      <c r="DK73" s="117">
        <v>2000</v>
      </c>
      <c r="DL73" s="117">
        <v>118</v>
      </c>
      <c r="DM73" s="117">
        <v>62.1</v>
      </c>
      <c r="EB73" s="117">
        <v>6</v>
      </c>
      <c r="EC73" s="117">
        <v>6</v>
      </c>
      <c r="ED73" s="117">
        <v>999</v>
      </c>
      <c r="EF73" s="117">
        <v>6</v>
      </c>
      <c r="EG73" s="117">
        <v>45</v>
      </c>
      <c r="EJ73" s="19">
        <v>3</v>
      </c>
      <c r="EK73" s="40" t="s">
        <v>84</v>
      </c>
      <c r="EL73" s="31">
        <v>31</v>
      </c>
      <c r="EM73" s="105" t="s">
        <v>88</v>
      </c>
      <c r="EN73" s="106" t="s">
        <v>75</v>
      </c>
      <c r="EO73" s="106">
        <v>2003</v>
      </c>
      <c r="EP73" s="107">
        <v>88</v>
      </c>
      <c r="EQ73" s="18">
        <v>29.8</v>
      </c>
      <c r="ER73" s="36" t="s">
        <v>86</v>
      </c>
      <c r="ES73" s="117">
        <v>6</v>
      </c>
      <c r="EU73" s="117">
        <v>6</v>
      </c>
    </row>
    <row r="74" spans="1:151" ht="20.100000000000001" customHeight="1">
      <c r="A74" s="19">
        <v>4</v>
      </c>
      <c r="B74" s="40" t="s">
        <v>84</v>
      </c>
      <c r="C74" s="31">
        <v>31</v>
      </c>
      <c r="D74" s="105" t="s">
        <v>144</v>
      </c>
      <c r="E74" s="106" t="s">
        <v>150</v>
      </c>
      <c r="F74" s="106">
        <v>2002</v>
      </c>
      <c r="G74" s="107">
        <v>134</v>
      </c>
      <c r="H74" s="18">
        <v>30.7</v>
      </c>
      <c r="I74" s="36" t="s">
        <v>86</v>
      </c>
      <c r="L74" s="14"/>
      <c r="M74" s="15">
        <v>7</v>
      </c>
      <c r="N74" s="16">
        <v>1</v>
      </c>
      <c r="O74" s="15" t="s">
        <v>84</v>
      </c>
      <c r="P74" s="15">
        <v>44</v>
      </c>
      <c r="Q74" s="15" t="s">
        <v>86</v>
      </c>
      <c r="R74" s="104" t="s">
        <v>92</v>
      </c>
      <c r="S74" s="104" t="s">
        <v>75</v>
      </c>
      <c r="T74" s="15">
        <v>2004</v>
      </c>
      <c r="U74" s="15">
        <v>999</v>
      </c>
      <c r="V74" s="89">
        <v>0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201044999007</v>
      </c>
      <c r="AH74" s="14">
        <v>201031134060</v>
      </c>
      <c r="AJ74" s="14">
        <v>60</v>
      </c>
      <c r="AL74" s="89">
        <v>0</v>
      </c>
      <c r="AM74" s="89">
        <v>1</v>
      </c>
      <c r="AP74" s="89">
        <v>4</v>
      </c>
      <c r="AQ74" s="89" t="s">
        <v>84</v>
      </c>
      <c r="AR74" s="117">
        <v>31</v>
      </c>
      <c r="AS74" s="89" t="s">
        <v>86</v>
      </c>
      <c r="AT74" s="89" t="s">
        <v>144</v>
      </c>
      <c r="AU74" s="89" t="s">
        <v>150</v>
      </c>
      <c r="AV74" s="89">
        <v>2002</v>
      </c>
      <c r="AW74" s="89">
        <v>134</v>
      </c>
      <c r="AX74" s="109">
        <v>30.7</v>
      </c>
      <c r="AY74" s="117">
        <v>60</v>
      </c>
      <c r="AZ74" s="117" t="s">
        <v>279</v>
      </c>
      <c r="BA74" s="117">
        <v>4</v>
      </c>
      <c r="BB74" s="16">
        <v>7</v>
      </c>
      <c r="BC74" s="117">
        <v>1</v>
      </c>
      <c r="BD74" s="117">
        <v>0</v>
      </c>
      <c r="BE74" s="103">
        <v>7</v>
      </c>
      <c r="BF74" s="117">
        <v>7</v>
      </c>
      <c r="BH74" s="117">
        <v>56</v>
      </c>
      <c r="BK74" s="103" t="s">
        <v>84</v>
      </c>
      <c r="BL74" s="103">
        <v>44</v>
      </c>
      <c r="BM74" s="103" t="s">
        <v>86</v>
      </c>
      <c r="BN74" s="103">
        <v>9</v>
      </c>
      <c r="BO74" s="117">
        <v>138</v>
      </c>
      <c r="BQ74" s="103" t="s">
        <v>84</v>
      </c>
      <c r="BR74" s="103" t="s">
        <v>259</v>
      </c>
      <c r="BS74" s="103">
        <v>9</v>
      </c>
      <c r="BT74" s="117">
        <v>48</v>
      </c>
      <c r="BU74" s="117">
        <v>0</v>
      </c>
      <c r="BV74" s="117">
        <v>0</v>
      </c>
      <c r="BW74" s="117">
        <v>7</v>
      </c>
      <c r="BX74" s="117">
        <v>9999</v>
      </c>
      <c r="BZ74" s="117">
        <v>9999</v>
      </c>
      <c r="CC74" s="117" t="s">
        <v>237</v>
      </c>
      <c r="CD74" s="117" t="s">
        <v>237</v>
      </c>
      <c r="CF74" s="117" t="s">
        <v>250</v>
      </c>
      <c r="CG74" s="117">
        <v>44</v>
      </c>
      <c r="CH74" s="117">
        <v>9</v>
      </c>
      <c r="CI74" s="117">
        <v>48</v>
      </c>
      <c r="CJ74" s="117">
        <v>0</v>
      </c>
      <c r="CK74" s="117">
        <v>0</v>
      </c>
      <c r="CL74" s="117">
        <v>48</v>
      </c>
      <c r="CM74" s="117">
        <v>9999</v>
      </c>
      <c r="CO74" s="117">
        <v>9999</v>
      </c>
      <c r="CR74" s="117" t="s">
        <v>237</v>
      </c>
      <c r="CS74" s="117" t="s">
        <v>237</v>
      </c>
      <c r="CV74" s="117">
        <v>999999</v>
      </c>
      <c r="CW74" s="117">
        <v>7</v>
      </c>
      <c r="CX74" s="117">
        <v>9999999999</v>
      </c>
      <c r="CY74" s="117">
        <v>9999999999</v>
      </c>
      <c r="CZ74" s="117">
        <v>10</v>
      </c>
      <c r="DA74" s="117">
        <v>999999</v>
      </c>
      <c r="DE74" s="117" t="s">
        <v>237</v>
      </c>
      <c r="DF74" s="117" t="s">
        <v>237</v>
      </c>
      <c r="DG74" s="117" t="s">
        <v>237</v>
      </c>
      <c r="DH74" s="117" t="s">
        <v>237</v>
      </c>
      <c r="DI74" s="170" t="s">
        <v>237</v>
      </c>
      <c r="DJ74" s="117" t="s">
        <v>237</v>
      </c>
      <c r="DK74" s="117" t="s">
        <v>237</v>
      </c>
      <c r="DL74" s="117" t="s">
        <v>237</v>
      </c>
      <c r="DM74" s="117" t="s">
        <v>237</v>
      </c>
      <c r="EB74" s="117">
        <v>7</v>
      </c>
      <c r="EC74" s="117">
        <v>7</v>
      </c>
      <c r="ED74" s="117">
        <v>999</v>
      </c>
      <c r="EF74" s="117">
        <v>7</v>
      </c>
      <c r="EG74" s="117">
        <v>46</v>
      </c>
      <c r="EJ74" s="19">
        <v>4</v>
      </c>
      <c r="EK74" s="40" t="s">
        <v>84</v>
      </c>
      <c r="EL74" s="31">
        <v>31</v>
      </c>
      <c r="EM74" s="105" t="s">
        <v>144</v>
      </c>
      <c r="EN74" s="106" t="s">
        <v>150</v>
      </c>
      <c r="EO74" s="106">
        <v>2002</v>
      </c>
      <c r="EP74" s="107">
        <v>134</v>
      </c>
      <c r="EQ74" s="18">
        <v>30.7</v>
      </c>
      <c r="ER74" s="36" t="s">
        <v>86</v>
      </c>
      <c r="ES74" s="117">
        <v>7</v>
      </c>
      <c r="EU74" s="117">
        <v>7</v>
      </c>
    </row>
    <row r="75" spans="1:151" ht="20.100000000000001" customHeight="1">
      <c r="A75" s="19">
        <v>1</v>
      </c>
      <c r="B75" s="40" t="s">
        <v>84</v>
      </c>
      <c r="C75" s="31">
        <v>33</v>
      </c>
      <c r="D75" s="105" t="s">
        <v>103</v>
      </c>
      <c r="E75" s="106" t="s">
        <v>76</v>
      </c>
      <c r="F75" s="106">
        <v>2004</v>
      </c>
      <c r="G75" s="107">
        <v>17</v>
      </c>
      <c r="H75" s="18">
        <v>33</v>
      </c>
      <c r="I75" s="36" t="s">
        <v>86</v>
      </c>
      <c r="L75" s="14"/>
      <c r="M75" s="15">
        <v>8</v>
      </c>
      <c r="N75" s="16">
        <v>1</v>
      </c>
      <c r="O75" s="15" t="s">
        <v>84</v>
      </c>
      <c r="P75" s="15">
        <v>48</v>
      </c>
      <c r="Q75" s="15" t="s">
        <v>86</v>
      </c>
      <c r="R75" s="104" t="s">
        <v>93</v>
      </c>
      <c r="S75" s="104" t="s">
        <v>75</v>
      </c>
      <c r="T75" s="15">
        <v>2003</v>
      </c>
      <c r="U75" s="15">
        <v>74</v>
      </c>
      <c r="V75" s="89">
        <v>47.2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2</v>
      </c>
      <c r="AF75" s="14">
        <v>201048074008</v>
      </c>
      <c r="AH75" s="14">
        <v>201033017022</v>
      </c>
      <c r="AJ75" s="14">
        <v>22</v>
      </c>
      <c r="AL75" s="89">
        <v>1</v>
      </c>
      <c r="AM75" s="89">
        <v>0</v>
      </c>
      <c r="AP75" s="89">
        <v>1</v>
      </c>
      <c r="AQ75" s="89" t="s">
        <v>84</v>
      </c>
      <c r="AR75" s="117">
        <v>33</v>
      </c>
      <c r="AS75" s="89" t="s">
        <v>86</v>
      </c>
      <c r="AT75" s="89" t="s">
        <v>103</v>
      </c>
      <c r="AU75" s="89" t="s">
        <v>76</v>
      </c>
      <c r="AV75" s="89">
        <v>2004</v>
      </c>
      <c r="AW75" s="89">
        <v>17</v>
      </c>
      <c r="AX75" s="109">
        <v>33</v>
      </c>
      <c r="AY75" s="117">
        <v>22</v>
      </c>
      <c r="AZ75" s="117" t="s">
        <v>280</v>
      </c>
      <c r="BA75" s="117">
        <v>22</v>
      </c>
      <c r="BB75" s="16">
        <v>8</v>
      </c>
      <c r="BC75" s="117">
        <v>1</v>
      </c>
      <c r="BD75" s="117">
        <v>0</v>
      </c>
      <c r="BE75" s="103">
        <v>9999</v>
      </c>
      <c r="BF75" s="117">
        <v>9999</v>
      </c>
      <c r="BH75" s="117">
        <v>69</v>
      </c>
      <c r="BK75" s="103" t="s">
        <v>84</v>
      </c>
      <c r="BL75" s="103">
        <v>48</v>
      </c>
      <c r="BM75" s="103" t="s">
        <v>86</v>
      </c>
      <c r="BN75" s="103">
        <v>10</v>
      </c>
      <c r="BO75" s="117">
        <v>130</v>
      </c>
      <c r="BQ75" s="103" t="s">
        <v>84</v>
      </c>
      <c r="BR75" s="103" t="s">
        <v>260</v>
      </c>
      <c r="BS75" s="103">
        <v>10</v>
      </c>
      <c r="BT75" s="117">
        <v>58</v>
      </c>
      <c r="BU75" s="117">
        <v>0</v>
      </c>
      <c r="BV75" s="117">
        <v>0</v>
      </c>
      <c r="BW75" s="117">
        <v>8</v>
      </c>
      <c r="BX75" s="117">
        <v>9999</v>
      </c>
      <c r="BZ75" s="117">
        <v>9999</v>
      </c>
      <c r="CC75" s="117" t="s">
        <v>237</v>
      </c>
      <c r="CD75" s="117" t="s">
        <v>237</v>
      </c>
      <c r="CF75" s="117" t="s">
        <v>250</v>
      </c>
      <c r="CG75" s="117">
        <v>48</v>
      </c>
      <c r="CH75" s="117">
        <v>10</v>
      </c>
      <c r="CI75" s="117">
        <v>58</v>
      </c>
      <c r="CJ75" s="117">
        <v>0</v>
      </c>
      <c r="CK75" s="117">
        <v>0</v>
      </c>
      <c r="CL75" s="117">
        <v>58</v>
      </c>
      <c r="CM75" s="117">
        <v>9999</v>
      </c>
      <c r="CO75" s="117">
        <v>9999</v>
      </c>
      <c r="CR75" s="117" t="s">
        <v>237</v>
      </c>
      <c r="CS75" s="117" t="s">
        <v>237</v>
      </c>
      <c r="CV75" s="117">
        <v>999999</v>
      </c>
      <c r="CW75" s="117">
        <v>8</v>
      </c>
      <c r="CX75" s="117">
        <v>9999999999</v>
      </c>
      <c r="CY75" s="117">
        <v>9999999999</v>
      </c>
      <c r="CZ75" s="117">
        <v>10</v>
      </c>
      <c r="DA75" s="117">
        <v>999999</v>
      </c>
      <c r="DE75" s="117" t="s">
        <v>237</v>
      </c>
      <c r="DF75" s="117" t="s">
        <v>237</v>
      </c>
      <c r="DG75" s="117" t="s">
        <v>237</v>
      </c>
      <c r="DH75" s="117" t="s">
        <v>237</v>
      </c>
      <c r="DI75" s="170" t="s">
        <v>237</v>
      </c>
      <c r="DJ75" s="117" t="s">
        <v>237</v>
      </c>
      <c r="DK75" s="117" t="s">
        <v>237</v>
      </c>
      <c r="DL75" s="117" t="s">
        <v>237</v>
      </c>
      <c r="DM75" s="117" t="s">
        <v>237</v>
      </c>
      <c r="EB75" s="117">
        <v>8</v>
      </c>
      <c r="EC75" s="117">
        <v>8</v>
      </c>
      <c r="ED75" s="117">
        <v>999</v>
      </c>
      <c r="EF75" s="117">
        <v>8</v>
      </c>
      <c r="EG75" s="117">
        <v>47</v>
      </c>
      <c r="EJ75" s="19">
        <v>1</v>
      </c>
      <c r="EK75" s="40" t="s">
        <v>84</v>
      </c>
      <c r="EL75" s="31">
        <v>33</v>
      </c>
      <c r="EM75" s="105" t="s">
        <v>103</v>
      </c>
      <c r="EN75" s="106" t="s">
        <v>76</v>
      </c>
      <c r="EO75" s="106">
        <v>2004</v>
      </c>
      <c r="EP75" s="107">
        <v>17</v>
      </c>
      <c r="EQ75" s="18">
        <v>33</v>
      </c>
      <c r="ER75" s="36" t="s">
        <v>86</v>
      </c>
      <c r="ES75" s="117">
        <v>8</v>
      </c>
      <c r="EU75" s="117">
        <v>8</v>
      </c>
    </row>
    <row r="76" spans="1:151" ht="20.100000000000001" customHeight="1">
      <c r="A76" s="19">
        <v>2</v>
      </c>
      <c r="B76" s="40" t="s">
        <v>84</v>
      </c>
      <c r="C76" s="31">
        <v>33</v>
      </c>
      <c r="D76" s="105" t="s">
        <v>97</v>
      </c>
      <c r="E76" s="106" t="s">
        <v>76</v>
      </c>
      <c r="F76" s="106">
        <v>2003</v>
      </c>
      <c r="G76" s="107">
        <v>34</v>
      </c>
      <c r="H76" s="18">
        <v>31.3</v>
      </c>
      <c r="I76" s="36" t="s">
        <v>86</v>
      </c>
      <c r="L76" s="14"/>
      <c r="M76" s="15">
        <v>9</v>
      </c>
      <c r="N76" s="16">
        <v>1</v>
      </c>
      <c r="O76" s="15" t="s">
        <v>84</v>
      </c>
      <c r="P76" s="15">
        <v>48</v>
      </c>
      <c r="Q76" s="15" t="s">
        <v>86</v>
      </c>
      <c r="R76" s="104" t="s">
        <v>94</v>
      </c>
      <c r="S76" s="104" t="s">
        <v>75</v>
      </c>
      <c r="T76" s="15">
        <v>2003</v>
      </c>
      <c r="U76" s="15">
        <v>111</v>
      </c>
      <c r="V76" s="89">
        <v>46.8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2</v>
      </c>
      <c r="AF76" s="14">
        <v>201048111009</v>
      </c>
      <c r="AH76" s="14">
        <v>201033034016</v>
      </c>
      <c r="AJ76" s="14">
        <v>16</v>
      </c>
      <c r="AL76" s="89">
        <v>0</v>
      </c>
      <c r="AM76" s="89">
        <v>0</v>
      </c>
      <c r="AP76" s="89">
        <v>2</v>
      </c>
      <c r="AQ76" s="89" t="s">
        <v>84</v>
      </c>
      <c r="AR76" s="117">
        <v>33</v>
      </c>
      <c r="AS76" s="89" t="s">
        <v>86</v>
      </c>
      <c r="AT76" s="89" t="s">
        <v>97</v>
      </c>
      <c r="AU76" s="89" t="s">
        <v>76</v>
      </c>
      <c r="AV76" s="89">
        <v>2003</v>
      </c>
      <c r="AW76" s="89">
        <v>34</v>
      </c>
      <c r="AX76" s="109">
        <v>31.3</v>
      </c>
      <c r="AY76" s="117">
        <v>16</v>
      </c>
      <c r="AZ76" s="117" t="s">
        <v>280</v>
      </c>
      <c r="BA76" s="117">
        <v>22</v>
      </c>
      <c r="BB76" s="16">
        <v>9</v>
      </c>
      <c r="BC76" s="117">
        <v>1</v>
      </c>
      <c r="BD76" s="117">
        <v>0</v>
      </c>
      <c r="BE76" s="103">
        <v>9999</v>
      </c>
      <c r="BF76" s="117">
        <v>9999</v>
      </c>
      <c r="BH76" s="117">
        <v>74</v>
      </c>
      <c r="BK76" s="103" t="s">
        <v>84</v>
      </c>
      <c r="BL76" s="103">
        <v>52</v>
      </c>
      <c r="BM76" s="103" t="s">
        <v>86</v>
      </c>
      <c r="BN76" s="103">
        <v>4</v>
      </c>
      <c r="BO76" s="117">
        <v>44</v>
      </c>
      <c r="BQ76" s="103" t="s">
        <v>84</v>
      </c>
      <c r="BR76" s="103" t="s">
        <v>261</v>
      </c>
      <c r="BS76" s="103">
        <v>4</v>
      </c>
      <c r="BT76" s="117">
        <v>62</v>
      </c>
      <c r="BU76" s="117">
        <v>0</v>
      </c>
      <c r="BV76" s="117">
        <v>0</v>
      </c>
      <c r="BW76" s="117">
        <v>9</v>
      </c>
      <c r="BX76" s="117">
        <v>9999</v>
      </c>
      <c r="BZ76" s="117">
        <v>9999</v>
      </c>
      <c r="CC76" s="117" t="s">
        <v>237</v>
      </c>
      <c r="CD76" s="117" t="s">
        <v>237</v>
      </c>
      <c r="CF76" s="117" t="s">
        <v>250</v>
      </c>
      <c r="CG76" s="117">
        <v>52</v>
      </c>
      <c r="CH76" s="117">
        <v>4</v>
      </c>
      <c r="CI76" s="117">
        <v>62</v>
      </c>
      <c r="CJ76" s="117">
        <v>0</v>
      </c>
      <c r="CK76" s="117">
        <v>0</v>
      </c>
      <c r="CL76" s="117">
        <v>62</v>
      </c>
      <c r="CM76" s="117">
        <v>9999</v>
      </c>
      <c r="CO76" s="117">
        <v>9999</v>
      </c>
      <c r="CR76" s="117" t="s">
        <v>237</v>
      </c>
      <c r="CS76" s="117" t="s">
        <v>237</v>
      </c>
      <c r="CV76" s="117">
        <v>999999</v>
      </c>
      <c r="CW76" s="117">
        <v>9</v>
      </c>
      <c r="CX76" s="117">
        <v>9999999999</v>
      </c>
      <c r="CY76" s="117">
        <v>9999999999</v>
      </c>
      <c r="CZ76" s="117">
        <v>10</v>
      </c>
      <c r="DA76" s="117">
        <v>999999</v>
      </c>
      <c r="DE76" s="117" t="s">
        <v>237</v>
      </c>
      <c r="DF76" s="117" t="s">
        <v>237</v>
      </c>
      <c r="DG76" s="117" t="s">
        <v>237</v>
      </c>
      <c r="DH76" s="117" t="s">
        <v>237</v>
      </c>
      <c r="DI76" s="170" t="s">
        <v>237</v>
      </c>
      <c r="DJ76" s="117" t="s">
        <v>237</v>
      </c>
      <c r="DK76" s="117" t="s">
        <v>237</v>
      </c>
      <c r="DL76" s="117" t="s">
        <v>237</v>
      </c>
      <c r="DM76" s="117" t="s">
        <v>237</v>
      </c>
      <c r="EB76" s="117">
        <v>9</v>
      </c>
      <c r="EC76" s="117">
        <v>9</v>
      </c>
      <c r="ED76" s="117">
        <v>999</v>
      </c>
      <c r="EF76" s="117">
        <v>9</v>
      </c>
      <c r="EG76" s="117">
        <v>57</v>
      </c>
      <c r="EJ76" s="19">
        <v>2</v>
      </c>
      <c r="EK76" s="40" t="s">
        <v>84</v>
      </c>
      <c r="EL76" s="31">
        <v>33</v>
      </c>
      <c r="EM76" s="105" t="s">
        <v>97</v>
      </c>
      <c r="EN76" s="106" t="s">
        <v>76</v>
      </c>
      <c r="EO76" s="106">
        <v>2003</v>
      </c>
      <c r="EP76" s="107">
        <v>34</v>
      </c>
      <c r="EQ76" s="18">
        <v>31.3</v>
      </c>
      <c r="ER76" s="36" t="s">
        <v>86</v>
      </c>
      <c r="ES76" s="117">
        <v>9</v>
      </c>
      <c r="EU76" s="117">
        <v>9</v>
      </c>
    </row>
    <row r="77" spans="1:151" ht="20.100000000000001" customHeight="1">
      <c r="A77" s="19">
        <v>3</v>
      </c>
      <c r="B77" s="40" t="s">
        <v>84</v>
      </c>
      <c r="C77" s="31">
        <v>33</v>
      </c>
      <c r="D77" s="105" t="s">
        <v>166</v>
      </c>
      <c r="E77" s="106" t="s">
        <v>167</v>
      </c>
      <c r="F77" s="106">
        <v>2004</v>
      </c>
      <c r="G77" s="107">
        <v>42</v>
      </c>
      <c r="H77" s="18">
        <v>33</v>
      </c>
      <c r="I77" s="36" t="s">
        <v>86</v>
      </c>
      <c r="L77" s="14"/>
      <c r="M77" s="15">
        <v>10</v>
      </c>
      <c r="N77" s="16">
        <v>1</v>
      </c>
      <c r="O77" s="15" t="s">
        <v>96</v>
      </c>
      <c r="P77" s="15">
        <v>52</v>
      </c>
      <c r="Q77" s="15" t="s">
        <v>86</v>
      </c>
      <c r="R77" s="104" t="s">
        <v>95</v>
      </c>
      <c r="S77" s="104" t="s">
        <v>75</v>
      </c>
      <c r="T77" s="15">
        <v>2004</v>
      </c>
      <c r="U77" s="15">
        <v>999</v>
      </c>
      <c r="V77" s="89">
        <v>0</v>
      </c>
      <c r="X77" s="89">
        <v>3</v>
      </c>
      <c r="Y77" s="89">
        <v>0</v>
      </c>
      <c r="Z77" s="89">
        <v>0</v>
      </c>
      <c r="AA77" s="89">
        <v>0</v>
      </c>
      <c r="AB77" s="89">
        <v>3</v>
      </c>
      <c r="AC77" s="89"/>
      <c r="AD77" s="89">
        <v>2</v>
      </c>
      <c r="AF77" s="14">
        <v>203052999010</v>
      </c>
      <c r="AH77" s="14">
        <v>201033042079</v>
      </c>
      <c r="AJ77" s="14">
        <v>79</v>
      </c>
      <c r="AL77" s="89">
        <v>0</v>
      </c>
      <c r="AM77" s="89">
        <v>0</v>
      </c>
      <c r="AP77" s="89">
        <v>3</v>
      </c>
      <c r="AQ77" s="89" t="s">
        <v>84</v>
      </c>
      <c r="AR77" s="117">
        <v>33</v>
      </c>
      <c r="AS77" s="89" t="s">
        <v>86</v>
      </c>
      <c r="AT77" s="89" t="s">
        <v>166</v>
      </c>
      <c r="AU77" s="89" t="s">
        <v>167</v>
      </c>
      <c r="AV77" s="89">
        <v>2004</v>
      </c>
      <c r="AW77" s="89">
        <v>42</v>
      </c>
      <c r="AX77" s="109">
        <v>33</v>
      </c>
      <c r="AY77" s="117">
        <v>79</v>
      </c>
      <c r="AZ77" s="117" t="s">
        <v>280</v>
      </c>
      <c r="BA77" s="117">
        <v>22</v>
      </c>
      <c r="BB77" s="16">
        <v>10</v>
      </c>
      <c r="BC77" s="117">
        <v>1</v>
      </c>
      <c r="BD77" s="117">
        <v>0</v>
      </c>
      <c r="BE77" s="103">
        <v>9999</v>
      </c>
      <c r="BF77" s="117">
        <v>9999</v>
      </c>
      <c r="BH77" s="117">
        <v>80</v>
      </c>
      <c r="BK77" s="103" t="s">
        <v>84</v>
      </c>
      <c r="BL77" s="103">
        <v>56</v>
      </c>
      <c r="BM77" s="103" t="s">
        <v>86</v>
      </c>
      <c r="BN77" s="103">
        <v>3</v>
      </c>
      <c r="BO77" s="117">
        <v>112</v>
      </c>
      <c r="BQ77" s="103" t="s">
        <v>84</v>
      </c>
      <c r="BR77" s="103" t="s">
        <v>262</v>
      </c>
      <c r="BS77" s="103">
        <v>3</v>
      </c>
      <c r="BT77" s="117">
        <v>65</v>
      </c>
      <c r="BU77" s="117">
        <v>0</v>
      </c>
      <c r="BV77" s="117">
        <v>0</v>
      </c>
      <c r="BW77" s="117">
        <v>10</v>
      </c>
      <c r="BX77" s="117">
        <v>9999</v>
      </c>
      <c r="BZ77" s="117">
        <v>9999</v>
      </c>
      <c r="CC77" s="117" t="s">
        <v>237</v>
      </c>
      <c r="CD77" s="117" t="s">
        <v>237</v>
      </c>
      <c r="CF77" s="117" t="s">
        <v>250</v>
      </c>
      <c r="CG77" s="117">
        <v>56</v>
      </c>
      <c r="CH77" s="117">
        <v>3</v>
      </c>
      <c r="CI77" s="117">
        <v>65</v>
      </c>
      <c r="CJ77" s="117">
        <v>0</v>
      </c>
      <c r="CK77" s="117">
        <v>0</v>
      </c>
      <c r="CL77" s="117">
        <v>65</v>
      </c>
      <c r="CM77" s="117">
        <v>9999</v>
      </c>
      <c r="CO77" s="117">
        <v>9999</v>
      </c>
      <c r="CR77" s="117" t="s">
        <v>237</v>
      </c>
      <c r="CS77" s="117" t="s">
        <v>237</v>
      </c>
      <c r="CV77" s="117">
        <v>999999</v>
      </c>
      <c r="CW77" s="117">
        <v>10</v>
      </c>
      <c r="CX77" s="117">
        <v>9999999999</v>
      </c>
      <c r="CY77" s="117">
        <v>9999999999</v>
      </c>
      <c r="CZ77" s="117">
        <v>10</v>
      </c>
      <c r="DA77" s="117">
        <v>999999</v>
      </c>
      <c r="DE77" s="117" t="s">
        <v>237</v>
      </c>
      <c r="DF77" s="117" t="s">
        <v>237</v>
      </c>
      <c r="DG77" s="117" t="s">
        <v>237</v>
      </c>
      <c r="DH77" s="117" t="s">
        <v>237</v>
      </c>
      <c r="DI77" s="170" t="s">
        <v>237</v>
      </c>
      <c r="DJ77" s="117" t="s">
        <v>237</v>
      </c>
      <c r="DK77" s="117" t="s">
        <v>237</v>
      </c>
      <c r="DL77" s="117" t="s">
        <v>237</v>
      </c>
      <c r="DM77" s="117" t="s">
        <v>237</v>
      </c>
      <c r="EB77" s="117">
        <v>10</v>
      </c>
      <c r="EC77" s="117">
        <v>10</v>
      </c>
      <c r="ED77" s="117">
        <v>999</v>
      </c>
      <c r="EF77" s="117">
        <v>10</v>
      </c>
      <c r="EG77" s="117">
        <v>58</v>
      </c>
      <c r="EJ77" s="19">
        <v>3</v>
      </c>
      <c r="EK77" s="40" t="s">
        <v>84</v>
      </c>
      <c r="EL77" s="31">
        <v>33</v>
      </c>
      <c r="EM77" s="105" t="s">
        <v>166</v>
      </c>
      <c r="EN77" s="106" t="s">
        <v>167</v>
      </c>
      <c r="EO77" s="106">
        <v>2004</v>
      </c>
      <c r="EP77" s="107">
        <v>42</v>
      </c>
      <c r="EQ77" s="18">
        <v>33</v>
      </c>
      <c r="ER77" s="36" t="s">
        <v>86</v>
      </c>
      <c r="ES77" s="117">
        <v>10</v>
      </c>
      <c r="EU77" s="117">
        <v>10</v>
      </c>
    </row>
    <row r="78" spans="1:151" ht="20.100000000000001" customHeight="1">
      <c r="A78" s="19">
        <v>4</v>
      </c>
      <c r="B78" s="40" t="s">
        <v>84</v>
      </c>
      <c r="C78" s="31">
        <v>33</v>
      </c>
      <c r="D78" s="105" t="s">
        <v>100</v>
      </c>
      <c r="E78" s="106" t="s">
        <v>76</v>
      </c>
      <c r="F78" s="106">
        <v>2004</v>
      </c>
      <c r="G78" s="107">
        <v>57</v>
      </c>
      <c r="H78" s="18">
        <v>32.200000000000003</v>
      </c>
      <c r="I78" s="36" t="s">
        <v>86</v>
      </c>
      <c r="L78" s="14"/>
      <c r="M78" s="15">
        <v>11</v>
      </c>
      <c r="N78" s="16">
        <v>1</v>
      </c>
      <c r="O78" s="15" t="s">
        <v>83</v>
      </c>
      <c r="P78" s="15">
        <v>76</v>
      </c>
      <c r="Q78" s="15" t="s">
        <v>86</v>
      </c>
      <c r="R78" s="104" t="s">
        <v>78</v>
      </c>
      <c r="S78" s="104" t="s">
        <v>76</v>
      </c>
      <c r="T78" s="15">
        <v>1999</v>
      </c>
      <c r="U78" s="15">
        <v>999</v>
      </c>
      <c r="V78" s="89">
        <v>0</v>
      </c>
      <c r="X78" s="89">
        <v>2</v>
      </c>
      <c r="Y78" s="89">
        <v>0</v>
      </c>
      <c r="Z78" s="89">
        <v>0</v>
      </c>
      <c r="AA78" s="89">
        <v>0</v>
      </c>
      <c r="AB78" s="89">
        <v>2</v>
      </c>
      <c r="AC78" s="89"/>
      <c r="AD78" s="89">
        <v>2</v>
      </c>
      <c r="AF78" s="14">
        <v>202076999011</v>
      </c>
      <c r="AH78" s="14">
        <v>201033057019</v>
      </c>
      <c r="AJ78" s="14">
        <v>19</v>
      </c>
      <c r="AL78" s="89">
        <v>0</v>
      </c>
      <c r="AM78" s="89">
        <v>0</v>
      </c>
      <c r="AP78" s="89">
        <v>4</v>
      </c>
      <c r="AQ78" s="89" t="s">
        <v>84</v>
      </c>
      <c r="AR78" s="117">
        <v>33</v>
      </c>
      <c r="AS78" s="89" t="s">
        <v>86</v>
      </c>
      <c r="AT78" s="89" t="s">
        <v>100</v>
      </c>
      <c r="AU78" s="89" t="s">
        <v>76</v>
      </c>
      <c r="AV78" s="89">
        <v>2004</v>
      </c>
      <c r="AW78" s="89">
        <v>57</v>
      </c>
      <c r="AX78" s="109">
        <v>32.200000000000003</v>
      </c>
      <c r="AY78" s="117">
        <v>19</v>
      </c>
      <c r="AZ78" s="117" t="s">
        <v>280</v>
      </c>
      <c r="BA78" s="117">
        <v>22</v>
      </c>
      <c r="BB78" s="16">
        <v>11</v>
      </c>
      <c r="BC78" s="117">
        <v>1</v>
      </c>
      <c r="BD78" s="117">
        <v>0</v>
      </c>
      <c r="BE78" s="103">
        <v>9999</v>
      </c>
      <c r="BF78" s="117">
        <v>9999</v>
      </c>
      <c r="BH78" s="117">
        <v>84</v>
      </c>
      <c r="BK78" s="103" t="s">
        <v>84</v>
      </c>
      <c r="BL78" s="103">
        <v>60</v>
      </c>
      <c r="BM78" s="103" t="s">
        <v>86</v>
      </c>
      <c r="BN78" s="103">
        <v>2</v>
      </c>
      <c r="BO78" s="117">
        <v>88</v>
      </c>
      <c r="BQ78" s="103" t="s">
        <v>84</v>
      </c>
      <c r="BR78" s="103" t="s">
        <v>263</v>
      </c>
      <c r="BS78" s="103">
        <v>2</v>
      </c>
      <c r="BT78" s="117">
        <v>67</v>
      </c>
      <c r="BU78" s="117">
        <v>0</v>
      </c>
      <c r="BV78" s="117">
        <v>0</v>
      </c>
      <c r="BW78" s="117">
        <v>11</v>
      </c>
      <c r="BX78" s="117">
        <v>9999</v>
      </c>
      <c r="BZ78" s="117">
        <v>9999</v>
      </c>
      <c r="CC78" s="117" t="s">
        <v>237</v>
      </c>
      <c r="CD78" s="117" t="s">
        <v>237</v>
      </c>
      <c r="CF78" s="117" t="s">
        <v>250</v>
      </c>
      <c r="CG78" s="117">
        <v>60</v>
      </c>
      <c r="CH78" s="117">
        <v>2</v>
      </c>
      <c r="CI78" s="117">
        <v>67</v>
      </c>
      <c r="CJ78" s="117">
        <v>0</v>
      </c>
      <c r="CK78" s="117">
        <v>0</v>
      </c>
      <c r="CL78" s="117">
        <v>67</v>
      </c>
      <c r="CM78" s="117">
        <v>9999</v>
      </c>
      <c r="CO78" s="117">
        <v>9999</v>
      </c>
      <c r="CR78" s="117" t="s">
        <v>237</v>
      </c>
      <c r="CS78" s="117" t="s">
        <v>237</v>
      </c>
      <c r="CV78" s="117">
        <v>999999</v>
      </c>
      <c r="CW78" s="117">
        <v>11</v>
      </c>
      <c r="CX78" s="117">
        <v>9999999999</v>
      </c>
      <c r="CY78" s="117">
        <v>9999999999</v>
      </c>
      <c r="CZ78" s="117">
        <v>10</v>
      </c>
      <c r="DA78" s="117">
        <v>999999</v>
      </c>
      <c r="DE78" s="117" t="s">
        <v>237</v>
      </c>
      <c r="DF78" s="117" t="s">
        <v>237</v>
      </c>
      <c r="DG78" s="117" t="s">
        <v>237</v>
      </c>
      <c r="DH78" s="117" t="s">
        <v>237</v>
      </c>
      <c r="DI78" s="170" t="s">
        <v>237</v>
      </c>
      <c r="DJ78" s="117" t="s">
        <v>237</v>
      </c>
      <c r="DK78" s="117" t="s">
        <v>237</v>
      </c>
      <c r="DL78" s="117" t="s">
        <v>237</v>
      </c>
      <c r="DM78" s="117" t="s">
        <v>237</v>
      </c>
      <c r="EB78" s="117">
        <v>11</v>
      </c>
      <c r="EC78" s="117">
        <v>11</v>
      </c>
      <c r="ED78" s="117">
        <v>999</v>
      </c>
      <c r="EF78" s="117">
        <v>11</v>
      </c>
      <c r="EG78" s="117">
        <v>59</v>
      </c>
      <c r="EJ78" s="19">
        <v>4</v>
      </c>
      <c r="EK78" s="40" t="s">
        <v>84</v>
      </c>
      <c r="EL78" s="31">
        <v>33</v>
      </c>
      <c r="EM78" s="105" t="s">
        <v>100</v>
      </c>
      <c r="EN78" s="106" t="s">
        <v>76</v>
      </c>
      <c r="EO78" s="106">
        <v>2004</v>
      </c>
      <c r="EP78" s="107">
        <v>57</v>
      </c>
      <c r="EQ78" s="18">
        <v>32.200000000000003</v>
      </c>
      <c r="ER78" s="36" t="s">
        <v>86</v>
      </c>
      <c r="ES78" s="117">
        <v>11</v>
      </c>
      <c r="EU78" s="117">
        <v>11</v>
      </c>
    </row>
    <row r="79" spans="1:151" ht="20.100000000000001" customHeight="1">
      <c r="A79" s="19">
        <v>5</v>
      </c>
      <c r="B79" s="40" t="s">
        <v>84</v>
      </c>
      <c r="C79" s="31">
        <v>33</v>
      </c>
      <c r="D79" s="105" t="s">
        <v>190</v>
      </c>
      <c r="E79" s="106" t="s">
        <v>196</v>
      </c>
      <c r="F79" s="106">
        <v>2003</v>
      </c>
      <c r="G79" s="107">
        <v>135</v>
      </c>
      <c r="H79" s="18">
        <v>31.4</v>
      </c>
      <c r="I79" s="36" t="s">
        <v>86</v>
      </c>
      <c r="L79" s="14"/>
      <c r="M79" s="15">
        <v>12</v>
      </c>
      <c r="N79" s="16">
        <v>1</v>
      </c>
      <c r="O79" s="15" t="s">
        <v>83</v>
      </c>
      <c r="P79" s="15">
        <v>50</v>
      </c>
      <c r="Q79" s="15" t="s">
        <v>86</v>
      </c>
      <c r="R79" s="104" t="s">
        <v>77</v>
      </c>
      <c r="S79" s="104" t="s">
        <v>76</v>
      </c>
      <c r="T79" s="15">
        <v>1999</v>
      </c>
      <c r="U79" s="15">
        <v>15</v>
      </c>
      <c r="V79" s="89">
        <v>49.8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2</v>
      </c>
      <c r="AF79" s="14">
        <v>202050015012</v>
      </c>
      <c r="AH79" s="14">
        <v>201033135108</v>
      </c>
      <c r="AJ79" s="14">
        <v>108</v>
      </c>
      <c r="AL79" s="89">
        <v>0</v>
      </c>
      <c r="AM79" s="89">
        <v>0</v>
      </c>
      <c r="AP79" s="89">
        <v>5</v>
      </c>
      <c r="AQ79" s="89" t="s">
        <v>84</v>
      </c>
      <c r="AR79" s="117">
        <v>33</v>
      </c>
      <c r="AS79" s="89" t="s">
        <v>86</v>
      </c>
      <c r="AT79" s="89" t="s">
        <v>190</v>
      </c>
      <c r="AU79" s="89" t="s">
        <v>196</v>
      </c>
      <c r="AV79" s="89">
        <v>2003</v>
      </c>
      <c r="AW79" s="89">
        <v>135</v>
      </c>
      <c r="AX79" s="109">
        <v>31.4</v>
      </c>
      <c r="AY79" s="117">
        <v>108</v>
      </c>
      <c r="AZ79" s="117" t="s">
        <v>280</v>
      </c>
      <c r="BA79" s="117">
        <v>22</v>
      </c>
      <c r="BB79" s="16">
        <v>12</v>
      </c>
      <c r="BC79" s="117">
        <v>1</v>
      </c>
      <c r="BD79" s="117">
        <v>0</v>
      </c>
      <c r="BE79" s="103">
        <v>9999</v>
      </c>
      <c r="BF79" s="117">
        <v>12</v>
      </c>
      <c r="BH79" s="117">
        <v>91</v>
      </c>
      <c r="BK79" s="103" t="s">
        <v>84</v>
      </c>
      <c r="BL79" s="103">
        <v>65</v>
      </c>
      <c r="BM79" s="103" t="s">
        <v>86</v>
      </c>
      <c r="BN79" s="103">
        <v>7</v>
      </c>
      <c r="BO79" s="117">
        <v>90</v>
      </c>
      <c r="BQ79" s="103" t="s">
        <v>84</v>
      </c>
      <c r="BR79" s="103" t="s">
        <v>264</v>
      </c>
      <c r="BS79" s="103">
        <v>7</v>
      </c>
      <c r="BT79" s="117">
        <v>74</v>
      </c>
      <c r="BU79" s="117">
        <v>0</v>
      </c>
      <c r="BV79" s="117">
        <v>0</v>
      </c>
      <c r="BW79" s="117">
        <v>12</v>
      </c>
      <c r="BX79" s="117">
        <v>9999</v>
      </c>
      <c r="BZ79" s="117">
        <v>9999</v>
      </c>
      <c r="CC79" s="117" t="s">
        <v>237</v>
      </c>
      <c r="CD79" s="117" t="s">
        <v>237</v>
      </c>
      <c r="CF79" s="117" t="s">
        <v>250</v>
      </c>
      <c r="CG79" s="117">
        <v>65</v>
      </c>
      <c r="CH79" s="117">
        <v>7</v>
      </c>
      <c r="CI79" s="117">
        <v>74</v>
      </c>
      <c r="CJ79" s="117">
        <v>0</v>
      </c>
      <c r="CK79" s="117">
        <v>0</v>
      </c>
      <c r="CL79" s="117">
        <v>74</v>
      </c>
      <c r="CM79" s="117">
        <v>9999</v>
      </c>
      <c r="CO79" s="117">
        <v>9999</v>
      </c>
      <c r="CR79" s="117" t="s">
        <v>237</v>
      </c>
      <c r="CS79" s="117" t="s">
        <v>237</v>
      </c>
      <c r="CV79" s="117">
        <v>999999</v>
      </c>
      <c r="CW79" s="117">
        <v>12</v>
      </c>
      <c r="CX79" s="117">
        <v>9999999999</v>
      </c>
      <c r="CY79" s="117">
        <v>9999999999</v>
      </c>
      <c r="CZ79" s="117">
        <v>10</v>
      </c>
      <c r="DA79" s="117">
        <v>999999</v>
      </c>
      <c r="DE79" s="117" t="s">
        <v>237</v>
      </c>
      <c r="DF79" s="117" t="s">
        <v>237</v>
      </c>
      <c r="DG79" s="117" t="s">
        <v>237</v>
      </c>
      <c r="DH79" s="117" t="s">
        <v>237</v>
      </c>
      <c r="DI79" s="170" t="s">
        <v>237</v>
      </c>
      <c r="DJ79" s="117" t="s">
        <v>237</v>
      </c>
      <c r="DK79" s="117" t="s">
        <v>237</v>
      </c>
      <c r="DL79" s="117" t="s">
        <v>237</v>
      </c>
      <c r="DM79" s="117" t="s">
        <v>237</v>
      </c>
      <c r="EB79" s="117">
        <v>12</v>
      </c>
      <c r="EC79" s="117">
        <v>12</v>
      </c>
      <c r="ED79" s="117">
        <v>999</v>
      </c>
      <c r="EF79" s="117">
        <v>12</v>
      </c>
      <c r="EG79" s="117">
        <v>70</v>
      </c>
      <c r="EJ79" s="19">
        <v>5</v>
      </c>
      <c r="EK79" s="40" t="s">
        <v>84</v>
      </c>
      <c r="EL79" s="31">
        <v>33</v>
      </c>
      <c r="EM79" s="105" t="s">
        <v>190</v>
      </c>
      <c r="EN79" s="106" t="s">
        <v>196</v>
      </c>
      <c r="EO79" s="106">
        <v>2003</v>
      </c>
      <c r="EP79" s="107">
        <v>135</v>
      </c>
      <c r="EQ79" s="18">
        <v>31.4</v>
      </c>
      <c r="ER79" s="36" t="s">
        <v>86</v>
      </c>
      <c r="ES79" s="117">
        <v>12</v>
      </c>
      <c r="EU79" s="117">
        <v>12</v>
      </c>
    </row>
    <row r="80" spans="1:151" ht="20.100000000000001" customHeight="1">
      <c r="A80" s="19">
        <v>6</v>
      </c>
      <c r="B80" s="40" t="s">
        <v>84</v>
      </c>
      <c r="C80" s="31">
        <v>33</v>
      </c>
      <c r="D80" s="105" t="s">
        <v>98</v>
      </c>
      <c r="E80" s="106" t="s">
        <v>76</v>
      </c>
      <c r="F80" s="106">
        <v>2004</v>
      </c>
      <c r="G80" s="107">
        <v>999</v>
      </c>
      <c r="H80" s="18">
        <v>0</v>
      </c>
      <c r="I80" s="36" t="s">
        <v>86</v>
      </c>
      <c r="L80" s="14"/>
      <c r="M80" s="15">
        <v>13</v>
      </c>
      <c r="N80" s="16">
        <v>1</v>
      </c>
      <c r="O80" s="15" t="s">
        <v>83</v>
      </c>
      <c r="P80" s="15">
        <v>69</v>
      </c>
      <c r="Q80" s="15" t="s">
        <v>86</v>
      </c>
      <c r="R80" s="104" t="s">
        <v>81</v>
      </c>
      <c r="S80" s="104" t="s">
        <v>76</v>
      </c>
      <c r="T80" s="15">
        <v>2000</v>
      </c>
      <c r="U80" s="15">
        <v>999</v>
      </c>
      <c r="V80" s="89">
        <v>0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2</v>
      </c>
      <c r="AF80" s="14">
        <v>202069999013</v>
      </c>
      <c r="AH80" s="14">
        <v>201033999017</v>
      </c>
      <c r="AJ80" s="14">
        <v>17</v>
      </c>
      <c r="AL80" s="89">
        <v>0</v>
      </c>
      <c r="AM80" s="89">
        <v>1</v>
      </c>
      <c r="AP80" s="89">
        <v>6</v>
      </c>
      <c r="AQ80" s="89" t="s">
        <v>84</v>
      </c>
      <c r="AR80" s="117">
        <v>33</v>
      </c>
      <c r="AS80" s="89" t="s">
        <v>86</v>
      </c>
      <c r="AT80" s="89" t="s">
        <v>98</v>
      </c>
      <c r="AU80" s="89" t="s">
        <v>76</v>
      </c>
      <c r="AV80" s="89">
        <v>2004</v>
      </c>
      <c r="AW80" s="89">
        <v>999</v>
      </c>
      <c r="AX80" s="109">
        <v>0</v>
      </c>
      <c r="AY80" s="117">
        <v>17</v>
      </c>
      <c r="AZ80" s="117" t="s">
        <v>280</v>
      </c>
      <c r="BA80" s="117">
        <v>22</v>
      </c>
      <c r="BB80" s="16">
        <v>13</v>
      </c>
      <c r="BC80" s="117">
        <v>0</v>
      </c>
      <c r="BD80" s="117">
        <v>1</v>
      </c>
      <c r="BE80" s="103">
        <v>13</v>
      </c>
      <c r="BF80" s="117">
        <v>9999</v>
      </c>
      <c r="BH80" s="117">
        <v>95</v>
      </c>
      <c r="BK80" s="103" t="s">
        <v>84</v>
      </c>
      <c r="BL80" s="103">
        <v>70</v>
      </c>
      <c r="BM80" s="103" t="s">
        <v>86</v>
      </c>
      <c r="BN80" s="103">
        <v>3</v>
      </c>
      <c r="BO80" s="117">
        <v>156</v>
      </c>
      <c r="BQ80" s="103" t="s">
        <v>84</v>
      </c>
      <c r="BR80" s="103" t="s">
        <v>265</v>
      </c>
      <c r="BS80" s="103">
        <v>3</v>
      </c>
      <c r="BT80" s="117">
        <v>77</v>
      </c>
      <c r="BU80" s="117">
        <v>0</v>
      </c>
      <c r="BV80" s="117">
        <v>0</v>
      </c>
      <c r="BW80" s="117">
        <v>13</v>
      </c>
      <c r="BX80" s="117">
        <v>9999</v>
      </c>
      <c r="BZ80" s="117">
        <v>9999</v>
      </c>
      <c r="CC80" s="117" t="s">
        <v>237</v>
      </c>
      <c r="CD80" s="117" t="s">
        <v>237</v>
      </c>
      <c r="CF80" s="117" t="s">
        <v>250</v>
      </c>
      <c r="CG80" s="117">
        <v>70</v>
      </c>
      <c r="CH80" s="117">
        <v>3</v>
      </c>
      <c r="CI80" s="117">
        <v>77</v>
      </c>
      <c r="CJ80" s="117">
        <v>0</v>
      </c>
      <c r="CK80" s="117">
        <v>0</v>
      </c>
      <c r="CL80" s="117">
        <v>77</v>
      </c>
      <c r="CM80" s="117">
        <v>9999</v>
      </c>
      <c r="CO80" s="117">
        <v>9999</v>
      </c>
      <c r="CR80" s="117" t="s">
        <v>237</v>
      </c>
      <c r="CS80" s="117" t="s">
        <v>237</v>
      </c>
      <c r="CV80" s="117">
        <v>999999</v>
      </c>
      <c r="CW80" s="117">
        <v>13</v>
      </c>
      <c r="CX80" s="117">
        <v>9999999999</v>
      </c>
      <c r="CY80" s="117">
        <v>9999999999</v>
      </c>
      <c r="CZ80" s="117">
        <v>10</v>
      </c>
      <c r="DA80" s="117">
        <v>999999</v>
      </c>
      <c r="DE80" s="117" t="s">
        <v>237</v>
      </c>
      <c r="DF80" s="117" t="s">
        <v>237</v>
      </c>
      <c r="DG80" s="117" t="s">
        <v>237</v>
      </c>
      <c r="DH80" s="117" t="s">
        <v>237</v>
      </c>
      <c r="DI80" s="170" t="s">
        <v>237</v>
      </c>
      <c r="DJ80" s="117" t="s">
        <v>237</v>
      </c>
      <c r="DK80" s="117" t="s">
        <v>237</v>
      </c>
      <c r="DL80" s="117" t="s">
        <v>237</v>
      </c>
      <c r="DM80" s="117" t="s">
        <v>237</v>
      </c>
      <c r="EB80" s="117">
        <v>13</v>
      </c>
      <c r="EC80" s="117">
        <v>999</v>
      </c>
      <c r="ED80" s="117">
        <v>13</v>
      </c>
      <c r="EF80" s="117">
        <v>14</v>
      </c>
      <c r="EG80" s="117">
        <v>75</v>
      </c>
      <c r="EJ80" s="19">
        <v>1</v>
      </c>
      <c r="EK80" s="40" t="s">
        <v>84</v>
      </c>
      <c r="EL80" s="31">
        <v>35</v>
      </c>
      <c r="EM80" s="105" t="s">
        <v>137</v>
      </c>
      <c r="EN80" s="106" t="s">
        <v>138</v>
      </c>
      <c r="EO80" s="106">
        <v>2002</v>
      </c>
      <c r="EP80" s="107">
        <v>55</v>
      </c>
      <c r="EQ80" s="18">
        <v>34.299999999999997</v>
      </c>
      <c r="ER80" s="36" t="s">
        <v>86</v>
      </c>
      <c r="ES80" s="117">
        <v>13</v>
      </c>
      <c r="EU80" s="117">
        <v>13</v>
      </c>
    </row>
    <row r="81" spans="1:151" ht="20.100000000000001" customHeight="1">
      <c r="A81" s="19">
        <v>1</v>
      </c>
      <c r="B81" s="40" t="s">
        <v>84</v>
      </c>
      <c r="C81" s="31">
        <v>35</v>
      </c>
      <c r="D81" s="105" t="s">
        <v>137</v>
      </c>
      <c r="E81" s="106" t="s">
        <v>138</v>
      </c>
      <c r="F81" s="106">
        <v>2002</v>
      </c>
      <c r="G81" s="107">
        <v>55</v>
      </c>
      <c r="H81" s="18">
        <v>34.299999999999997</v>
      </c>
      <c r="I81" s="36" t="s">
        <v>86</v>
      </c>
      <c r="L81" s="14"/>
      <c r="M81" s="15">
        <v>14</v>
      </c>
      <c r="N81" s="16">
        <v>1</v>
      </c>
      <c r="O81" s="15" t="s">
        <v>84</v>
      </c>
      <c r="P81" s="15">
        <v>40</v>
      </c>
      <c r="Q81" s="15" t="s">
        <v>86</v>
      </c>
      <c r="R81" s="104" t="s">
        <v>79</v>
      </c>
      <c r="S81" s="104" t="s">
        <v>76</v>
      </c>
      <c r="T81" s="15">
        <v>2002</v>
      </c>
      <c r="U81" s="15">
        <v>999</v>
      </c>
      <c r="V81" s="89">
        <v>0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2</v>
      </c>
      <c r="AF81" s="14">
        <v>201040999014</v>
      </c>
      <c r="AH81" s="14">
        <v>201035055055</v>
      </c>
      <c r="AJ81" s="14">
        <v>55</v>
      </c>
      <c r="AL81" s="89">
        <v>1</v>
      </c>
      <c r="AM81" s="89">
        <v>0</v>
      </c>
      <c r="AP81" s="89">
        <v>1</v>
      </c>
      <c r="AQ81" s="89" t="s">
        <v>84</v>
      </c>
      <c r="AR81" s="117">
        <v>35</v>
      </c>
      <c r="AS81" s="89" t="s">
        <v>86</v>
      </c>
      <c r="AT81" s="89" t="s">
        <v>137</v>
      </c>
      <c r="AU81" s="89" t="s">
        <v>138</v>
      </c>
      <c r="AV81" s="89">
        <v>2002</v>
      </c>
      <c r="AW81" s="89">
        <v>55</v>
      </c>
      <c r="AX81" s="109">
        <v>34.299999999999997</v>
      </c>
      <c r="AY81" s="117">
        <v>55</v>
      </c>
      <c r="AZ81" s="117" t="s">
        <v>281</v>
      </c>
      <c r="BA81" s="117">
        <v>55</v>
      </c>
      <c r="BB81" s="16">
        <v>14</v>
      </c>
      <c r="BC81" s="117">
        <v>1</v>
      </c>
      <c r="BD81" s="117">
        <v>0</v>
      </c>
      <c r="BE81" s="103">
        <v>9999</v>
      </c>
      <c r="BF81" s="117">
        <v>9999</v>
      </c>
      <c r="BH81" s="117">
        <v>98</v>
      </c>
      <c r="BK81" s="103" t="s">
        <v>84</v>
      </c>
      <c r="BL81" s="103">
        <v>80</v>
      </c>
      <c r="BM81" s="103" t="s">
        <v>86</v>
      </c>
      <c r="BN81" s="103">
        <v>2</v>
      </c>
      <c r="BO81" s="117">
        <v>92</v>
      </c>
      <c r="BQ81" s="103" t="s">
        <v>84</v>
      </c>
      <c r="BR81" s="103" t="s">
        <v>266</v>
      </c>
      <c r="BS81" s="103">
        <v>2</v>
      </c>
      <c r="BT81" s="117">
        <v>79</v>
      </c>
      <c r="BU81" s="117">
        <v>0</v>
      </c>
      <c r="BV81" s="117">
        <v>1</v>
      </c>
      <c r="BW81" s="117">
        <v>14</v>
      </c>
      <c r="BX81" s="117">
        <v>14</v>
      </c>
      <c r="BZ81" s="117">
        <v>9999</v>
      </c>
      <c r="CC81" s="117" t="s">
        <v>237</v>
      </c>
      <c r="CD81" s="117" t="s">
        <v>237</v>
      </c>
      <c r="CF81" s="117" t="s">
        <v>250</v>
      </c>
      <c r="CG81" s="117">
        <v>80</v>
      </c>
      <c r="CH81" s="117">
        <v>2</v>
      </c>
      <c r="CI81" s="117">
        <v>79</v>
      </c>
      <c r="CJ81" s="117">
        <v>0</v>
      </c>
      <c r="CK81" s="117">
        <v>1</v>
      </c>
      <c r="CL81" s="117">
        <v>79</v>
      </c>
      <c r="CM81" s="117">
        <v>14</v>
      </c>
      <c r="CO81" s="117">
        <v>9999</v>
      </c>
      <c r="CR81" s="117" t="s">
        <v>237</v>
      </c>
      <c r="CS81" s="117" t="s">
        <v>237</v>
      </c>
      <c r="CV81" s="117">
        <v>999999</v>
      </c>
      <c r="CW81" s="117">
        <v>14</v>
      </c>
      <c r="CX81" s="117">
        <v>9999999999</v>
      </c>
      <c r="CY81" s="117">
        <v>9999999999</v>
      </c>
      <c r="CZ81" s="117">
        <v>10</v>
      </c>
      <c r="DA81" s="117">
        <v>999999</v>
      </c>
      <c r="DE81" s="117" t="s">
        <v>237</v>
      </c>
      <c r="DF81" s="117" t="s">
        <v>237</v>
      </c>
      <c r="DG81" s="117" t="s">
        <v>237</v>
      </c>
      <c r="DH81" s="117" t="s">
        <v>237</v>
      </c>
      <c r="DI81" s="170" t="s">
        <v>237</v>
      </c>
      <c r="DJ81" s="117" t="s">
        <v>237</v>
      </c>
      <c r="DK81" s="117" t="s">
        <v>237</v>
      </c>
      <c r="DL81" s="117" t="s">
        <v>237</v>
      </c>
      <c r="DM81" s="117" t="s">
        <v>237</v>
      </c>
      <c r="EB81" s="117">
        <v>14</v>
      </c>
      <c r="EC81" s="117">
        <v>14</v>
      </c>
      <c r="ED81" s="117">
        <v>999</v>
      </c>
      <c r="EF81" s="117">
        <v>15</v>
      </c>
      <c r="EG81" s="117">
        <v>76</v>
      </c>
      <c r="EJ81" s="19">
        <v>2</v>
      </c>
      <c r="EK81" s="40" t="s">
        <v>84</v>
      </c>
      <c r="EL81" s="31">
        <v>35</v>
      </c>
      <c r="EM81" s="105" t="s">
        <v>124</v>
      </c>
      <c r="EN81" s="106" t="s">
        <v>127</v>
      </c>
      <c r="EO81" s="106">
        <v>2002</v>
      </c>
      <c r="EP81" s="107">
        <v>84</v>
      </c>
      <c r="EQ81" s="18">
        <v>34.200000000000003</v>
      </c>
      <c r="ER81" s="36" t="s">
        <v>86</v>
      </c>
      <c r="ES81" s="117">
        <v>14</v>
      </c>
      <c r="EU81" s="117">
        <v>14</v>
      </c>
    </row>
    <row r="82" spans="1:151" ht="20.100000000000001" customHeight="1">
      <c r="A82" s="19">
        <v>2</v>
      </c>
      <c r="B82" s="40" t="s">
        <v>84</v>
      </c>
      <c r="C82" s="31">
        <v>35</v>
      </c>
      <c r="D82" s="105" t="s">
        <v>124</v>
      </c>
      <c r="E82" s="106" t="s">
        <v>127</v>
      </c>
      <c r="F82" s="106">
        <v>2002</v>
      </c>
      <c r="G82" s="107">
        <v>84</v>
      </c>
      <c r="H82" s="18">
        <v>34.200000000000003</v>
      </c>
      <c r="I82" s="36" t="s">
        <v>86</v>
      </c>
      <c r="L82" s="14"/>
      <c r="M82" s="15">
        <v>15</v>
      </c>
      <c r="N82" s="16">
        <v>1</v>
      </c>
      <c r="O82" s="15" t="s">
        <v>84</v>
      </c>
      <c r="P82" s="15">
        <v>35</v>
      </c>
      <c r="Q82" s="15" t="s">
        <v>86</v>
      </c>
      <c r="R82" s="104" t="s">
        <v>110</v>
      </c>
      <c r="S82" s="104" t="s">
        <v>76</v>
      </c>
      <c r="T82" s="15">
        <v>2003</v>
      </c>
      <c r="U82" s="15">
        <v>102</v>
      </c>
      <c r="V82" s="89">
        <v>35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2</v>
      </c>
      <c r="AF82" s="14">
        <v>201035102015</v>
      </c>
      <c r="AH82" s="14">
        <v>201035084042</v>
      </c>
      <c r="AJ82" s="14">
        <v>42</v>
      </c>
      <c r="AL82" s="89">
        <v>0</v>
      </c>
      <c r="AM82" s="89">
        <v>0</v>
      </c>
      <c r="AP82" s="89">
        <v>2</v>
      </c>
      <c r="AQ82" s="89" t="s">
        <v>84</v>
      </c>
      <c r="AR82" s="117">
        <v>35</v>
      </c>
      <c r="AS82" s="89" t="s">
        <v>86</v>
      </c>
      <c r="AT82" s="89" t="s">
        <v>124</v>
      </c>
      <c r="AU82" s="89" t="s">
        <v>127</v>
      </c>
      <c r="AV82" s="89">
        <v>2002</v>
      </c>
      <c r="AW82" s="89">
        <v>84</v>
      </c>
      <c r="AX82" s="109">
        <v>34.200000000000003</v>
      </c>
      <c r="AY82" s="117">
        <v>42</v>
      </c>
      <c r="AZ82" s="117" t="s">
        <v>281</v>
      </c>
      <c r="BA82" s="117">
        <v>55</v>
      </c>
      <c r="BB82" s="16">
        <v>15</v>
      </c>
      <c r="BC82" s="117">
        <v>1</v>
      </c>
      <c r="BD82" s="117">
        <v>0</v>
      </c>
      <c r="BE82" s="103">
        <v>9999</v>
      </c>
      <c r="BF82" s="117">
        <v>9999</v>
      </c>
      <c r="BH82" s="117">
        <v>101</v>
      </c>
      <c r="BK82" s="103" t="s">
        <v>83</v>
      </c>
      <c r="BL82" s="103">
        <v>50</v>
      </c>
      <c r="BM82" s="103" t="s">
        <v>86</v>
      </c>
      <c r="BN82" s="103">
        <v>3</v>
      </c>
      <c r="BO82" s="117">
        <v>12</v>
      </c>
      <c r="BQ82" s="103" t="s">
        <v>83</v>
      </c>
      <c r="BR82" s="103" t="s">
        <v>267</v>
      </c>
      <c r="BS82" s="103">
        <v>3</v>
      </c>
      <c r="BT82" s="117">
        <v>3</v>
      </c>
      <c r="BU82" s="117">
        <v>1</v>
      </c>
      <c r="BV82" s="117">
        <v>0</v>
      </c>
      <c r="BW82" s="117">
        <v>1</v>
      </c>
      <c r="BX82" s="117">
        <v>9999</v>
      </c>
      <c r="BZ82" s="117">
        <v>9999</v>
      </c>
      <c r="CC82" s="117" t="s">
        <v>237</v>
      </c>
      <c r="CD82" s="117" t="s">
        <v>237</v>
      </c>
      <c r="CF82" s="117" t="s">
        <v>252</v>
      </c>
      <c r="CG82" s="117">
        <v>50</v>
      </c>
      <c r="CH82" s="117">
        <v>3</v>
      </c>
      <c r="CI82" s="117">
        <v>3</v>
      </c>
      <c r="CJ82" s="117">
        <v>1</v>
      </c>
      <c r="CK82" s="117">
        <v>0</v>
      </c>
      <c r="CL82" s="117">
        <v>3</v>
      </c>
      <c r="CM82" s="117">
        <v>9999</v>
      </c>
      <c r="CO82" s="117">
        <v>9999</v>
      </c>
      <c r="CR82" s="117" t="s">
        <v>237</v>
      </c>
      <c r="CS82" s="117" t="s">
        <v>237</v>
      </c>
      <c r="CV82" s="117">
        <v>999999</v>
      </c>
      <c r="CW82" s="117">
        <v>15</v>
      </c>
      <c r="CX82" s="117">
        <v>9999999999</v>
      </c>
      <c r="CY82" s="117">
        <v>9999999999</v>
      </c>
      <c r="CZ82" s="117">
        <v>10</v>
      </c>
      <c r="DA82" s="117">
        <v>999999</v>
      </c>
      <c r="DE82" s="117" t="s">
        <v>237</v>
      </c>
      <c r="DF82" s="117" t="s">
        <v>237</v>
      </c>
      <c r="DG82" s="117" t="s">
        <v>237</v>
      </c>
      <c r="DH82" s="117" t="s">
        <v>237</v>
      </c>
      <c r="DI82" s="170" t="s">
        <v>237</v>
      </c>
      <c r="DJ82" s="117" t="s">
        <v>237</v>
      </c>
      <c r="DK82" s="117" t="s">
        <v>237</v>
      </c>
      <c r="DL82" s="117" t="s">
        <v>237</v>
      </c>
      <c r="DM82" s="117" t="s">
        <v>237</v>
      </c>
      <c r="EB82" s="117">
        <v>15</v>
      </c>
      <c r="EC82" s="117">
        <v>15</v>
      </c>
      <c r="ED82" s="117">
        <v>999</v>
      </c>
      <c r="EF82" s="117">
        <v>16</v>
      </c>
      <c r="EG82" s="117">
        <v>77</v>
      </c>
      <c r="EJ82" s="19">
        <v>3</v>
      </c>
      <c r="EK82" s="40" t="s">
        <v>84</v>
      </c>
      <c r="EL82" s="31">
        <v>35</v>
      </c>
      <c r="EM82" s="105" t="s">
        <v>195</v>
      </c>
      <c r="EN82" s="106" t="s">
        <v>196</v>
      </c>
      <c r="EO82" s="106">
        <v>2003</v>
      </c>
      <c r="EP82" s="107">
        <v>97</v>
      </c>
      <c r="EQ82" s="18">
        <v>35</v>
      </c>
      <c r="ER82" s="36" t="s">
        <v>86</v>
      </c>
      <c r="ES82" s="117">
        <v>15</v>
      </c>
      <c r="EU82" s="117">
        <v>15</v>
      </c>
    </row>
    <row r="83" spans="1:151" ht="20.100000000000001" customHeight="1">
      <c r="A83" s="19">
        <v>3</v>
      </c>
      <c r="B83" s="40" t="s">
        <v>84</v>
      </c>
      <c r="C83" s="31">
        <v>35</v>
      </c>
      <c r="D83" s="105" t="s">
        <v>195</v>
      </c>
      <c r="E83" s="106" t="s">
        <v>196</v>
      </c>
      <c r="F83" s="106">
        <v>2003</v>
      </c>
      <c r="G83" s="107">
        <v>97</v>
      </c>
      <c r="H83" s="18">
        <v>35</v>
      </c>
      <c r="I83" s="36" t="s">
        <v>86</v>
      </c>
      <c r="L83" s="14"/>
      <c r="M83" s="15">
        <v>16</v>
      </c>
      <c r="N83" s="16">
        <v>1</v>
      </c>
      <c r="O83" s="15" t="s">
        <v>84</v>
      </c>
      <c r="P83" s="15">
        <v>33</v>
      </c>
      <c r="Q83" s="15" t="s">
        <v>86</v>
      </c>
      <c r="R83" s="104" t="s">
        <v>97</v>
      </c>
      <c r="S83" s="104" t="s">
        <v>76</v>
      </c>
      <c r="T83" s="15">
        <v>2003</v>
      </c>
      <c r="U83" s="15">
        <v>34</v>
      </c>
      <c r="V83" s="89">
        <v>31.3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2</v>
      </c>
      <c r="AF83" s="14">
        <v>201033034016</v>
      </c>
      <c r="AH83" s="14">
        <v>201035097114</v>
      </c>
      <c r="AJ83" s="14">
        <v>114</v>
      </c>
      <c r="AL83" s="89">
        <v>0</v>
      </c>
      <c r="AM83" s="89">
        <v>0</v>
      </c>
      <c r="AP83" s="89">
        <v>3</v>
      </c>
      <c r="AQ83" s="89" t="s">
        <v>84</v>
      </c>
      <c r="AR83" s="117">
        <v>35</v>
      </c>
      <c r="AS83" s="89" t="s">
        <v>86</v>
      </c>
      <c r="AT83" s="89" t="s">
        <v>195</v>
      </c>
      <c r="AU83" s="89" t="s">
        <v>196</v>
      </c>
      <c r="AV83" s="89">
        <v>2003</v>
      </c>
      <c r="AW83" s="89">
        <v>97</v>
      </c>
      <c r="AX83" s="109">
        <v>35</v>
      </c>
      <c r="AY83" s="117">
        <v>114</v>
      </c>
      <c r="AZ83" s="117" t="s">
        <v>281</v>
      </c>
      <c r="BA83" s="117">
        <v>55</v>
      </c>
      <c r="BB83" s="16">
        <v>16</v>
      </c>
      <c r="BC83" s="117">
        <v>1</v>
      </c>
      <c r="BD83" s="117">
        <v>0</v>
      </c>
      <c r="BE83" s="103">
        <v>9999</v>
      </c>
      <c r="BF83" s="117">
        <v>9999</v>
      </c>
      <c r="BH83" s="117">
        <v>103</v>
      </c>
      <c r="BK83" s="103" t="s">
        <v>83</v>
      </c>
      <c r="BL83" s="103">
        <v>54</v>
      </c>
      <c r="BM83" s="103" t="s">
        <v>86</v>
      </c>
      <c r="BN83" s="103">
        <v>2</v>
      </c>
      <c r="BO83" s="117">
        <v>76</v>
      </c>
      <c r="BQ83" s="103" t="s">
        <v>83</v>
      </c>
      <c r="BR83" s="103" t="s">
        <v>268</v>
      </c>
      <c r="BS83" s="103">
        <v>2</v>
      </c>
      <c r="BT83" s="117">
        <v>5</v>
      </c>
      <c r="BU83" s="117">
        <v>0</v>
      </c>
      <c r="BV83" s="117">
        <v>0</v>
      </c>
      <c r="BW83" s="117">
        <v>2</v>
      </c>
      <c r="BX83" s="117">
        <v>9999</v>
      </c>
      <c r="BZ83" s="117">
        <v>9999</v>
      </c>
      <c r="CC83" s="117" t="s">
        <v>237</v>
      </c>
      <c r="CD83" s="117" t="s">
        <v>237</v>
      </c>
      <c r="CF83" s="117" t="s">
        <v>252</v>
      </c>
      <c r="CG83" s="117">
        <v>54</v>
      </c>
      <c r="CH83" s="117">
        <v>2</v>
      </c>
      <c r="CI83" s="117">
        <v>5</v>
      </c>
      <c r="CJ83" s="117">
        <v>0</v>
      </c>
      <c r="CK83" s="117">
        <v>0</v>
      </c>
      <c r="CL83" s="117">
        <v>5</v>
      </c>
      <c r="CM83" s="117">
        <v>9999</v>
      </c>
      <c r="CO83" s="117">
        <v>9999</v>
      </c>
      <c r="CR83" s="117" t="s">
        <v>237</v>
      </c>
      <c r="CS83" s="117" t="s">
        <v>237</v>
      </c>
      <c r="CV83" s="117">
        <v>999999</v>
      </c>
      <c r="CW83" s="117">
        <v>16</v>
      </c>
      <c r="CX83" s="117">
        <v>9999999999</v>
      </c>
      <c r="CY83" s="117">
        <v>9999999999</v>
      </c>
      <c r="CZ83" s="117">
        <v>10</v>
      </c>
      <c r="DA83" s="117">
        <v>999999</v>
      </c>
      <c r="DE83" s="117" t="s">
        <v>237</v>
      </c>
      <c r="DF83" s="117" t="s">
        <v>237</v>
      </c>
      <c r="DG83" s="117" t="s">
        <v>237</v>
      </c>
      <c r="DH83" s="117" t="s">
        <v>237</v>
      </c>
      <c r="DI83" s="170" t="s">
        <v>237</v>
      </c>
      <c r="DJ83" s="117" t="s">
        <v>237</v>
      </c>
      <c r="DK83" s="117" t="s">
        <v>237</v>
      </c>
      <c r="DL83" s="117" t="s">
        <v>237</v>
      </c>
      <c r="DM83" s="117" t="s">
        <v>237</v>
      </c>
      <c r="EB83" s="117">
        <v>16</v>
      </c>
      <c r="EC83" s="117">
        <v>16</v>
      </c>
      <c r="ED83" s="117">
        <v>999</v>
      </c>
      <c r="EF83" s="117">
        <v>17</v>
      </c>
      <c r="EG83" s="117">
        <v>81</v>
      </c>
      <c r="EJ83" s="19">
        <v>4</v>
      </c>
      <c r="EK83" s="40" t="s">
        <v>84</v>
      </c>
      <c r="EL83" s="31">
        <v>35</v>
      </c>
      <c r="EM83" s="105" t="s">
        <v>110</v>
      </c>
      <c r="EN83" s="106" t="s">
        <v>76</v>
      </c>
      <c r="EO83" s="106">
        <v>2003</v>
      </c>
      <c r="EP83" s="107">
        <v>102</v>
      </c>
      <c r="EQ83" s="18">
        <v>35</v>
      </c>
      <c r="ER83" s="36" t="s">
        <v>86</v>
      </c>
      <c r="ES83" s="117">
        <v>16</v>
      </c>
      <c r="EU83" s="117">
        <v>16</v>
      </c>
    </row>
    <row r="84" spans="1:151" ht="20.100000000000001" customHeight="1">
      <c r="A84" s="19">
        <v>4</v>
      </c>
      <c r="B84" s="40" t="s">
        <v>84</v>
      </c>
      <c r="C84" s="31">
        <v>35</v>
      </c>
      <c r="D84" s="105" t="s">
        <v>110</v>
      </c>
      <c r="E84" s="106" t="s">
        <v>76</v>
      </c>
      <c r="F84" s="106">
        <v>2003</v>
      </c>
      <c r="G84" s="107">
        <v>102</v>
      </c>
      <c r="H84" s="18">
        <v>35</v>
      </c>
      <c r="I84" s="36" t="s">
        <v>86</v>
      </c>
      <c r="L84" s="14"/>
      <c r="M84" s="15">
        <v>17</v>
      </c>
      <c r="N84" s="16">
        <v>1</v>
      </c>
      <c r="O84" s="15" t="s">
        <v>84</v>
      </c>
      <c r="P84" s="15">
        <v>33</v>
      </c>
      <c r="Q84" s="15" t="s">
        <v>86</v>
      </c>
      <c r="R84" s="104" t="s">
        <v>98</v>
      </c>
      <c r="S84" s="104" t="s">
        <v>76</v>
      </c>
      <c r="T84" s="15">
        <v>2004</v>
      </c>
      <c r="U84" s="15">
        <v>999</v>
      </c>
      <c r="V84" s="89">
        <v>0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2</v>
      </c>
      <c r="AF84" s="14">
        <v>201033999017</v>
      </c>
      <c r="AH84" s="14">
        <v>201035102015</v>
      </c>
      <c r="AJ84" s="14">
        <v>15</v>
      </c>
      <c r="AL84" s="89">
        <v>0</v>
      </c>
      <c r="AM84" s="89">
        <v>0</v>
      </c>
      <c r="AP84" s="89">
        <v>4</v>
      </c>
      <c r="AQ84" s="89" t="s">
        <v>84</v>
      </c>
      <c r="AR84" s="117">
        <v>35</v>
      </c>
      <c r="AS84" s="89" t="s">
        <v>86</v>
      </c>
      <c r="AT84" s="89" t="s">
        <v>110</v>
      </c>
      <c r="AU84" s="89" t="s">
        <v>76</v>
      </c>
      <c r="AV84" s="89">
        <v>2003</v>
      </c>
      <c r="AW84" s="89">
        <v>102</v>
      </c>
      <c r="AX84" s="109">
        <v>35</v>
      </c>
      <c r="AY84" s="117">
        <v>15</v>
      </c>
      <c r="AZ84" s="117" t="s">
        <v>281</v>
      </c>
      <c r="BA84" s="117">
        <v>55</v>
      </c>
      <c r="BB84" s="16">
        <v>17</v>
      </c>
      <c r="BC84" s="117">
        <v>1</v>
      </c>
      <c r="BD84" s="117">
        <v>0</v>
      </c>
      <c r="BE84" s="103">
        <v>9999</v>
      </c>
      <c r="BF84" s="117">
        <v>9999</v>
      </c>
      <c r="BH84" s="117">
        <v>111</v>
      </c>
      <c r="BK84" s="103" t="s">
        <v>83</v>
      </c>
      <c r="BL84" s="103">
        <v>58</v>
      </c>
      <c r="BM84" s="103" t="s">
        <v>86</v>
      </c>
      <c r="BN84" s="103">
        <v>6</v>
      </c>
      <c r="BO84" s="117">
        <v>70</v>
      </c>
      <c r="BQ84" s="103" t="s">
        <v>83</v>
      </c>
      <c r="BR84" s="103" t="s">
        <v>269</v>
      </c>
      <c r="BS84" s="103">
        <v>6</v>
      </c>
      <c r="BT84" s="117">
        <v>11</v>
      </c>
      <c r="BU84" s="117">
        <v>0</v>
      </c>
      <c r="BV84" s="117">
        <v>0</v>
      </c>
      <c r="BW84" s="117">
        <v>3</v>
      </c>
      <c r="BX84" s="117">
        <v>9999</v>
      </c>
      <c r="BZ84" s="117">
        <v>9999</v>
      </c>
      <c r="CC84" s="117" t="s">
        <v>237</v>
      </c>
      <c r="CD84" s="117" t="s">
        <v>237</v>
      </c>
      <c r="CF84" s="117" t="s">
        <v>252</v>
      </c>
      <c r="CG84" s="117">
        <v>58</v>
      </c>
      <c r="CH84" s="117">
        <v>6</v>
      </c>
      <c r="CI84" s="117">
        <v>11</v>
      </c>
      <c r="CJ84" s="117">
        <v>0</v>
      </c>
      <c r="CK84" s="117">
        <v>0</v>
      </c>
      <c r="CL84" s="117">
        <v>11</v>
      </c>
      <c r="CM84" s="117">
        <v>9999</v>
      </c>
      <c r="CO84" s="117">
        <v>9999</v>
      </c>
      <c r="CR84" s="117" t="s">
        <v>237</v>
      </c>
      <c r="CS84" s="117" t="s">
        <v>237</v>
      </c>
      <c r="CV84" s="117">
        <v>999999</v>
      </c>
      <c r="CW84" s="117">
        <v>17</v>
      </c>
      <c r="CX84" s="117">
        <v>9999999999</v>
      </c>
      <c r="CY84" s="117">
        <v>9999999999</v>
      </c>
      <c r="CZ84" s="117">
        <v>10</v>
      </c>
      <c r="DA84" s="117">
        <v>999999</v>
      </c>
      <c r="DE84" s="117" t="s">
        <v>237</v>
      </c>
      <c r="DF84" s="117" t="s">
        <v>237</v>
      </c>
      <c r="DG84" s="117" t="s">
        <v>237</v>
      </c>
      <c r="DH84" s="117" t="s">
        <v>237</v>
      </c>
      <c r="DI84" s="170" t="s">
        <v>237</v>
      </c>
      <c r="DJ84" s="117" t="s">
        <v>237</v>
      </c>
      <c r="DK84" s="117" t="s">
        <v>237</v>
      </c>
      <c r="DL84" s="117" t="s">
        <v>237</v>
      </c>
      <c r="DM84" s="117" t="s">
        <v>237</v>
      </c>
      <c r="EB84" s="117">
        <v>17</v>
      </c>
      <c r="EC84" s="117">
        <v>17</v>
      </c>
      <c r="ED84" s="117">
        <v>999</v>
      </c>
      <c r="EF84" s="117">
        <v>18</v>
      </c>
      <c r="EG84" s="117">
        <v>82</v>
      </c>
      <c r="EJ84" s="19">
        <v>5</v>
      </c>
      <c r="EK84" s="40" t="s">
        <v>84</v>
      </c>
      <c r="EL84" s="31">
        <v>35</v>
      </c>
      <c r="EM84" s="105" t="s">
        <v>187</v>
      </c>
      <c r="EN84" s="106" t="s">
        <v>188</v>
      </c>
      <c r="EO84" s="106">
        <v>2003</v>
      </c>
      <c r="EP84" s="107">
        <v>104</v>
      </c>
      <c r="EQ84" s="18">
        <v>33.799999999999997</v>
      </c>
      <c r="ER84" s="36" t="s">
        <v>86</v>
      </c>
      <c r="ES84" s="117">
        <v>17</v>
      </c>
      <c r="EU84" s="117">
        <v>17</v>
      </c>
    </row>
    <row r="85" spans="1:151" ht="20.100000000000001" customHeight="1">
      <c r="A85" s="19">
        <v>5</v>
      </c>
      <c r="B85" s="40" t="s">
        <v>84</v>
      </c>
      <c r="C85" s="31">
        <v>35</v>
      </c>
      <c r="D85" s="105" t="s">
        <v>187</v>
      </c>
      <c r="E85" s="106" t="s">
        <v>188</v>
      </c>
      <c r="F85" s="106">
        <v>2003</v>
      </c>
      <c r="G85" s="107">
        <v>104</v>
      </c>
      <c r="H85" s="18">
        <v>33.799999999999997</v>
      </c>
      <c r="I85" s="36" t="s">
        <v>86</v>
      </c>
      <c r="L85" s="14"/>
      <c r="M85" s="15">
        <v>18</v>
      </c>
      <c r="N85" s="16">
        <v>1</v>
      </c>
      <c r="O85" s="15" t="s">
        <v>84</v>
      </c>
      <c r="P85" s="15">
        <v>44</v>
      </c>
      <c r="Q85" s="15" t="s">
        <v>86</v>
      </c>
      <c r="R85" s="104" t="s">
        <v>99</v>
      </c>
      <c r="S85" s="104" t="s">
        <v>76</v>
      </c>
      <c r="T85" s="15">
        <v>2003</v>
      </c>
      <c r="U85" s="15">
        <v>999</v>
      </c>
      <c r="V85" s="89">
        <v>0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2</v>
      </c>
      <c r="AF85" s="14">
        <v>201044999018</v>
      </c>
      <c r="AH85" s="14">
        <v>201035104106</v>
      </c>
      <c r="AJ85" s="14">
        <v>106</v>
      </c>
      <c r="AL85" s="89">
        <v>0</v>
      </c>
      <c r="AM85" s="89">
        <v>0</v>
      </c>
      <c r="AP85" s="89">
        <v>5</v>
      </c>
      <c r="AQ85" s="89" t="s">
        <v>84</v>
      </c>
      <c r="AR85" s="117">
        <v>35</v>
      </c>
      <c r="AS85" s="89" t="s">
        <v>86</v>
      </c>
      <c r="AT85" s="89" t="s">
        <v>187</v>
      </c>
      <c r="AU85" s="89" t="s">
        <v>188</v>
      </c>
      <c r="AV85" s="89">
        <v>2003</v>
      </c>
      <c r="AW85" s="89">
        <v>104</v>
      </c>
      <c r="AX85" s="109">
        <v>33.799999999999997</v>
      </c>
      <c r="AY85" s="117">
        <v>106</v>
      </c>
      <c r="AZ85" s="117" t="s">
        <v>281</v>
      </c>
      <c r="BA85" s="117">
        <v>55</v>
      </c>
      <c r="BB85" s="16">
        <v>18</v>
      </c>
      <c r="BC85" s="117">
        <v>1</v>
      </c>
      <c r="BD85" s="117">
        <v>0</v>
      </c>
      <c r="BE85" s="103">
        <v>9999</v>
      </c>
      <c r="BF85" s="117">
        <v>9999</v>
      </c>
      <c r="BH85" s="117">
        <v>114</v>
      </c>
      <c r="BK85" s="103" t="s">
        <v>83</v>
      </c>
      <c r="BL85" s="103">
        <v>63</v>
      </c>
      <c r="BM85" s="103" t="s">
        <v>86</v>
      </c>
      <c r="BN85" s="103">
        <v>2</v>
      </c>
      <c r="BO85" s="117">
        <v>75</v>
      </c>
      <c r="BQ85" s="103" t="s">
        <v>83</v>
      </c>
      <c r="BR85" s="103" t="s">
        <v>270</v>
      </c>
      <c r="BS85" s="103">
        <v>2</v>
      </c>
      <c r="BT85" s="117">
        <v>13</v>
      </c>
      <c r="BU85" s="117">
        <v>0</v>
      </c>
      <c r="BV85" s="117">
        <v>0</v>
      </c>
      <c r="BW85" s="117">
        <v>4</v>
      </c>
      <c r="BX85" s="117">
        <v>9999</v>
      </c>
      <c r="BZ85" s="117">
        <v>9999</v>
      </c>
      <c r="CC85" s="117" t="s">
        <v>237</v>
      </c>
      <c r="CD85" s="117" t="s">
        <v>237</v>
      </c>
      <c r="CF85" s="117" t="s">
        <v>252</v>
      </c>
      <c r="CG85" s="117">
        <v>63</v>
      </c>
      <c r="CH85" s="117">
        <v>2</v>
      </c>
      <c r="CI85" s="117">
        <v>13</v>
      </c>
      <c r="CJ85" s="117">
        <v>0</v>
      </c>
      <c r="CK85" s="117">
        <v>0</v>
      </c>
      <c r="CL85" s="117">
        <v>13</v>
      </c>
      <c r="CM85" s="117">
        <v>9999</v>
      </c>
      <c r="CO85" s="117">
        <v>9999</v>
      </c>
      <c r="CR85" s="117" t="s">
        <v>237</v>
      </c>
      <c r="CS85" s="117" t="s">
        <v>237</v>
      </c>
      <c r="CV85" s="117">
        <v>999999</v>
      </c>
      <c r="CW85" s="117">
        <v>18</v>
      </c>
      <c r="CX85" s="117">
        <v>9999999999</v>
      </c>
      <c r="CY85" s="117">
        <v>9999999999</v>
      </c>
      <c r="CZ85" s="117">
        <v>10</v>
      </c>
      <c r="DA85" s="117">
        <v>999999</v>
      </c>
      <c r="DE85" s="117" t="s">
        <v>237</v>
      </c>
      <c r="DF85" s="117" t="s">
        <v>237</v>
      </c>
      <c r="DG85" s="117" t="s">
        <v>237</v>
      </c>
      <c r="DH85" s="117" t="s">
        <v>237</v>
      </c>
      <c r="DI85" s="170" t="s">
        <v>237</v>
      </c>
      <c r="DJ85" s="117" t="s">
        <v>237</v>
      </c>
      <c r="DK85" s="117" t="s">
        <v>237</v>
      </c>
      <c r="DL85" s="117" t="s">
        <v>237</v>
      </c>
      <c r="DM85" s="117" t="s">
        <v>237</v>
      </c>
      <c r="EB85" s="117">
        <v>18</v>
      </c>
      <c r="EC85" s="117">
        <v>18</v>
      </c>
      <c r="ED85" s="117">
        <v>999</v>
      </c>
      <c r="EF85" s="117">
        <v>19</v>
      </c>
      <c r="EG85" s="117">
        <v>92</v>
      </c>
      <c r="EJ85" s="19">
        <v>6</v>
      </c>
      <c r="EK85" s="40" t="s">
        <v>84</v>
      </c>
      <c r="EL85" s="31">
        <v>35</v>
      </c>
      <c r="EM85" s="105" t="s">
        <v>171</v>
      </c>
      <c r="EN85" s="106" t="s">
        <v>174</v>
      </c>
      <c r="EO85" s="106">
        <v>2002</v>
      </c>
      <c r="EP85" s="107">
        <v>112</v>
      </c>
      <c r="EQ85" s="18">
        <v>33.299999999999997</v>
      </c>
      <c r="ER85" s="36" t="s">
        <v>86</v>
      </c>
      <c r="ES85" s="117">
        <v>18</v>
      </c>
      <c r="EU85" s="117">
        <v>18</v>
      </c>
    </row>
    <row r="86" spans="1:151" ht="20.100000000000001" customHeight="1">
      <c r="A86" s="19">
        <v>6</v>
      </c>
      <c r="B86" s="40" t="s">
        <v>84</v>
      </c>
      <c r="C86" s="31">
        <v>35</v>
      </c>
      <c r="D86" s="105" t="s">
        <v>171</v>
      </c>
      <c r="E86" s="106" t="s">
        <v>174</v>
      </c>
      <c r="F86" s="106">
        <v>2002</v>
      </c>
      <c r="G86" s="107">
        <v>112</v>
      </c>
      <c r="H86" s="18">
        <v>33.299999999999997</v>
      </c>
      <c r="I86" s="36" t="s">
        <v>86</v>
      </c>
      <c r="L86" s="14"/>
      <c r="M86" s="15">
        <v>19</v>
      </c>
      <c r="N86" s="16">
        <v>1</v>
      </c>
      <c r="O86" s="15" t="s">
        <v>84</v>
      </c>
      <c r="P86" s="15">
        <v>33</v>
      </c>
      <c r="Q86" s="15" t="s">
        <v>86</v>
      </c>
      <c r="R86" s="104" t="s">
        <v>100</v>
      </c>
      <c r="S86" s="104" t="s">
        <v>76</v>
      </c>
      <c r="T86" s="15">
        <v>2004</v>
      </c>
      <c r="U86" s="15">
        <v>57</v>
      </c>
      <c r="V86" s="89">
        <v>32.200000000000003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2</v>
      </c>
      <c r="AF86" s="14">
        <v>201033057019</v>
      </c>
      <c r="AH86" s="14">
        <v>201035112084</v>
      </c>
      <c r="AJ86" s="14">
        <v>84</v>
      </c>
      <c r="AL86" s="89">
        <v>0</v>
      </c>
      <c r="AM86" s="89">
        <v>0</v>
      </c>
      <c r="AP86" s="89">
        <v>6</v>
      </c>
      <c r="AQ86" s="89" t="s">
        <v>84</v>
      </c>
      <c r="AR86" s="117">
        <v>35</v>
      </c>
      <c r="AS86" s="89" t="s">
        <v>86</v>
      </c>
      <c r="AT86" s="89" t="s">
        <v>171</v>
      </c>
      <c r="AU86" s="89" t="s">
        <v>174</v>
      </c>
      <c r="AV86" s="89">
        <v>2002</v>
      </c>
      <c r="AW86" s="89">
        <v>112</v>
      </c>
      <c r="AX86" s="109">
        <v>33.299999999999997</v>
      </c>
      <c r="AY86" s="117">
        <v>84</v>
      </c>
      <c r="AZ86" s="117" t="s">
        <v>281</v>
      </c>
      <c r="BA86" s="117">
        <v>55</v>
      </c>
      <c r="BB86" s="16">
        <v>19</v>
      </c>
      <c r="BC86" s="117">
        <v>1</v>
      </c>
      <c r="BD86" s="117">
        <v>0</v>
      </c>
      <c r="BE86" s="103">
        <v>9999</v>
      </c>
      <c r="BF86" s="117">
        <v>9999</v>
      </c>
      <c r="BH86" s="117">
        <v>124</v>
      </c>
      <c r="BK86" s="103" t="s">
        <v>83</v>
      </c>
      <c r="BL86" s="103">
        <v>69</v>
      </c>
      <c r="BM86" s="103" t="s">
        <v>86</v>
      </c>
      <c r="BN86" s="103">
        <v>8</v>
      </c>
      <c r="BO86" s="117">
        <v>120</v>
      </c>
      <c r="BQ86" s="103" t="s">
        <v>83</v>
      </c>
      <c r="BR86" s="103" t="s">
        <v>271</v>
      </c>
      <c r="BS86" s="103">
        <v>8</v>
      </c>
      <c r="BT86" s="117">
        <v>21</v>
      </c>
      <c r="BU86" s="117">
        <v>0</v>
      </c>
      <c r="BV86" s="117">
        <v>0</v>
      </c>
      <c r="BW86" s="117">
        <v>5</v>
      </c>
      <c r="BX86" s="117">
        <v>9999</v>
      </c>
      <c r="BZ86" s="117">
        <v>9999</v>
      </c>
      <c r="CC86" s="117" t="s">
        <v>237</v>
      </c>
      <c r="CD86" s="117" t="s">
        <v>237</v>
      </c>
      <c r="CF86" s="117" t="s">
        <v>252</v>
      </c>
      <c r="CG86" s="117">
        <v>69</v>
      </c>
      <c r="CH86" s="117">
        <v>8</v>
      </c>
      <c r="CI86" s="117">
        <v>21</v>
      </c>
      <c r="CJ86" s="117">
        <v>0</v>
      </c>
      <c r="CK86" s="117">
        <v>0</v>
      </c>
      <c r="CL86" s="117">
        <v>21</v>
      </c>
      <c r="CM86" s="117">
        <v>9999</v>
      </c>
      <c r="CO86" s="117">
        <v>9999</v>
      </c>
      <c r="CR86" s="117" t="s">
        <v>237</v>
      </c>
      <c r="CS86" s="117" t="s">
        <v>237</v>
      </c>
      <c r="CV86" s="117">
        <v>999999</v>
      </c>
      <c r="CW86" s="117">
        <v>19</v>
      </c>
      <c r="CX86" s="117">
        <v>9999999999</v>
      </c>
      <c r="CY86" s="117">
        <v>9999999999</v>
      </c>
      <c r="CZ86" s="117">
        <v>10</v>
      </c>
      <c r="DA86" s="117">
        <v>999999</v>
      </c>
      <c r="DE86" s="117" t="s">
        <v>237</v>
      </c>
      <c r="DF86" s="117" t="s">
        <v>237</v>
      </c>
      <c r="DG86" s="117" t="s">
        <v>237</v>
      </c>
      <c r="DH86" s="117" t="s">
        <v>237</v>
      </c>
      <c r="DI86" s="170" t="s">
        <v>237</v>
      </c>
      <c r="DJ86" s="117" t="s">
        <v>237</v>
      </c>
      <c r="DK86" s="117" t="s">
        <v>237</v>
      </c>
      <c r="DL86" s="117" t="s">
        <v>237</v>
      </c>
      <c r="DM86" s="117" t="s">
        <v>237</v>
      </c>
      <c r="EB86" s="117">
        <v>19</v>
      </c>
      <c r="EC86" s="117">
        <v>19</v>
      </c>
      <c r="ED86" s="117">
        <v>999</v>
      </c>
      <c r="EF86" s="117">
        <v>20</v>
      </c>
      <c r="EG86" s="117">
        <v>96</v>
      </c>
      <c r="EJ86" s="19">
        <v>7</v>
      </c>
      <c r="EK86" s="40" t="s">
        <v>84</v>
      </c>
      <c r="EL86" s="31">
        <v>35</v>
      </c>
      <c r="EM86" s="105" t="s">
        <v>200</v>
      </c>
      <c r="EN86" s="106" t="s">
        <v>209</v>
      </c>
      <c r="EO86" s="106">
        <v>2004</v>
      </c>
      <c r="EP86" s="107">
        <v>123</v>
      </c>
      <c r="EQ86" s="18">
        <v>34.4</v>
      </c>
      <c r="ER86" s="36" t="s">
        <v>86</v>
      </c>
      <c r="ES86" s="117">
        <v>19</v>
      </c>
      <c r="EU86" s="117">
        <v>19</v>
      </c>
    </row>
    <row r="87" spans="1:151" ht="20.100000000000001" customHeight="1">
      <c r="A87" s="19">
        <v>7</v>
      </c>
      <c r="B87" s="40" t="s">
        <v>84</v>
      </c>
      <c r="C87" s="31">
        <v>35</v>
      </c>
      <c r="D87" s="105" t="s">
        <v>200</v>
      </c>
      <c r="E87" s="106" t="s">
        <v>209</v>
      </c>
      <c r="F87" s="106">
        <v>2004</v>
      </c>
      <c r="G87" s="107">
        <v>123</v>
      </c>
      <c r="H87" s="18">
        <v>34.4</v>
      </c>
      <c r="I87" s="36" t="s">
        <v>86</v>
      </c>
      <c r="L87" s="14"/>
      <c r="M87" s="15">
        <v>20</v>
      </c>
      <c r="N87" s="16">
        <v>1</v>
      </c>
      <c r="O87" s="15" t="s">
        <v>84</v>
      </c>
      <c r="P87" s="15">
        <v>37</v>
      </c>
      <c r="Q87" s="15" t="s">
        <v>86</v>
      </c>
      <c r="R87" s="104" t="s">
        <v>101</v>
      </c>
      <c r="S87" s="104" t="s">
        <v>76</v>
      </c>
      <c r="T87" s="15">
        <v>2003</v>
      </c>
      <c r="U87" s="15">
        <v>108</v>
      </c>
      <c r="V87" s="89">
        <v>36.200000000000003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2</v>
      </c>
      <c r="AF87" s="14">
        <v>201037108020</v>
      </c>
      <c r="AH87" s="14">
        <v>201035123124</v>
      </c>
      <c r="AJ87" s="14">
        <v>124</v>
      </c>
      <c r="AL87" s="89">
        <v>0</v>
      </c>
      <c r="AM87" s="89">
        <v>0</v>
      </c>
      <c r="AP87" s="89">
        <v>7</v>
      </c>
      <c r="AQ87" s="89" t="s">
        <v>84</v>
      </c>
      <c r="AR87" s="117">
        <v>35</v>
      </c>
      <c r="AS87" s="89" t="s">
        <v>86</v>
      </c>
      <c r="AT87" s="89" t="s">
        <v>200</v>
      </c>
      <c r="AU87" s="89" t="s">
        <v>209</v>
      </c>
      <c r="AV87" s="89">
        <v>2004</v>
      </c>
      <c r="AW87" s="89">
        <v>123</v>
      </c>
      <c r="AX87" s="109">
        <v>34.4</v>
      </c>
      <c r="AY87" s="117">
        <v>124</v>
      </c>
      <c r="AZ87" s="117" t="s">
        <v>281</v>
      </c>
      <c r="BA87" s="117">
        <v>55</v>
      </c>
      <c r="BB87" s="16">
        <v>20</v>
      </c>
      <c r="BC87" s="117">
        <v>1</v>
      </c>
      <c r="BD87" s="117">
        <v>0</v>
      </c>
      <c r="BE87" s="103">
        <v>9999</v>
      </c>
      <c r="BF87" s="117">
        <v>9999</v>
      </c>
      <c r="BH87" s="117">
        <v>128</v>
      </c>
      <c r="BK87" s="103" t="s">
        <v>83</v>
      </c>
      <c r="BL87" s="103">
        <v>76</v>
      </c>
      <c r="BM87" s="103" t="s">
        <v>86</v>
      </c>
      <c r="BN87" s="103">
        <v>3</v>
      </c>
      <c r="BO87" s="117">
        <v>121</v>
      </c>
      <c r="BQ87" s="103" t="s">
        <v>83</v>
      </c>
      <c r="BR87" s="103" t="s">
        <v>272</v>
      </c>
      <c r="BS87" s="103">
        <v>3</v>
      </c>
      <c r="BT87" s="117">
        <v>24</v>
      </c>
      <c r="BU87" s="117">
        <v>0</v>
      </c>
      <c r="BV87" s="117">
        <v>0</v>
      </c>
      <c r="BW87" s="117">
        <v>6</v>
      </c>
      <c r="BX87" s="117">
        <v>9999</v>
      </c>
      <c r="BZ87" s="117">
        <v>9999</v>
      </c>
      <c r="CC87" s="117" t="s">
        <v>237</v>
      </c>
      <c r="CD87" s="117" t="s">
        <v>237</v>
      </c>
      <c r="CF87" s="117" t="s">
        <v>252</v>
      </c>
      <c r="CG87" s="117">
        <v>76</v>
      </c>
      <c r="CH87" s="117">
        <v>3</v>
      </c>
      <c r="CI87" s="117">
        <v>24</v>
      </c>
      <c r="CJ87" s="117">
        <v>0</v>
      </c>
      <c r="CK87" s="117">
        <v>0</v>
      </c>
      <c r="CL87" s="117">
        <v>24</v>
      </c>
      <c r="CM87" s="117">
        <v>9999</v>
      </c>
      <c r="CO87" s="117">
        <v>9999</v>
      </c>
      <c r="CR87" s="117" t="s">
        <v>237</v>
      </c>
      <c r="CS87" s="117" t="s">
        <v>237</v>
      </c>
      <c r="CV87" s="117">
        <v>999999</v>
      </c>
      <c r="CW87" s="117">
        <v>20</v>
      </c>
      <c r="CX87" s="117">
        <v>9999999999</v>
      </c>
      <c r="CY87" s="117">
        <v>9999999999</v>
      </c>
      <c r="CZ87" s="117">
        <v>10</v>
      </c>
      <c r="DA87" s="117">
        <v>999999</v>
      </c>
      <c r="DE87" s="117" t="s">
        <v>237</v>
      </c>
      <c r="DF87" s="117" t="s">
        <v>237</v>
      </c>
      <c r="DG87" s="117" t="s">
        <v>237</v>
      </c>
      <c r="DH87" s="117" t="s">
        <v>237</v>
      </c>
      <c r="DI87" s="170" t="s">
        <v>237</v>
      </c>
      <c r="DJ87" s="117" t="s">
        <v>237</v>
      </c>
      <c r="DK87" s="117" t="s">
        <v>237</v>
      </c>
      <c r="DL87" s="117" t="s">
        <v>237</v>
      </c>
      <c r="DM87" s="117" t="s">
        <v>237</v>
      </c>
      <c r="EB87" s="117">
        <v>20</v>
      </c>
      <c r="EC87" s="117">
        <v>20</v>
      </c>
      <c r="ED87" s="117">
        <v>999</v>
      </c>
      <c r="EF87" s="117">
        <v>21</v>
      </c>
      <c r="EG87" s="117">
        <v>104</v>
      </c>
      <c r="EJ87" s="19">
        <v>8</v>
      </c>
      <c r="EK87" s="40" t="s">
        <v>84</v>
      </c>
      <c r="EL87" s="31">
        <v>35</v>
      </c>
      <c r="EM87" s="105" t="s">
        <v>90</v>
      </c>
      <c r="EN87" s="106" t="s">
        <v>75</v>
      </c>
      <c r="EO87" s="106">
        <v>2003</v>
      </c>
      <c r="EP87" s="107">
        <v>127</v>
      </c>
      <c r="EQ87" s="18">
        <v>33.9</v>
      </c>
      <c r="ER87" s="36" t="s">
        <v>86</v>
      </c>
      <c r="ES87" s="117">
        <v>20</v>
      </c>
      <c r="EU87" s="117">
        <v>20</v>
      </c>
    </row>
    <row r="88" spans="1:151" ht="20.100000000000001" customHeight="1">
      <c r="A88" s="19">
        <v>8</v>
      </c>
      <c r="B88" s="40" t="s">
        <v>84</v>
      </c>
      <c r="C88" s="31">
        <v>35</v>
      </c>
      <c r="D88" s="105" t="s">
        <v>90</v>
      </c>
      <c r="E88" s="106" t="s">
        <v>75</v>
      </c>
      <c r="F88" s="106">
        <v>2003</v>
      </c>
      <c r="G88" s="107">
        <v>127</v>
      </c>
      <c r="H88" s="18">
        <v>33.9</v>
      </c>
      <c r="I88" s="36" t="s">
        <v>86</v>
      </c>
      <c r="L88" s="14"/>
      <c r="M88" s="15">
        <v>21</v>
      </c>
      <c r="N88" s="16">
        <v>1</v>
      </c>
      <c r="O88" s="15" t="s">
        <v>84</v>
      </c>
      <c r="P88" s="15">
        <v>29</v>
      </c>
      <c r="Q88" s="15" t="s">
        <v>86</v>
      </c>
      <c r="R88" s="104" t="s">
        <v>102</v>
      </c>
      <c r="S88" s="104" t="s">
        <v>76</v>
      </c>
      <c r="T88" s="15">
        <v>2004</v>
      </c>
      <c r="U88" s="15">
        <v>140</v>
      </c>
      <c r="V88" s="89">
        <v>28.6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2</v>
      </c>
      <c r="AF88" s="14">
        <v>201029140021</v>
      </c>
      <c r="AH88" s="14">
        <v>201035127005</v>
      </c>
      <c r="AJ88" s="14">
        <v>5</v>
      </c>
      <c r="AL88" s="89">
        <v>0</v>
      </c>
      <c r="AM88" s="89">
        <v>0</v>
      </c>
      <c r="AP88" s="89">
        <v>8</v>
      </c>
      <c r="AQ88" s="89" t="s">
        <v>84</v>
      </c>
      <c r="AR88" s="117">
        <v>35</v>
      </c>
      <c r="AS88" s="89" t="s">
        <v>86</v>
      </c>
      <c r="AT88" s="89" t="s">
        <v>90</v>
      </c>
      <c r="AU88" s="89" t="s">
        <v>75</v>
      </c>
      <c r="AV88" s="89">
        <v>2003</v>
      </c>
      <c r="AW88" s="89">
        <v>127</v>
      </c>
      <c r="AX88" s="109">
        <v>33.9</v>
      </c>
      <c r="AY88" s="117">
        <v>5</v>
      </c>
      <c r="AZ88" s="117" t="s">
        <v>281</v>
      </c>
      <c r="BA88" s="117">
        <v>55</v>
      </c>
      <c r="BB88" s="16">
        <v>21</v>
      </c>
      <c r="BC88" s="117">
        <v>1</v>
      </c>
      <c r="BD88" s="117">
        <v>0</v>
      </c>
      <c r="BE88" s="103">
        <v>9999</v>
      </c>
      <c r="BF88" s="117">
        <v>9999</v>
      </c>
      <c r="BH88" s="117">
        <v>134</v>
      </c>
      <c r="BK88" s="103" t="s">
        <v>83</v>
      </c>
      <c r="BL88" s="103">
        <v>85</v>
      </c>
      <c r="BM88" s="103" t="s">
        <v>86</v>
      </c>
      <c r="BN88" s="103">
        <v>3</v>
      </c>
      <c r="BO88" s="117">
        <v>154</v>
      </c>
      <c r="BQ88" s="103" t="s">
        <v>83</v>
      </c>
      <c r="BR88" s="103" t="s">
        <v>273</v>
      </c>
      <c r="BS88" s="103">
        <v>3</v>
      </c>
      <c r="BT88" s="117">
        <v>27</v>
      </c>
      <c r="BU88" s="117">
        <v>0</v>
      </c>
      <c r="BV88" s="117">
        <v>0</v>
      </c>
      <c r="BW88" s="117">
        <v>7</v>
      </c>
      <c r="BX88" s="117">
        <v>9999</v>
      </c>
      <c r="BZ88" s="117">
        <v>9999</v>
      </c>
      <c r="CC88" s="117" t="s">
        <v>237</v>
      </c>
      <c r="CD88" s="117" t="s">
        <v>237</v>
      </c>
      <c r="CF88" s="117" t="s">
        <v>252</v>
      </c>
      <c r="CG88" s="117">
        <v>85</v>
      </c>
      <c r="CH88" s="117">
        <v>3</v>
      </c>
      <c r="CI88" s="117">
        <v>27</v>
      </c>
      <c r="CJ88" s="117">
        <v>0</v>
      </c>
      <c r="CK88" s="117">
        <v>0</v>
      </c>
      <c r="CL88" s="117">
        <v>27</v>
      </c>
      <c r="CM88" s="117">
        <v>9999</v>
      </c>
      <c r="CO88" s="117">
        <v>9999</v>
      </c>
      <c r="CR88" s="117" t="s">
        <v>237</v>
      </c>
      <c r="CS88" s="117" t="s">
        <v>237</v>
      </c>
      <c r="CV88" s="117">
        <v>999999</v>
      </c>
      <c r="CW88" s="117">
        <v>21</v>
      </c>
      <c r="CX88" s="117">
        <v>9999999999</v>
      </c>
      <c r="CY88" s="117">
        <v>9999999999</v>
      </c>
      <c r="CZ88" s="117">
        <v>10</v>
      </c>
      <c r="DA88" s="117">
        <v>999999</v>
      </c>
      <c r="DE88" s="117" t="s">
        <v>237</v>
      </c>
      <c r="DF88" s="117" t="s">
        <v>237</v>
      </c>
      <c r="DG88" s="117" t="s">
        <v>237</v>
      </c>
      <c r="DH88" s="117" t="s">
        <v>237</v>
      </c>
      <c r="DI88" s="170" t="s">
        <v>237</v>
      </c>
      <c r="DJ88" s="117" t="s">
        <v>237</v>
      </c>
      <c r="DK88" s="117" t="s">
        <v>237</v>
      </c>
      <c r="DL88" s="117" t="s">
        <v>237</v>
      </c>
      <c r="DM88" s="117" t="s">
        <v>237</v>
      </c>
      <c r="EB88" s="117">
        <v>21</v>
      </c>
      <c r="EC88" s="117">
        <v>21</v>
      </c>
      <c r="ED88" s="117">
        <v>999</v>
      </c>
      <c r="EF88" s="117">
        <v>22</v>
      </c>
      <c r="EG88" s="117">
        <v>105</v>
      </c>
      <c r="EJ88" s="19">
        <v>9</v>
      </c>
      <c r="EK88" s="40" t="s">
        <v>84</v>
      </c>
      <c r="EL88" s="31">
        <v>35</v>
      </c>
      <c r="EM88" s="105" t="s">
        <v>210</v>
      </c>
      <c r="EN88" s="106" t="s">
        <v>221</v>
      </c>
      <c r="EO88" s="106">
        <v>2002</v>
      </c>
      <c r="EP88" s="107">
        <v>142</v>
      </c>
      <c r="EQ88" s="18">
        <v>34.4</v>
      </c>
      <c r="ER88" s="36" t="s">
        <v>86</v>
      </c>
      <c r="ES88" s="117">
        <v>21</v>
      </c>
      <c r="EU88" s="117">
        <v>21</v>
      </c>
    </row>
    <row r="89" spans="1:151" ht="20.100000000000001" customHeight="1">
      <c r="A89" s="19">
        <v>9</v>
      </c>
      <c r="B89" s="40" t="s">
        <v>84</v>
      </c>
      <c r="C89" s="31">
        <v>35</v>
      </c>
      <c r="D89" s="105" t="s">
        <v>210</v>
      </c>
      <c r="E89" s="106" t="s">
        <v>221</v>
      </c>
      <c r="F89" s="106">
        <v>2002</v>
      </c>
      <c r="G89" s="107">
        <v>142</v>
      </c>
      <c r="H89" s="18">
        <v>34.4</v>
      </c>
      <c r="I89" s="36" t="s">
        <v>86</v>
      </c>
      <c r="L89" s="14"/>
      <c r="M89" s="15">
        <v>22</v>
      </c>
      <c r="N89" s="16">
        <v>1</v>
      </c>
      <c r="O89" s="15" t="s">
        <v>84</v>
      </c>
      <c r="P89" s="15">
        <v>33</v>
      </c>
      <c r="Q89" s="15" t="s">
        <v>86</v>
      </c>
      <c r="R89" s="104" t="s">
        <v>103</v>
      </c>
      <c r="S89" s="104" t="s">
        <v>76</v>
      </c>
      <c r="T89" s="15">
        <v>2004</v>
      </c>
      <c r="U89" s="15">
        <v>17</v>
      </c>
      <c r="V89" s="89">
        <v>33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2</v>
      </c>
      <c r="AF89" s="14">
        <v>201033017022</v>
      </c>
      <c r="AH89" s="14">
        <v>201035142133</v>
      </c>
      <c r="AJ89" s="14">
        <v>133</v>
      </c>
      <c r="AL89" s="89">
        <v>0</v>
      </c>
      <c r="AM89" s="89">
        <v>0</v>
      </c>
      <c r="AP89" s="89">
        <v>9</v>
      </c>
      <c r="AQ89" s="89" t="s">
        <v>84</v>
      </c>
      <c r="AR89" s="117">
        <v>35</v>
      </c>
      <c r="AS89" s="89" t="s">
        <v>86</v>
      </c>
      <c r="AT89" s="89" t="s">
        <v>210</v>
      </c>
      <c r="AU89" s="89" t="s">
        <v>221</v>
      </c>
      <c r="AV89" s="89">
        <v>2002</v>
      </c>
      <c r="AW89" s="89">
        <v>142</v>
      </c>
      <c r="AX89" s="109">
        <v>34.4</v>
      </c>
      <c r="AY89" s="117">
        <v>133</v>
      </c>
      <c r="AZ89" s="117" t="s">
        <v>281</v>
      </c>
      <c r="BA89" s="117">
        <v>55</v>
      </c>
      <c r="BB89" s="16">
        <v>22</v>
      </c>
      <c r="BC89" s="117">
        <v>1</v>
      </c>
      <c r="BD89" s="117">
        <v>0</v>
      </c>
      <c r="BE89" s="103">
        <v>9999</v>
      </c>
      <c r="BF89" s="117">
        <v>22</v>
      </c>
      <c r="BH89" s="117">
        <v>135</v>
      </c>
      <c r="BK89" s="103" t="s">
        <v>83</v>
      </c>
      <c r="BL89" s="103">
        <v>100</v>
      </c>
      <c r="BM89" s="103" t="s">
        <v>86</v>
      </c>
      <c r="BN89" s="103">
        <v>1</v>
      </c>
      <c r="BO89" s="117">
        <v>159</v>
      </c>
      <c r="BQ89" s="103" t="s">
        <v>83</v>
      </c>
      <c r="BR89" s="103" t="s">
        <v>274</v>
      </c>
      <c r="BS89" s="103">
        <v>1</v>
      </c>
      <c r="BT89" s="117">
        <v>28</v>
      </c>
      <c r="BU89" s="117">
        <v>0</v>
      </c>
      <c r="BV89" s="117">
        <v>1</v>
      </c>
      <c r="BW89" s="117">
        <v>8</v>
      </c>
      <c r="BX89" s="117">
        <v>22</v>
      </c>
      <c r="BZ89" s="117">
        <v>9999</v>
      </c>
      <c r="CC89" s="117" t="s">
        <v>237</v>
      </c>
      <c r="CD89" s="117" t="s">
        <v>237</v>
      </c>
      <c r="CF89" s="117" t="s">
        <v>252</v>
      </c>
      <c r="CG89" s="117">
        <v>100</v>
      </c>
      <c r="CH89" s="117">
        <v>1</v>
      </c>
      <c r="CI89" s="117">
        <v>28</v>
      </c>
      <c r="CJ89" s="117">
        <v>0</v>
      </c>
      <c r="CK89" s="117">
        <v>1</v>
      </c>
      <c r="CL89" s="117">
        <v>28</v>
      </c>
      <c r="CM89" s="117">
        <v>22</v>
      </c>
      <c r="CO89" s="117">
        <v>9999</v>
      </c>
      <c r="CR89" s="117" t="s">
        <v>237</v>
      </c>
      <c r="CS89" s="117" t="s">
        <v>237</v>
      </c>
      <c r="CV89" s="117">
        <v>159</v>
      </c>
      <c r="CW89" s="117">
        <v>22</v>
      </c>
      <c r="CX89" s="117">
        <v>22159</v>
      </c>
      <c r="CY89" s="117">
        <v>9999999999</v>
      </c>
      <c r="CZ89" s="117">
        <v>10</v>
      </c>
      <c r="DA89" s="117">
        <v>999999</v>
      </c>
      <c r="DE89" s="117" t="s">
        <v>237</v>
      </c>
      <c r="DF89" s="117" t="s">
        <v>237</v>
      </c>
      <c r="DG89" s="117" t="s">
        <v>237</v>
      </c>
      <c r="DH89" s="117" t="s">
        <v>237</v>
      </c>
      <c r="DI89" s="170" t="s">
        <v>237</v>
      </c>
      <c r="DJ89" s="117" t="s">
        <v>237</v>
      </c>
      <c r="DK89" s="117" t="s">
        <v>237</v>
      </c>
      <c r="DL89" s="117" t="s">
        <v>237</v>
      </c>
      <c r="DM89" s="117" t="s">
        <v>237</v>
      </c>
      <c r="EB89" s="117">
        <v>22</v>
      </c>
      <c r="EC89" s="117">
        <v>22</v>
      </c>
      <c r="ED89" s="117">
        <v>999</v>
      </c>
      <c r="EF89" s="117">
        <v>25</v>
      </c>
      <c r="EG89" s="117">
        <v>112</v>
      </c>
      <c r="EJ89" s="19">
        <v>1</v>
      </c>
      <c r="EK89" s="40" t="s">
        <v>84</v>
      </c>
      <c r="EL89" s="31">
        <v>37</v>
      </c>
      <c r="EM89" s="105" t="s">
        <v>141</v>
      </c>
      <c r="EN89" s="106" t="s">
        <v>143</v>
      </c>
      <c r="EO89" s="106">
        <v>2003</v>
      </c>
      <c r="EP89" s="107">
        <v>26</v>
      </c>
      <c r="EQ89" s="18">
        <v>36.4</v>
      </c>
      <c r="ER89" s="36" t="s">
        <v>86</v>
      </c>
      <c r="ES89" s="117">
        <v>22</v>
      </c>
      <c r="EU89" s="117">
        <v>22</v>
      </c>
    </row>
    <row r="90" spans="1:151" ht="20.100000000000001" customHeight="1">
      <c r="A90" s="19">
        <v>10</v>
      </c>
      <c r="B90" s="40" t="s">
        <v>84</v>
      </c>
      <c r="C90" s="31">
        <v>35</v>
      </c>
      <c r="D90" s="105" t="s">
        <v>106</v>
      </c>
      <c r="E90" s="106" t="s">
        <v>76</v>
      </c>
      <c r="F90" s="106">
        <v>2004</v>
      </c>
      <c r="G90" s="107">
        <v>999</v>
      </c>
      <c r="H90" s="18">
        <v>0</v>
      </c>
      <c r="I90" s="36" t="s">
        <v>86</v>
      </c>
      <c r="L90" s="14"/>
      <c r="M90" s="15">
        <v>23</v>
      </c>
      <c r="N90" s="16">
        <v>1</v>
      </c>
      <c r="O90" s="15" t="s">
        <v>84</v>
      </c>
      <c r="P90" s="15">
        <v>37</v>
      </c>
      <c r="Q90" s="15" t="s">
        <v>86</v>
      </c>
      <c r="R90" s="104" t="s">
        <v>104</v>
      </c>
      <c r="S90" s="104" t="s">
        <v>76</v>
      </c>
      <c r="T90" s="15">
        <v>2004</v>
      </c>
      <c r="U90" s="15">
        <v>999</v>
      </c>
      <c r="V90" s="89">
        <v>0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2</v>
      </c>
      <c r="AF90" s="14">
        <v>201037999023</v>
      </c>
      <c r="AH90" s="14">
        <v>201035999025</v>
      </c>
      <c r="AJ90" s="14">
        <v>25</v>
      </c>
      <c r="AL90" s="89">
        <v>0</v>
      </c>
      <c r="AM90" s="89">
        <v>0</v>
      </c>
      <c r="AP90" s="89">
        <v>10</v>
      </c>
      <c r="AQ90" s="89" t="s">
        <v>84</v>
      </c>
      <c r="AR90" s="117">
        <v>35</v>
      </c>
      <c r="AS90" s="89" t="s">
        <v>86</v>
      </c>
      <c r="AT90" s="89" t="s">
        <v>106</v>
      </c>
      <c r="AU90" s="89" t="s">
        <v>76</v>
      </c>
      <c r="AV90" s="89">
        <v>2004</v>
      </c>
      <c r="AW90" s="89">
        <v>999</v>
      </c>
      <c r="AX90" s="109">
        <v>0</v>
      </c>
      <c r="AY90" s="117">
        <v>25</v>
      </c>
      <c r="AZ90" s="117" t="s">
        <v>281</v>
      </c>
      <c r="BA90" s="117">
        <v>55</v>
      </c>
      <c r="BB90" s="16">
        <v>23</v>
      </c>
      <c r="BC90" s="117">
        <v>0</v>
      </c>
      <c r="BD90" s="117">
        <v>1</v>
      </c>
      <c r="BE90" s="103">
        <v>9999</v>
      </c>
      <c r="BF90" s="117">
        <v>9999</v>
      </c>
      <c r="BH90" s="117">
        <v>137</v>
      </c>
      <c r="BK90" s="103" t="s">
        <v>96</v>
      </c>
      <c r="BL90" s="103">
        <v>27</v>
      </c>
      <c r="BM90" s="103" t="s">
        <v>86</v>
      </c>
      <c r="BN90" s="103">
        <v>1</v>
      </c>
      <c r="BO90" s="117">
        <v>51</v>
      </c>
      <c r="BQ90" s="103" t="s">
        <v>96</v>
      </c>
      <c r="BR90" s="103" t="s">
        <v>275</v>
      </c>
      <c r="BS90" s="103">
        <v>1</v>
      </c>
      <c r="BT90" s="117">
        <v>1</v>
      </c>
      <c r="BU90" s="117">
        <v>1</v>
      </c>
      <c r="BV90" s="117">
        <v>0</v>
      </c>
      <c r="BW90" s="117">
        <v>1</v>
      </c>
      <c r="BX90" s="117">
        <v>9999</v>
      </c>
      <c r="BZ90" s="117">
        <v>9999</v>
      </c>
      <c r="CC90" s="117" t="s">
        <v>237</v>
      </c>
      <c r="CD90" s="117" t="s">
        <v>237</v>
      </c>
      <c r="CF90" s="117" t="s">
        <v>254</v>
      </c>
      <c r="CG90" s="117">
        <v>27</v>
      </c>
      <c r="CH90" s="117">
        <v>1</v>
      </c>
      <c r="CI90" s="117">
        <v>1</v>
      </c>
      <c r="CJ90" s="117">
        <v>1</v>
      </c>
      <c r="CK90" s="117">
        <v>0</v>
      </c>
      <c r="CL90" s="117">
        <v>1</v>
      </c>
      <c r="CM90" s="117">
        <v>9999</v>
      </c>
      <c r="CO90" s="117">
        <v>9999</v>
      </c>
      <c r="CR90" s="117" t="s">
        <v>237</v>
      </c>
      <c r="CS90" s="117" t="s">
        <v>237</v>
      </c>
      <c r="CV90" s="117">
        <v>51</v>
      </c>
      <c r="CW90" s="117">
        <v>23</v>
      </c>
      <c r="CX90" s="117">
        <v>23051</v>
      </c>
      <c r="CY90" s="117">
        <v>9999999999</v>
      </c>
      <c r="CZ90" s="117">
        <v>10</v>
      </c>
      <c r="DA90" s="117">
        <v>999999</v>
      </c>
      <c r="DE90" s="117" t="s">
        <v>237</v>
      </c>
      <c r="DF90" s="117" t="s">
        <v>237</v>
      </c>
      <c r="DG90" s="117" t="s">
        <v>237</v>
      </c>
      <c r="DH90" s="117" t="s">
        <v>237</v>
      </c>
      <c r="DI90" s="170" t="s">
        <v>237</v>
      </c>
      <c r="DJ90" s="117" t="s">
        <v>237</v>
      </c>
      <c r="DK90" s="117" t="s">
        <v>237</v>
      </c>
      <c r="DL90" s="117" t="s">
        <v>237</v>
      </c>
      <c r="DM90" s="117" t="s">
        <v>237</v>
      </c>
      <c r="EB90" s="117">
        <v>23</v>
      </c>
      <c r="EC90" s="117">
        <v>999</v>
      </c>
      <c r="ED90" s="117">
        <v>23</v>
      </c>
      <c r="EF90" s="117">
        <v>26</v>
      </c>
      <c r="EG90" s="117">
        <v>115</v>
      </c>
      <c r="EJ90" s="19">
        <v>2</v>
      </c>
      <c r="EK90" s="40" t="s">
        <v>84</v>
      </c>
      <c r="EL90" s="31">
        <v>37</v>
      </c>
      <c r="EM90" s="105" t="s">
        <v>201</v>
      </c>
      <c r="EN90" s="106" t="s">
        <v>209</v>
      </c>
      <c r="EO90" s="106">
        <v>2002</v>
      </c>
      <c r="EP90" s="107">
        <v>54</v>
      </c>
      <c r="EQ90" s="18">
        <v>36.799999999999997</v>
      </c>
      <c r="ER90" s="36" t="s">
        <v>86</v>
      </c>
      <c r="ES90" s="117">
        <v>23</v>
      </c>
      <c r="EU90" s="117">
        <v>23</v>
      </c>
    </row>
    <row r="91" spans="1:151" ht="20.100000000000001" customHeight="1">
      <c r="A91" s="19">
        <v>11</v>
      </c>
      <c r="B91" s="40" t="s">
        <v>84</v>
      </c>
      <c r="C91" s="31">
        <v>35</v>
      </c>
      <c r="D91" s="105" t="s">
        <v>108</v>
      </c>
      <c r="E91" s="106" t="s">
        <v>76</v>
      </c>
      <c r="F91" s="106">
        <v>2004</v>
      </c>
      <c r="G91" s="107">
        <v>999</v>
      </c>
      <c r="H91" s="18">
        <v>0</v>
      </c>
      <c r="I91" s="36" t="s">
        <v>86</v>
      </c>
      <c r="L91" s="14"/>
      <c r="M91" s="15">
        <v>24</v>
      </c>
      <c r="N91" s="16">
        <v>1</v>
      </c>
      <c r="O91" s="15" t="s">
        <v>84</v>
      </c>
      <c r="P91" s="15">
        <v>40</v>
      </c>
      <c r="Q91" s="15" t="s">
        <v>86</v>
      </c>
      <c r="R91" s="104" t="s">
        <v>105</v>
      </c>
      <c r="S91" s="104" t="s">
        <v>76</v>
      </c>
      <c r="T91" s="15">
        <v>2003</v>
      </c>
      <c r="U91" s="15">
        <v>103</v>
      </c>
      <c r="V91" s="89">
        <v>37.5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2</v>
      </c>
      <c r="AF91" s="14">
        <v>201040103024</v>
      </c>
      <c r="AH91" s="14">
        <v>201035999027</v>
      </c>
      <c r="AJ91" s="14">
        <v>27</v>
      </c>
      <c r="AL91" s="89">
        <v>0</v>
      </c>
      <c r="AM91" s="89">
        <v>1</v>
      </c>
      <c r="AP91" s="89">
        <v>11</v>
      </c>
      <c r="AQ91" s="89" t="s">
        <v>84</v>
      </c>
      <c r="AR91" s="117">
        <v>35</v>
      </c>
      <c r="AS91" s="89" t="s">
        <v>86</v>
      </c>
      <c r="AT91" s="89" t="s">
        <v>108</v>
      </c>
      <c r="AU91" s="89" t="s">
        <v>76</v>
      </c>
      <c r="AV91" s="89">
        <v>2004</v>
      </c>
      <c r="AW91" s="89">
        <v>999</v>
      </c>
      <c r="AX91" s="109">
        <v>0</v>
      </c>
      <c r="AY91" s="117">
        <v>27</v>
      </c>
      <c r="AZ91" s="117" t="s">
        <v>281</v>
      </c>
      <c r="BA91" s="117">
        <v>55</v>
      </c>
      <c r="BB91" s="16">
        <v>24</v>
      </c>
      <c r="BC91" s="117">
        <v>0</v>
      </c>
      <c r="BD91" s="117">
        <v>1</v>
      </c>
      <c r="BE91" s="103">
        <v>24</v>
      </c>
      <c r="BF91" s="117">
        <v>9999</v>
      </c>
      <c r="BH91" s="117">
        <v>138</v>
      </c>
      <c r="BK91" s="103" t="s">
        <v>96</v>
      </c>
      <c r="BL91" s="103">
        <v>33</v>
      </c>
      <c r="BM91" s="103" t="s">
        <v>86</v>
      </c>
      <c r="BN91" s="103">
        <v>1</v>
      </c>
      <c r="BO91" s="117">
        <v>52</v>
      </c>
      <c r="BQ91" s="103" t="s">
        <v>96</v>
      </c>
      <c r="BR91" s="103" t="s">
        <v>253</v>
      </c>
      <c r="BS91" s="103">
        <v>1</v>
      </c>
      <c r="BT91" s="117">
        <v>2</v>
      </c>
      <c r="BU91" s="117">
        <v>0</v>
      </c>
      <c r="BV91" s="117">
        <v>0</v>
      </c>
      <c r="BW91" s="117">
        <v>2</v>
      </c>
      <c r="BX91" s="117">
        <v>9999</v>
      </c>
      <c r="BZ91" s="117">
        <v>9999</v>
      </c>
      <c r="CC91" s="117" t="s">
        <v>237</v>
      </c>
      <c r="CD91" s="117" t="s">
        <v>237</v>
      </c>
      <c r="CF91" s="117" t="s">
        <v>254</v>
      </c>
      <c r="CG91" s="117">
        <v>33</v>
      </c>
      <c r="CH91" s="117">
        <v>1</v>
      </c>
      <c r="CI91" s="117">
        <v>2</v>
      </c>
      <c r="CJ91" s="117">
        <v>0</v>
      </c>
      <c r="CK91" s="117">
        <v>0</v>
      </c>
      <c r="CL91" s="117">
        <v>2</v>
      </c>
      <c r="CM91" s="117">
        <v>9999</v>
      </c>
      <c r="CO91" s="117">
        <v>9999</v>
      </c>
      <c r="CR91" s="117" t="s">
        <v>237</v>
      </c>
      <c r="CS91" s="117" t="s">
        <v>237</v>
      </c>
      <c r="CV91" s="117">
        <v>52</v>
      </c>
      <c r="CW91" s="117">
        <v>24</v>
      </c>
      <c r="CX91" s="117">
        <v>24052</v>
      </c>
      <c r="CY91" s="117">
        <v>9999999999</v>
      </c>
      <c r="CZ91" s="117">
        <v>10</v>
      </c>
      <c r="DA91" s="117">
        <v>999999</v>
      </c>
      <c r="DE91" s="117" t="s">
        <v>237</v>
      </c>
      <c r="DF91" s="117" t="s">
        <v>237</v>
      </c>
      <c r="DG91" s="117" t="s">
        <v>237</v>
      </c>
      <c r="DH91" s="117" t="s">
        <v>237</v>
      </c>
      <c r="DI91" s="170" t="s">
        <v>237</v>
      </c>
      <c r="DJ91" s="117" t="s">
        <v>237</v>
      </c>
      <c r="DK91" s="117" t="s">
        <v>237</v>
      </c>
      <c r="DL91" s="117" t="s">
        <v>237</v>
      </c>
      <c r="DM91" s="117" t="s">
        <v>237</v>
      </c>
      <c r="EB91" s="117">
        <v>24</v>
      </c>
      <c r="EC91" s="117">
        <v>999</v>
      </c>
      <c r="ED91" s="117">
        <v>24</v>
      </c>
      <c r="EF91" s="117">
        <v>27</v>
      </c>
      <c r="EG91" s="117">
        <v>116</v>
      </c>
      <c r="EJ91" s="19">
        <v>3</v>
      </c>
      <c r="EK91" s="40" t="s">
        <v>84</v>
      </c>
      <c r="EL91" s="31">
        <v>37</v>
      </c>
      <c r="EM91" s="105" t="s">
        <v>211</v>
      </c>
      <c r="EN91" s="106" t="s">
        <v>221</v>
      </c>
      <c r="EO91" s="106">
        <v>2002</v>
      </c>
      <c r="EP91" s="107">
        <v>61</v>
      </c>
      <c r="EQ91" s="18">
        <v>36.200000000000003</v>
      </c>
      <c r="ER91" s="36" t="s">
        <v>86</v>
      </c>
      <c r="ES91" s="117">
        <v>24</v>
      </c>
      <c r="EU91" s="117">
        <v>24</v>
      </c>
    </row>
    <row r="92" spans="1:151" ht="20.100000000000001" customHeight="1">
      <c r="A92" s="19">
        <v>1</v>
      </c>
      <c r="B92" s="40" t="s">
        <v>84</v>
      </c>
      <c r="C92" s="31">
        <v>37</v>
      </c>
      <c r="D92" s="105" t="s">
        <v>141</v>
      </c>
      <c r="E92" s="106" t="s">
        <v>143</v>
      </c>
      <c r="F92" s="106">
        <v>2003</v>
      </c>
      <c r="G92" s="107">
        <v>26</v>
      </c>
      <c r="H92" s="18">
        <v>36.4</v>
      </c>
      <c r="I92" s="36" t="s">
        <v>86</v>
      </c>
      <c r="L92" s="14"/>
      <c r="M92" s="15">
        <v>25</v>
      </c>
      <c r="N92" s="16">
        <v>1</v>
      </c>
      <c r="O92" s="15" t="s">
        <v>84</v>
      </c>
      <c r="P92" s="15">
        <v>35</v>
      </c>
      <c r="Q92" s="15" t="s">
        <v>86</v>
      </c>
      <c r="R92" s="104" t="s">
        <v>106</v>
      </c>
      <c r="S92" s="104" t="s">
        <v>76</v>
      </c>
      <c r="T92" s="15">
        <v>2004</v>
      </c>
      <c r="U92" s="15">
        <v>999</v>
      </c>
      <c r="V92" s="89">
        <v>0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2</v>
      </c>
      <c r="AF92" s="14">
        <v>201035999025</v>
      </c>
      <c r="AH92" s="14">
        <v>201037026058</v>
      </c>
      <c r="AJ92" s="14">
        <v>58</v>
      </c>
      <c r="AL92" s="89">
        <v>1</v>
      </c>
      <c r="AM92" s="89">
        <v>0</v>
      </c>
      <c r="AP92" s="89">
        <v>1</v>
      </c>
      <c r="AQ92" s="89" t="s">
        <v>84</v>
      </c>
      <c r="AR92" s="117">
        <v>37</v>
      </c>
      <c r="AS92" s="89" t="s">
        <v>86</v>
      </c>
      <c r="AT92" s="89" t="s">
        <v>141</v>
      </c>
      <c r="AU92" s="89" t="s">
        <v>143</v>
      </c>
      <c r="AV92" s="89">
        <v>2003</v>
      </c>
      <c r="AW92" s="89">
        <v>26</v>
      </c>
      <c r="AX92" s="109">
        <v>36.4</v>
      </c>
      <c r="AY92" s="117">
        <v>58</v>
      </c>
      <c r="AZ92" s="117" t="s">
        <v>282</v>
      </c>
      <c r="BA92" s="117">
        <v>58</v>
      </c>
      <c r="BB92" s="16">
        <v>25</v>
      </c>
      <c r="BC92" s="117">
        <v>1</v>
      </c>
      <c r="BD92" s="117">
        <v>0</v>
      </c>
      <c r="BE92" s="103">
        <v>9999</v>
      </c>
      <c r="BF92" s="117">
        <v>9999</v>
      </c>
      <c r="BH92" s="117">
        <v>141</v>
      </c>
      <c r="BK92" s="103" t="s">
        <v>96</v>
      </c>
      <c r="BL92" s="103">
        <v>40</v>
      </c>
      <c r="BM92" s="103" t="s">
        <v>86</v>
      </c>
      <c r="BN92" s="103">
        <v>2</v>
      </c>
      <c r="BO92" s="117">
        <v>71</v>
      </c>
      <c r="BQ92" s="103" t="s">
        <v>96</v>
      </c>
      <c r="BR92" s="103" t="s">
        <v>258</v>
      </c>
      <c r="BS92" s="103">
        <v>2</v>
      </c>
      <c r="BT92" s="117">
        <v>4</v>
      </c>
      <c r="BU92" s="117">
        <v>0</v>
      </c>
      <c r="BV92" s="117">
        <v>0</v>
      </c>
      <c r="BW92" s="117">
        <v>3</v>
      </c>
      <c r="BX92" s="117">
        <v>9999</v>
      </c>
      <c r="BZ92" s="117">
        <v>9999</v>
      </c>
      <c r="CC92" s="117" t="s">
        <v>237</v>
      </c>
      <c r="CD92" s="117" t="s">
        <v>237</v>
      </c>
      <c r="CF92" s="117" t="s">
        <v>254</v>
      </c>
      <c r="CG92" s="117">
        <v>40</v>
      </c>
      <c r="CH92" s="117">
        <v>2</v>
      </c>
      <c r="CI92" s="117">
        <v>4</v>
      </c>
      <c r="CJ92" s="117">
        <v>0</v>
      </c>
      <c r="CK92" s="117">
        <v>0</v>
      </c>
      <c r="CL92" s="117">
        <v>4</v>
      </c>
      <c r="CM92" s="117">
        <v>9999</v>
      </c>
      <c r="CO92" s="117">
        <v>9999</v>
      </c>
      <c r="CR92" s="117" t="s">
        <v>237</v>
      </c>
      <c r="CS92" s="117" t="s">
        <v>237</v>
      </c>
      <c r="CV92" s="117">
        <v>999999</v>
      </c>
      <c r="CW92" s="117">
        <v>25</v>
      </c>
      <c r="CX92" s="117">
        <v>9999999999</v>
      </c>
      <c r="CY92" s="117">
        <v>9999999999</v>
      </c>
      <c r="CZ92" s="117">
        <v>10</v>
      </c>
      <c r="DA92" s="117">
        <v>999999</v>
      </c>
      <c r="DE92" s="117" t="s">
        <v>237</v>
      </c>
      <c r="DF92" s="117" t="s">
        <v>237</v>
      </c>
      <c r="DG92" s="117" t="s">
        <v>237</v>
      </c>
      <c r="DH92" s="117" t="s">
        <v>237</v>
      </c>
      <c r="DI92" s="170" t="s">
        <v>237</v>
      </c>
      <c r="DJ92" s="117" t="s">
        <v>237</v>
      </c>
      <c r="DK92" s="117" t="s">
        <v>237</v>
      </c>
      <c r="DL92" s="117" t="s">
        <v>237</v>
      </c>
      <c r="DM92" s="117" t="s">
        <v>237</v>
      </c>
      <c r="EB92" s="117">
        <v>25</v>
      </c>
      <c r="EC92" s="117">
        <v>25</v>
      </c>
      <c r="ED92" s="117">
        <v>999</v>
      </c>
      <c r="EF92" s="117">
        <v>28</v>
      </c>
      <c r="EG92" s="117">
        <v>125</v>
      </c>
      <c r="EJ92" s="19">
        <v>4</v>
      </c>
      <c r="EK92" s="40" t="s">
        <v>84</v>
      </c>
      <c r="EL92" s="31">
        <v>37</v>
      </c>
      <c r="EM92" s="105" t="s">
        <v>212</v>
      </c>
      <c r="EN92" s="106" t="s">
        <v>221</v>
      </c>
      <c r="EO92" s="106">
        <v>2002</v>
      </c>
      <c r="EP92" s="107">
        <v>67</v>
      </c>
      <c r="EQ92" s="18">
        <v>36.4</v>
      </c>
      <c r="ER92" s="36" t="s">
        <v>86</v>
      </c>
      <c r="ES92" s="117">
        <v>25</v>
      </c>
      <c r="EU92" s="117">
        <v>25</v>
      </c>
    </row>
    <row r="93" spans="1:151" ht="20.100000000000001" customHeight="1">
      <c r="A93" s="19">
        <v>2</v>
      </c>
      <c r="B93" s="40" t="s">
        <v>84</v>
      </c>
      <c r="C93" s="31">
        <v>37</v>
      </c>
      <c r="D93" s="105" t="s">
        <v>201</v>
      </c>
      <c r="E93" s="106" t="s">
        <v>209</v>
      </c>
      <c r="F93" s="106">
        <v>2002</v>
      </c>
      <c r="G93" s="107">
        <v>54</v>
      </c>
      <c r="H93" s="18">
        <v>36.799999999999997</v>
      </c>
      <c r="I93" s="36" t="s">
        <v>86</v>
      </c>
      <c r="L93" s="14"/>
      <c r="M93" s="15">
        <v>26</v>
      </c>
      <c r="N93" s="16">
        <v>1</v>
      </c>
      <c r="O93" s="15" t="s">
        <v>84</v>
      </c>
      <c r="P93" s="15">
        <v>48</v>
      </c>
      <c r="Q93" s="15" t="s">
        <v>86</v>
      </c>
      <c r="R93" s="104" t="s">
        <v>107</v>
      </c>
      <c r="S93" s="104" t="s">
        <v>76</v>
      </c>
      <c r="T93" s="15">
        <v>2004</v>
      </c>
      <c r="U93" s="15">
        <v>999</v>
      </c>
      <c r="V93" s="89">
        <v>0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2</v>
      </c>
      <c r="AF93" s="14">
        <v>201048999026</v>
      </c>
      <c r="AH93" s="14">
        <v>201037054125</v>
      </c>
      <c r="AJ93" s="14">
        <v>125</v>
      </c>
      <c r="AL93" s="89">
        <v>0</v>
      </c>
      <c r="AM93" s="89">
        <v>0</v>
      </c>
      <c r="AP93" s="89">
        <v>2</v>
      </c>
      <c r="AQ93" s="89" t="s">
        <v>84</v>
      </c>
      <c r="AR93" s="117">
        <v>37</v>
      </c>
      <c r="AS93" s="89" t="s">
        <v>86</v>
      </c>
      <c r="AT93" s="89" t="s">
        <v>201</v>
      </c>
      <c r="AU93" s="89" t="s">
        <v>209</v>
      </c>
      <c r="AV93" s="89">
        <v>2002</v>
      </c>
      <c r="AW93" s="89">
        <v>54</v>
      </c>
      <c r="AX93" s="109">
        <v>36.799999999999997</v>
      </c>
      <c r="AY93" s="117">
        <v>125</v>
      </c>
      <c r="AZ93" s="117" t="s">
        <v>282</v>
      </c>
      <c r="BA93" s="117">
        <v>58</v>
      </c>
      <c r="BB93" s="16">
        <v>26</v>
      </c>
      <c r="BC93" s="117">
        <v>1</v>
      </c>
      <c r="BD93" s="117">
        <v>0</v>
      </c>
      <c r="BE93" s="103">
        <v>9999</v>
      </c>
      <c r="BF93" s="117">
        <v>9999</v>
      </c>
      <c r="BH93" s="117">
        <v>144</v>
      </c>
      <c r="BK93" s="103" t="s">
        <v>96</v>
      </c>
      <c r="BL93" s="103">
        <v>44</v>
      </c>
      <c r="BM93" s="103" t="s">
        <v>86</v>
      </c>
      <c r="BN93" s="103">
        <v>2</v>
      </c>
      <c r="BO93" s="117">
        <v>100</v>
      </c>
      <c r="BQ93" s="103" t="s">
        <v>96</v>
      </c>
      <c r="BR93" s="103" t="s">
        <v>259</v>
      </c>
      <c r="BS93" s="103">
        <v>2</v>
      </c>
      <c r="BT93" s="117">
        <v>6</v>
      </c>
      <c r="BU93" s="117">
        <v>0</v>
      </c>
      <c r="BV93" s="117">
        <v>0</v>
      </c>
      <c r="BW93" s="117">
        <v>4</v>
      </c>
      <c r="BX93" s="117">
        <v>9999</v>
      </c>
      <c r="BZ93" s="117">
        <v>9999</v>
      </c>
      <c r="CC93" s="117" t="s">
        <v>237</v>
      </c>
      <c r="CD93" s="117" t="s">
        <v>237</v>
      </c>
      <c r="CF93" s="117" t="s">
        <v>254</v>
      </c>
      <c r="CG93" s="117">
        <v>44</v>
      </c>
      <c r="CH93" s="117">
        <v>2</v>
      </c>
      <c r="CI93" s="117">
        <v>6</v>
      </c>
      <c r="CJ93" s="117">
        <v>0</v>
      </c>
      <c r="CK93" s="117">
        <v>0</v>
      </c>
      <c r="CL93" s="117">
        <v>6</v>
      </c>
      <c r="CM93" s="117">
        <v>9999</v>
      </c>
      <c r="CO93" s="117">
        <v>9999</v>
      </c>
      <c r="CR93" s="117" t="s">
        <v>237</v>
      </c>
      <c r="CS93" s="117" t="s">
        <v>237</v>
      </c>
      <c r="CV93" s="117">
        <v>999999</v>
      </c>
      <c r="CW93" s="117">
        <v>26</v>
      </c>
      <c r="CX93" s="117">
        <v>9999999999</v>
      </c>
      <c r="CY93" s="117">
        <v>9999999999</v>
      </c>
      <c r="CZ93" s="117">
        <v>10</v>
      </c>
      <c r="DA93" s="117">
        <v>999999</v>
      </c>
      <c r="DE93" s="117" t="s">
        <v>237</v>
      </c>
      <c r="DF93" s="117" t="s">
        <v>237</v>
      </c>
      <c r="DG93" s="117" t="s">
        <v>237</v>
      </c>
      <c r="DH93" s="117" t="s">
        <v>237</v>
      </c>
      <c r="DI93" s="170" t="s">
        <v>237</v>
      </c>
      <c r="DJ93" s="117" t="s">
        <v>237</v>
      </c>
      <c r="DK93" s="117" t="s">
        <v>237</v>
      </c>
      <c r="DL93" s="117" t="s">
        <v>237</v>
      </c>
      <c r="DM93" s="117" t="s">
        <v>237</v>
      </c>
      <c r="EB93" s="117">
        <v>26</v>
      </c>
      <c r="EC93" s="117">
        <v>26</v>
      </c>
      <c r="ED93" s="117">
        <v>999</v>
      </c>
      <c r="EF93" s="117">
        <v>29</v>
      </c>
      <c r="EG93" s="117">
        <v>129</v>
      </c>
      <c r="EJ93" s="19">
        <v>5</v>
      </c>
      <c r="EK93" s="40" t="s">
        <v>84</v>
      </c>
      <c r="EL93" s="31">
        <v>37</v>
      </c>
      <c r="EM93" s="105" t="s">
        <v>101</v>
      </c>
      <c r="EN93" s="106" t="s">
        <v>76</v>
      </c>
      <c r="EO93" s="106">
        <v>2003</v>
      </c>
      <c r="EP93" s="107">
        <v>108</v>
      </c>
      <c r="EQ93" s="18">
        <v>36.200000000000003</v>
      </c>
      <c r="ER93" s="36" t="s">
        <v>86</v>
      </c>
      <c r="ES93" s="117">
        <v>26</v>
      </c>
      <c r="EU93" s="117">
        <v>26</v>
      </c>
    </row>
    <row r="94" spans="1:151" ht="20.100000000000001" customHeight="1">
      <c r="A94" s="19">
        <v>3</v>
      </c>
      <c r="B94" s="40" t="s">
        <v>84</v>
      </c>
      <c r="C94" s="31">
        <v>37</v>
      </c>
      <c r="D94" s="105" t="s">
        <v>211</v>
      </c>
      <c r="E94" s="106" t="s">
        <v>221</v>
      </c>
      <c r="F94" s="106">
        <v>2002</v>
      </c>
      <c r="G94" s="107">
        <v>61</v>
      </c>
      <c r="H94" s="18">
        <v>36.200000000000003</v>
      </c>
      <c r="I94" s="36" t="s">
        <v>86</v>
      </c>
      <c r="L94" s="14"/>
      <c r="M94" s="15">
        <v>27</v>
      </c>
      <c r="N94" s="16">
        <v>1</v>
      </c>
      <c r="O94" s="15" t="s">
        <v>84</v>
      </c>
      <c r="P94" s="15">
        <v>35</v>
      </c>
      <c r="Q94" s="15" t="s">
        <v>86</v>
      </c>
      <c r="R94" s="104" t="s">
        <v>108</v>
      </c>
      <c r="S94" s="104" t="s">
        <v>76</v>
      </c>
      <c r="T94" s="15">
        <v>2004</v>
      </c>
      <c r="U94" s="15">
        <v>999</v>
      </c>
      <c r="V94" s="89">
        <v>0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2</v>
      </c>
      <c r="AF94" s="14">
        <v>201035999027</v>
      </c>
      <c r="AH94" s="14">
        <v>201037061134</v>
      </c>
      <c r="AJ94" s="14">
        <v>134</v>
      </c>
      <c r="AL94" s="89">
        <v>0</v>
      </c>
      <c r="AM94" s="89">
        <v>0</v>
      </c>
      <c r="AP94" s="89">
        <v>3</v>
      </c>
      <c r="AQ94" s="89" t="s">
        <v>84</v>
      </c>
      <c r="AR94" s="117">
        <v>37</v>
      </c>
      <c r="AS94" s="89" t="s">
        <v>86</v>
      </c>
      <c r="AT94" s="89" t="s">
        <v>211</v>
      </c>
      <c r="AU94" s="89" t="s">
        <v>221</v>
      </c>
      <c r="AV94" s="89">
        <v>2002</v>
      </c>
      <c r="AW94" s="89">
        <v>61</v>
      </c>
      <c r="AX94" s="109">
        <v>36.200000000000003</v>
      </c>
      <c r="AY94" s="117">
        <v>134</v>
      </c>
      <c r="AZ94" s="117" t="s">
        <v>282</v>
      </c>
      <c r="BA94" s="117">
        <v>58</v>
      </c>
      <c r="BB94" s="16">
        <v>27</v>
      </c>
      <c r="BC94" s="117">
        <v>1</v>
      </c>
      <c r="BD94" s="117">
        <v>0</v>
      </c>
      <c r="BE94" s="103">
        <v>9999</v>
      </c>
      <c r="BF94" s="117">
        <v>9999</v>
      </c>
      <c r="BH94" s="117">
        <v>145</v>
      </c>
      <c r="BK94" s="103" t="s">
        <v>96</v>
      </c>
      <c r="BL94" s="103">
        <v>48</v>
      </c>
      <c r="BM94" s="103" t="s">
        <v>86</v>
      </c>
      <c r="BN94" s="103">
        <v>1</v>
      </c>
      <c r="BO94" s="117">
        <v>80</v>
      </c>
      <c r="BQ94" s="103" t="s">
        <v>96</v>
      </c>
      <c r="BR94" s="103" t="s">
        <v>260</v>
      </c>
      <c r="BS94" s="103">
        <v>1</v>
      </c>
      <c r="BT94" s="117">
        <v>7</v>
      </c>
      <c r="BU94" s="117">
        <v>0</v>
      </c>
      <c r="BV94" s="117">
        <v>0</v>
      </c>
      <c r="BW94" s="117">
        <v>5</v>
      </c>
      <c r="BX94" s="117">
        <v>9999</v>
      </c>
      <c r="BZ94" s="117">
        <v>9999</v>
      </c>
      <c r="CC94" s="117" t="s">
        <v>237</v>
      </c>
      <c r="CD94" s="117" t="s">
        <v>237</v>
      </c>
      <c r="CF94" s="117" t="s">
        <v>254</v>
      </c>
      <c r="CG94" s="117">
        <v>48</v>
      </c>
      <c r="CH94" s="117">
        <v>1</v>
      </c>
      <c r="CI94" s="117">
        <v>7</v>
      </c>
      <c r="CJ94" s="117">
        <v>0</v>
      </c>
      <c r="CK94" s="117">
        <v>0</v>
      </c>
      <c r="CL94" s="117">
        <v>7</v>
      </c>
      <c r="CM94" s="117">
        <v>9999</v>
      </c>
      <c r="CO94" s="117">
        <v>9999</v>
      </c>
      <c r="CR94" s="117" t="s">
        <v>237</v>
      </c>
      <c r="CS94" s="117" t="s">
        <v>237</v>
      </c>
      <c r="CV94" s="117">
        <v>80</v>
      </c>
      <c r="CW94" s="117">
        <v>27</v>
      </c>
      <c r="CX94" s="117">
        <v>27080</v>
      </c>
      <c r="CY94" s="117">
        <v>9999999999</v>
      </c>
      <c r="CZ94" s="117">
        <v>10</v>
      </c>
      <c r="DA94" s="117">
        <v>999999</v>
      </c>
      <c r="DE94" s="117" t="s">
        <v>237</v>
      </c>
      <c r="DF94" s="117" t="s">
        <v>237</v>
      </c>
      <c r="DG94" s="117" t="s">
        <v>237</v>
      </c>
      <c r="DH94" s="117" t="s">
        <v>237</v>
      </c>
      <c r="DI94" s="170" t="s">
        <v>237</v>
      </c>
      <c r="DJ94" s="117" t="s">
        <v>237</v>
      </c>
      <c r="DK94" s="117" t="s">
        <v>237</v>
      </c>
      <c r="DL94" s="117" t="s">
        <v>237</v>
      </c>
      <c r="DM94" s="117" t="s">
        <v>237</v>
      </c>
      <c r="EB94" s="117">
        <v>27</v>
      </c>
      <c r="EC94" s="117">
        <v>27</v>
      </c>
      <c r="ED94" s="117">
        <v>999</v>
      </c>
      <c r="EF94" s="117">
        <v>30</v>
      </c>
      <c r="EG94" s="117">
        <v>130</v>
      </c>
      <c r="EJ94" s="19">
        <v>6</v>
      </c>
      <c r="EK94" s="40" t="s">
        <v>84</v>
      </c>
      <c r="EL94" s="31">
        <v>37</v>
      </c>
      <c r="EM94" s="105" t="s">
        <v>139</v>
      </c>
      <c r="EN94" s="106" t="s">
        <v>143</v>
      </c>
      <c r="EO94" s="106">
        <v>2004</v>
      </c>
      <c r="EP94" s="107">
        <v>114</v>
      </c>
      <c r="EQ94" s="18">
        <v>36.299999999999997</v>
      </c>
      <c r="ER94" s="36" t="s">
        <v>86</v>
      </c>
      <c r="ES94" s="117">
        <v>27</v>
      </c>
      <c r="EU94" s="117">
        <v>27</v>
      </c>
    </row>
    <row r="95" spans="1:151" ht="20.100000000000001" customHeight="1">
      <c r="A95" s="19">
        <v>4</v>
      </c>
      <c r="B95" s="40" t="s">
        <v>84</v>
      </c>
      <c r="C95" s="31">
        <v>37</v>
      </c>
      <c r="D95" s="105" t="s">
        <v>212</v>
      </c>
      <c r="E95" s="106" t="s">
        <v>221</v>
      </c>
      <c r="F95" s="106">
        <v>2002</v>
      </c>
      <c r="G95" s="107">
        <v>67</v>
      </c>
      <c r="H95" s="18">
        <v>36.4</v>
      </c>
      <c r="I95" s="36" t="s">
        <v>86</v>
      </c>
      <c r="L95" s="14"/>
      <c r="M95" s="15">
        <v>28</v>
      </c>
      <c r="N95" s="16">
        <v>1</v>
      </c>
      <c r="O95" s="15" t="s">
        <v>84</v>
      </c>
      <c r="P95" s="15">
        <v>65</v>
      </c>
      <c r="Q95" s="15" t="s">
        <v>86</v>
      </c>
      <c r="R95" s="104" t="s">
        <v>109</v>
      </c>
      <c r="S95" s="104" t="s">
        <v>76</v>
      </c>
      <c r="T95" s="15">
        <v>2004</v>
      </c>
      <c r="U95" s="15">
        <v>141</v>
      </c>
      <c r="V95" s="89">
        <v>63.8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2</v>
      </c>
      <c r="AF95" s="14">
        <v>201065141028</v>
      </c>
      <c r="AH95" s="14">
        <v>201037067135</v>
      </c>
      <c r="AJ95" s="14">
        <v>135</v>
      </c>
      <c r="AL95" s="89">
        <v>0</v>
      </c>
      <c r="AM95" s="89">
        <v>0</v>
      </c>
      <c r="AP95" s="89">
        <v>4</v>
      </c>
      <c r="AQ95" s="89" t="s">
        <v>84</v>
      </c>
      <c r="AR95" s="117">
        <v>37</v>
      </c>
      <c r="AS95" s="89" t="s">
        <v>86</v>
      </c>
      <c r="AT95" s="89" t="s">
        <v>212</v>
      </c>
      <c r="AU95" s="89" t="s">
        <v>221</v>
      </c>
      <c r="AV95" s="89">
        <v>2002</v>
      </c>
      <c r="AW95" s="89">
        <v>67</v>
      </c>
      <c r="AX95" s="109">
        <v>36.4</v>
      </c>
      <c r="AY95" s="117">
        <v>135</v>
      </c>
      <c r="AZ95" s="117" t="s">
        <v>282</v>
      </c>
      <c r="BA95" s="117">
        <v>58</v>
      </c>
      <c r="BB95" s="16">
        <v>28</v>
      </c>
      <c r="BC95" s="117">
        <v>1</v>
      </c>
      <c r="BD95" s="117">
        <v>0</v>
      </c>
      <c r="BE95" s="103">
        <v>9999</v>
      </c>
      <c r="BF95" s="117">
        <v>9999</v>
      </c>
      <c r="BH95" s="117">
        <v>148</v>
      </c>
      <c r="BK95" s="103" t="s">
        <v>96</v>
      </c>
      <c r="BL95" s="103">
        <v>52</v>
      </c>
      <c r="BM95" s="103" t="s">
        <v>86</v>
      </c>
      <c r="BN95" s="103">
        <v>3</v>
      </c>
      <c r="BO95" s="117">
        <v>145</v>
      </c>
      <c r="BQ95" s="103" t="s">
        <v>96</v>
      </c>
      <c r="BR95" s="103" t="s">
        <v>261</v>
      </c>
      <c r="BS95" s="103">
        <v>3</v>
      </c>
      <c r="BT95" s="117">
        <v>10</v>
      </c>
      <c r="BU95" s="117">
        <v>0</v>
      </c>
      <c r="BV95" s="117">
        <v>0</v>
      </c>
      <c r="BW95" s="117">
        <v>6</v>
      </c>
      <c r="BX95" s="117">
        <v>9999</v>
      </c>
      <c r="BZ95" s="117">
        <v>9999</v>
      </c>
      <c r="CC95" s="117" t="s">
        <v>237</v>
      </c>
      <c r="CD95" s="117" t="s">
        <v>237</v>
      </c>
      <c r="CF95" s="117" t="s">
        <v>254</v>
      </c>
      <c r="CG95" s="117">
        <v>52</v>
      </c>
      <c r="CH95" s="117">
        <v>3</v>
      </c>
      <c r="CI95" s="117">
        <v>10</v>
      </c>
      <c r="CJ95" s="117">
        <v>0</v>
      </c>
      <c r="CK95" s="117">
        <v>0</v>
      </c>
      <c r="CL95" s="117">
        <v>10</v>
      </c>
      <c r="CM95" s="117">
        <v>9999</v>
      </c>
      <c r="CO95" s="117">
        <v>9999</v>
      </c>
      <c r="CR95" s="117" t="s">
        <v>237</v>
      </c>
      <c r="CS95" s="117" t="s">
        <v>237</v>
      </c>
      <c r="CV95" s="117">
        <v>999999</v>
      </c>
      <c r="CW95" s="117">
        <v>28</v>
      </c>
      <c r="CX95" s="117">
        <v>9999999999</v>
      </c>
      <c r="CY95" s="117">
        <v>9999999999</v>
      </c>
      <c r="CZ95" s="117">
        <v>10</v>
      </c>
      <c r="DA95" s="117">
        <v>999999</v>
      </c>
      <c r="DE95" s="117" t="s">
        <v>237</v>
      </c>
      <c r="DF95" s="117" t="s">
        <v>237</v>
      </c>
      <c r="DG95" s="117" t="s">
        <v>237</v>
      </c>
      <c r="DH95" s="117" t="s">
        <v>237</v>
      </c>
      <c r="DI95" s="170" t="s">
        <v>237</v>
      </c>
      <c r="DJ95" s="117" t="s">
        <v>237</v>
      </c>
      <c r="DK95" s="117" t="s">
        <v>237</v>
      </c>
      <c r="DL95" s="117" t="s">
        <v>237</v>
      </c>
      <c r="DM95" s="117" t="s">
        <v>237</v>
      </c>
      <c r="EB95" s="117">
        <v>28</v>
      </c>
      <c r="EC95" s="117">
        <v>28</v>
      </c>
      <c r="ED95" s="117">
        <v>999</v>
      </c>
      <c r="EF95" s="117">
        <v>31</v>
      </c>
      <c r="EG95" s="117">
        <v>131</v>
      </c>
      <c r="EJ95" s="19">
        <v>7</v>
      </c>
      <c r="EK95" s="40" t="s">
        <v>84</v>
      </c>
      <c r="EL95" s="31">
        <v>37</v>
      </c>
      <c r="EM95" s="105" t="s">
        <v>165</v>
      </c>
      <c r="EN95" s="106" t="s">
        <v>167</v>
      </c>
      <c r="EO95" s="106">
        <v>2004</v>
      </c>
      <c r="EP95" s="107">
        <v>146</v>
      </c>
      <c r="EQ95" s="18">
        <v>37</v>
      </c>
      <c r="ER95" s="36" t="s">
        <v>86</v>
      </c>
      <c r="ES95" s="117">
        <v>28</v>
      </c>
      <c r="EU95" s="117">
        <v>28</v>
      </c>
    </row>
    <row r="96" spans="1:151" ht="20.100000000000001" customHeight="1">
      <c r="A96" s="19">
        <v>5</v>
      </c>
      <c r="B96" s="40" t="s">
        <v>84</v>
      </c>
      <c r="C96" s="31">
        <v>37</v>
      </c>
      <c r="D96" s="105" t="s">
        <v>101</v>
      </c>
      <c r="E96" s="106" t="s">
        <v>76</v>
      </c>
      <c r="F96" s="106">
        <v>2003</v>
      </c>
      <c r="G96" s="107">
        <v>108</v>
      </c>
      <c r="H96" s="18">
        <v>36.200000000000003</v>
      </c>
      <c r="I96" s="36" t="s">
        <v>86</v>
      </c>
      <c r="L96" s="14"/>
      <c r="M96" s="15">
        <v>29</v>
      </c>
      <c r="N96" s="16">
        <v>1</v>
      </c>
      <c r="O96" s="15" t="s">
        <v>84</v>
      </c>
      <c r="P96" s="15">
        <v>52</v>
      </c>
      <c r="Q96" s="15" t="s">
        <v>86</v>
      </c>
      <c r="R96" s="104" t="s">
        <v>80</v>
      </c>
      <c r="S96" s="104" t="s">
        <v>76</v>
      </c>
      <c r="T96" s="15">
        <v>2002</v>
      </c>
      <c r="U96" s="15">
        <v>999</v>
      </c>
      <c r="V96" s="89">
        <v>0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2</v>
      </c>
      <c r="AF96" s="14">
        <v>201052999029</v>
      </c>
      <c r="AH96" s="14">
        <v>201037108020</v>
      </c>
      <c r="AJ96" s="14">
        <v>20</v>
      </c>
      <c r="AL96" s="89">
        <v>0</v>
      </c>
      <c r="AM96" s="89">
        <v>0</v>
      </c>
      <c r="AP96" s="89">
        <v>5</v>
      </c>
      <c r="AQ96" s="89" t="s">
        <v>84</v>
      </c>
      <c r="AR96" s="117">
        <v>37</v>
      </c>
      <c r="AS96" s="89" t="s">
        <v>86</v>
      </c>
      <c r="AT96" s="89" t="s">
        <v>101</v>
      </c>
      <c r="AU96" s="89" t="s">
        <v>76</v>
      </c>
      <c r="AV96" s="89">
        <v>2003</v>
      </c>
      <c r="AW96" s="89">
        <v>108</v>
      </c>
      <c r="AX96" s="109">
        <v>36.200000000000003</v>
      </c>
      <c r="AY96" s="117">
        <v>20</v>
      </c>
      <c r="AZ96" s="117" t="s">
        <v>282</v>
      </c>
      <c r="BA96" s="117">
        <v>58</v>
      </c>
      <c r="BB96" s="16">
        <v>29</v>
      </c>
      <c r="BC96" s="117">
        <v>1</v>
      </c>
      <c r="BD96" s="117">
        <v>0</v>
      </c>
      <c r="BE96" s="103">
        <v>9999</v>
      </c>
      <c r="BF96" s="117">
        <v>9999</v>
      </c>
      <c r="BH96" s="117">
        <v>151</v>
      </c>
      <c r="BK96" s="103" t="s">
        <v>96</v>
      </c>
      <c r="BL96" s="103">
        <v>56</v>
      </c>
      <c r="BM96" s="103" t="s">
        <v>86</v>
      </c>
      <c r="BN96" s="103">
        <v>2</v>
      </c>
      <c r="BO96" s="117">
        <v>53</v>
      </c>
      <c r="BQ96" s="103" t="s">
        <v>96</v>
      </c>
      <c r="BR96" s="103" t="s">
        <v>262</v>
      </c>
      <c r="BS96" s="103">
        <v>2</v>
      </c>
      <c r="BT96" s="117">
        <v>12</v>
      </c>
      <c r="BU96" s="117">
        <v>0</v>
      </c>
      <c r="BV96" s="117">
        <v>0</v>
      </c>
      <c r="BW96" s="117">
        <v>7</v>
      </c>
      <c r="BX96" s="117">
        <v>9999</v>
      </c>
      <c r="BZ96" s="117">
        <v>9999</v>
      </c>
      <c r="CC96" s="117" t="s">
        <v>237</v>
      </c>
      <c r="CD96" s="117" t="s">
        <v>237</v>
      </c>
      <c r="CF96" s="117" t="s">
        <v>254</v>
      </c>
      <c r="CG96" s="117">
        <v>56</v>
      </c>
      <c r="CH96" s="117">
        <v>2</v>
      </c>
      <c r="CI96" s="117">
        <v>12</v>
      </c>
      <c r="CJ96" s="117">
        <v>0</v>
      </c>
      <c r="CK96" s="117">
        <v>0</v>
      </c>
      <c r="CL96" s="117">
        <v>12</v>
      </c>
      <c r="CM96" s="117">
        <v>9999</v>
      </c>
      <c r="CO96" s="117">
        <v>9999</v>
      </c>
      <c r="CR96" s="117" t="s">
        <v>237</v>
      </c>
      <c r="CS96" s="117" t="s">
        <v>237</v>
      </c>
      <c r="CV96" s="117">
        <v>999999</v>
      </c>
      <c r="CW96" s="117">
        <v>29</v>
      </c>
      <c r="CX96" s="117">
        <v>9999999999</v>
      </c>
      <c r="CY96" s="117">
        <v>9999999999</v>
      </c>
      <c r="CZ96" s="117">
        <v>10</v>
      </c>
      <c r="DA96" s="117">
        <v>999999</v>
      </c>
      <c r="DE96" s="117" t="s">
        <v>237</v>
      </c>
      <c r="DF96" s="117" t="s">
        <v>237</v>
      </c>
      <c r="DG96" s="117" t="s">
        <v>237</v>
      </c>
      <c r="DH96" s="117" t="s">
        <v>237</v>
      </c>
      <c r="DI96" s="170" t="s">
        <v>237</v>
      </c>
      <c r="DJ96" s="117" t="s">
        <v>237</v>
      </c>
      <c r="DK96" s="117" t="s">
        <v>237</v>
      </c>
      <c r="DL96" s="117" t="s">
        <v>237</v>
      </c>
      <c r="DM96" s="117" t="s">
        <v>237</v>
      </c>
      <c r="EB96" s="117">
        <v>29</v>
      </c>
      <c r="EC96" s="117">
        <v>29</v>
      </c>
      <c r="ED96" s="117">
        <v>999</v>
      </c>
      <c r="EF96" s="117">
        <v>33</v>
      </c>
      <c r="EG96" s="117">
        <v>136</v>
      </c>
      <c r="EJ96" s="19">
        <v>1</v>
      </c>
      <c r="EK96" s="40" t="s">
        <v>84</v>
      </c>
      <c r="EL96" s="31">
        <v>40</v>
      </c>
      <c r="EM96" s="105" t="s">
        <v>91</v>
      </c>
      <c r="EN96" s="106" t="s">
        <v>75</v>
      </c>
      <c r="EO96" s="106">
        <v>2003</v>
      </c>
      <c r="EP96" s="107">
        <v>8</v>
      </c>
      <c r="EQ96" s="18">
        <v>39.5</v>
      </c>
      <c r="ER96" s="36" t="s">
        <v>86</v>
      </c>
      <c r="ES96" s="117">
        <v>29</v>
      </c>
      <c r="EU96" s="117">
        <v>29</v>
      </c>
    </row>
    <row r="97" spans="1:151" ht="20.100000000000001" customHeight="1">
      <c r="A97" s="19">
        <v>6</v>
      </c>
      <c r="B97" s="40" t="s">
        <v>84</v>
      </c>
      <c r="C97" s="31">
        <v>37</v>
      </c>
      <c r="D97" s="105" t="s">
        <v>139</v>
      </c>
      <c r="E97" s="106" t="s">
        <v>143</v>
      </c>
      <c r="F97" s="106">
        <v>2004</v>
      </c>
      <c r="G97" s="107">
        <v>114</v>
      </c>
      <c r="H97" s="18">
        <v>36.299999999999997</v>
      </c>
      <c r="I97" s="36" t="s">
        <v>86</v>
      </c>
      <c r="L97" s="14"/>
      <c r="M97" s="15">
        <v>30</v>
      </c>
      <c r="N97" s="16">
        <v>1</v>
      </c>
      <c r="O97" s="15" t="s">
        <v>84</v>
      </c>
      <c r="P97" s="15">
        <v>40</v>
      </c>
      <c r="Q97" s="15" t="s">
        <v>86</v>
      </c>
      <c r="R97" s="104" t="s">
        <v>111</v>
      </c>
      <c r="S97" s="104" t="s">
        <v>119</v>
      </c>
      <c r="T97" s="15">
        <v>2004</v>
      </c>
      <c r="U97" s="15">
        <v>999</v>
      </c>
      <c r="V97" s="89">
        <v>0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2</v>
      </c>
      <c r="AF97" s="14">
        <v>201040999030</v>
      </c>
      <c r="AH97" s="14">
        <v>201037114056</v>
      </c>
      <c r="AJ97" s="14">
        <v>56</v>
      </c>
      <c r="AL97" s="89">
        <v>0</v>
      </c>
      <c r="AM97" s="89">
        <v>0</v>
      </c>
      <c r="AP97" s="89">
        <v>6</v>
      </c>
      <c r="AQ97" s="89" t="s">
        <v>84</v>
      </c>
      <c r="AR97" s="117">
        <v>37</v>
      </c>
      <c r="AS97" s="89" t="s">
        <v>86</v>
      </c>
      <c r="AT97" s="89" t="s">
        <v>139</v>
      </c>
      <c r="AU97" s="89" t="s">
        <v>143</v>
      </c>
      <c r="AV97" s="89">
        <v>2004</v>
      </c>
      <c r="AW97" s="89">
        <v>114</v>
      </c>
      <c r="AX97" s="109">
        <v>36.299999999999997</v>
      </c>
      <c r="AY97" s="117">
        <v>56</v>
      </c>
      <c r="AZ97" s="117" t="s">
        <v>282</v>
      </c>
      <c r="BA97" s="117">
        <v>58</v>
      </c>
      <c r="BB97" s="16">
        <v>30</v>
      </c>
      <c r="BC97" s="117">
        <v>1</v>
      </c>
      <c r="BD97" s="117">
        <v>0</v>
      </c>
      <c r="BE97" s="103">
        <v>9999</v>
      </c>
      <c r="BF97" s="117">
        <v>9999</v>
      </c>
      <c r="BH97" s="117">
        <v>152</v>
      </c>
      <c r="BK97" s="103" t="s">
        <v>96</v>
      </c>
      <c r="BL97" s="103">
        <v>65</v>
      </c>
      <c r="BM97" s="103" t="s">
        <v>86</v>
      </c>
      <c r="BN97" s="103">
        <v>1</v>
      </c>
      <c r="BO97" s="117">
        <v>147</v>
      </c>
      <c r="BQ97" s="103" t="s">
        <v>96</v>
      </c>
      <c r="BR97" s="103" t="s">
        <v>264</v>
      </c>
      <c r="BS97" s="103">
        <v>1</v>
      </c>
      <c r="BT97" s="117">
        <v>13</v>
      </c>
      <c r="BU97" s="117">
        <v>0</v>
      </c>
      <c r="BV97" s="117">
        <v>1</v>
      </c>
      <c r="BW97" s="117">
        <v>8</v>
      </c>
      <c r="BX97" s="117">
        <v>30</v>
      </c>
      <c r="BZ97" s="117">
        <v>9999</v>
      </c>
      <c r="CC97" s="117" t="s">
        <v>237</v>
      </c>
      <c r="CD97" s="117" t="s">
        <v>237</v>
      </c>
      <c r="CF97" s="117" t="s">
        <v>254</v>
      </c>
      <c r="CG97" s="117">
        <v>65</v>
      </c>
      <c r="CH97" s="117">
        <v>1</v>
      </c>
      <c r="CI97" s="117">
        <v>13</v>
      </c>
      <c r="CJ97" s="117">
        <v>0</v>
      </c>
      <c r="CK97" s="117">
        <v>1</v>
      </c>
      <c r="CL97" s="117">
        <v>13</v>
      </c>
      <c r="CM97" s="117">
        <v>30</v>
      </c>
      <c r="CO97" s="117">
        <v>9999</v>
      </c>
      <c r="CR97" s="117" t="s">
        <v>237</v>
      </c>
      <c r="CS97" s="117" t="s">
        <v>237</v>
      </c>
      <c r="CV97" s="117">
        <v>147</v>
      </c>
      <c r="CW97" s="117">
        <v>30</v>
      </c>
      <c r="CX97" s="117">
        <v>30147</v>
      </c>
      <c r="CY97" s="117">
        <v>9999999999</v>
      </c>
      <c r="CZ97" s="117">
        <v>10</v>
      </c>
      <c r="DA97" s="117">
        <v>999999</v>
      </c>
      <c r="DE97" s="117" t="s">
        <v>237</v>
      </c>
      <c r="DF97" s="117" t="s">
        <v>237</v>
      </c>
      <c r="DG97" s="117" t="s">
        <v>237</v>
      </c>
      <c r="DH97" s="117" t="s">
        <v>237</v>
      </c>
      <c r="DI97" s="170" t="s">
        <v>237</v>
      </c>
      <c r="DJ97" s="117" t="s">
        <v>237</v>
      </c>
      <c r="DK97" s="117" t="s">
        <v>237</v>
      </c>
      <c r="DL97" s="117" t="s">
        <v>237</v>
      </c>
      <c r="DM97" s="117" t="s">
        <v>237</v>
      </c>
      <c r="EB97" s="117">
        <v>30</v>
      </c>
      <c r="EC97" s="117">
        <v>30</v>
      </c>
      <c r="ED97" s="117">
        <v>999</v>
      </c>
      <c r="EF97" s="117">
        <v>34</v>
      </c>
      <c r="EG97" s="117">
        <v>139</v>
      </c>
      <c r="EJ97" s="19">
        <v>2</v>
      </c>
      <c r="EK97" s="40" t="s">
        <v>84</v>
      </c>
      <c r="EL97" s="31">
        <v>40</v>
      </c>
      <c r="EM97" s="105" t="s">
        <v>152</v>
      </c>
      <c r="EN97" s="106" t="s">
        <v>156</v>
      </c>
      <c r="EO97" s="106">
        <v>2003</v>
      </c>
      <c r="EP97" s="107">
        <v>14</v>
      </c>
      <c r="EQ97" s="18">
        <v>40</v>
      </c>
      <c r="ER97" s="36" t="s">
        <v>86</v>
      </c>
      <c r="ES97" s="117">
        <v>30</v>
      </c>
      <c r="EU97" s="117">
        <v>30</v>
      </c>
    </row>
    <row r="98" spans="1:151" ht="20.100000000000001" customHeight="1">
      <c r="A98" s="19">
        <v>7</v>
      </c>
      <c r="B98" s="40" t="s">
        <v>84</v>
      </c>
      <c r="C98" s="31">
        <v>37</v>
      </c>
      <c r="D98" s="105" t="s">
        <v>165</v>
      </c>
      <c r="E98" s="106" t="s">
        <v>167</v>
      </c>
      <c r="F98" s="106">
        <v>2004</v>
      </c>
      <c r="G98" s="107">
        <v>146</v>
      </c>
      <c r="H98" s="18">
        <v>37</v>
      </c>
      <c r="I98" s="36" t="s">
        <v>86</v>
      </c>
      <c r="J98" s="117">
        <v>1</v>
      </c>
      <c r="L98" s="14"/>
      <c r="M98" s="15">
        <v>31</v>
      </c>
      <c r="N98" s="16">
        <v>1</v>
      </c>
      <c r="O98" s="15" t="s">
        <v>84</v>
      </c>
      <c r="P98" s="15">
        <v>52</v>
      </c>
      <c r="Q98" s="15" t="s">
        <v>86</v>
      </c>
      <c r="R98" s="104" t="s">
        <v>112</v>
      </c>
      <c r="S98" s="104" t="s">
        <v>119</v>
      </c>
      <c r="T98" s="15">
        <v>2004</v>
      </c>
      <c r="U98" s="15">
        <v>999</v>
      </c>
      <c r="V98" s="89">
        <v>0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2</v>
      </c>
      <c r="AF98" s="14">
        <v>201052999031</v>
      </c>
      <c r="AH98" s="14">
        <v>201037146078</v>
      </c>
      <c r="AJ98" s="14">
        <v>78</v>
      </c>
      <c r="AL98" s="89">
        <v>0</v>
      </c>
      <c r="AM98" s="89">
        <v>0</v>
      </c>
      <c r="AN98" s="117">
        <v>1</v>
      </c>
      <c r="AO98" s="89">
        <v>1</v>
      </c>
      <c r="AP98" s="89">
        <v>7</v>
      </c>
      <c r="AQ98" s="89" t="s">
        <v>84</v>
      </c>
      <c r="AR98" s="117">
        <v>37</v>
      </c>
      <c r="AS98" s="89" t="s">
        <v>86</v>
      </c>
      <c r="AT98" s="89" t="s">
        <v>165</v>
      </c>
      <c r="AU98" s="89" t="s">
        <v>167</v>
      </c>
      <c r="AV98" s="89">
        <v>2004</v>
      </c>
      <c r="AW98" s="89">
        <v>146</v>
      </c>
      <c r="AX98" s="109">
        <v>37</v>
      </c>
      <c r="AY98" s="117">
        <v>78</v>
      </c>
      <c r="AZ98" s="117" t="s">
        <v>282</v>
      </c>
      <c r="BA98" s="117">
        <v>58</v>
      </c>
      <c r="BB98" s="16">
        <v>31</v>
      </c>
      <c r="BC98" s="117">
        <v>1</v>
      </c>
      <c r="BD98" s="117">
        <v>0</v>
      </c>
      <c r="BE98" s="103">
        <v>9999</v>
      </c>
      <c r="BF98" s="117">
        <v>31</v>
      </c>
      <c r="BH98" s="117">
        <v>154</v>
      </c>
      <c r="BK98" s="103" t="s">
        <v>85</v>
      </c>
      <c r="BL98" s="103">
        <v>52</v>
      </c>
      <c r="BM98" s="103" t="s">
        <v>86</v>
      </c>
      <c r="BN98" s="103">
        <v>2</v>
      </c>
      <c r="BO98" s="117">
        <v>37</v>
      </c>
      <c r="BQ98" s="103" t="s">
        <v>85</v>
      </c>
      <c r="BR98" s="103" t="s">
        <v>261</v>
      </c>
      <c r="BS98" s="103">
        <v>2</v>
      </c>
      <c r="BT98" s="117">
        <v>2</v>
      </c>
      <c r="BU98" s="117">
        <v>1</v>
      </c>
      <c r="BV98" s="117">
        <v>0</v>
      </c>
      <c r="BW98" s="117">
        <v>1</v>
      </c>
      <c r="BX98" s="117">
        <v>9999</v>
      </c>
      <c r="BZ98" s="117">
        <v>9999</v>
      </c>
      <c r="CC98" s="117" t="s">
        <v>237</v>
      </c>
      <c r="CD98" s="117" t="s">
        <v>237</v>
      </c>
      <c r="CF98" s="117" t="s">
        <v>256</v>
      </c>
      <c r="CG98" s="117">
        <v>52</v>
      </c>
      <c r="CH98" s="117">
        <v>2</v>
      </c>
      <c r="CI98" s="117">
        <v>2</v>
      </c>
      <c r="CJ98" s="117">
        <v>1</v>
      </c>
      <c r="CK98" s="117">
        <v>0</v>
      </c>
      <c r="CL98" s="117">
        <v>2</v>
      </c>
      <c r="CM98" s="117">
        <v>9999</v>
      </c>
      <c r="CO98" s="117">
        <v>9999</v>
      </c>
      <c r="CR98" s="117" t="s">
        <v>237</v>
      </c>
      <c r="CS98" s="117" t="s">
        <v>237</v>
      </c>
      <c r="CV98" s="117">
        <v>999999</v>
      </c>
      <c r="CW98" s="117">
        <v>31</v>
      </c>
      <c r="CX98" s="117">
        <v>9999999999</v>
      </c>
      <c r="CY98" s="117">
        <v>9999999999</v>
      </c>
      <c r="CZ98" s="117">
        <v>10</v>
      </c>
      <c r="DA98" s="117">
        <v>999999</v>
      </c>
      <c r="DE98" s="117" t="s">
        <v>237</v>
      </c>
      <c r="DF98" s="117" t="s">
        <v>237</v>
      </c>
      <c r="DG98" s="117" t="s">
        <v>237</v>
      </c>
      <c r="DH98" s="117" t="s">
        <v>237</v>
      </c>
      <c r="DI98" s="170" t="s">
        <v>237</v>
      </c>
      <c r="DJ98" s="117" t="s">
        <v>237</v>
      </c>
      <c r="DK98" s="117" t="s">
        <v>237</v>
      </c>
      <c r="DL98" s="117" t="s">
        <v>237</v>
      </c>
      <c r="DM98" s="117" t="s">
        <v>237</v>
      </c>
      <c r="EB98" s="117">
        <v>31</v>
      </c>
      <c r="EC98" s="117">
        <v>31</v>
      </c>
      <c r="ED98" s="117">
        <v>999</v>
      </c>
      <c r="EF98" s="117">
        <v>35</v>
      </c>
      <c r="EG98" s="117">
        <v>142</v>
      </c>
      <c r="EJ98" s="19">
        <v>3</v>
      </c>
      <c r="EK98" s="40" t="s">
        <v>84</v>
      </c>
      <c r="EL98" s="31">
        <v>40</v>
      </c>
      <c r="EM98" s="105" t="s">
        <v>172</v>
      </c>
      <c r="EN98" s="106" t="s">
        <v>174</v>
      </c>
      <c r="EO98" s="106">
        <v>2002</v>
      </c>
      <c r="EP98" s="107">
        <v>53</v>
      </c>
      <c r="EQ98" s="18">
        <v>39.200000000000003</v>
      </c>
      <c r="ER98" s="36" t="s">
        <v>86</v>
      </c>
      <c r="ES98" s="117">
        <v>31</v>
      </c>
      <c r="EU98" s="117">
        <v>31</v>
      </c>
    </row>
    <row r="99" spans="1:151" ht="20.100000000000001" customHeight="1">
      <c r="A99" s="19">
        <v>8</v>
      </c>
      <c r="B99" s="40" t="s">
        <v>84</v>
      </c>
      <c r="C99" s="31">
        <v>37</v>
      </c>
      <c r="D99" s="105" t="s">
        <v>104</v>
      </c>
      <c r="E99" s="106" t="s">
        <v>76</v>
      </c>
      <c r="F99" s="106">
        <v>2004</v>
      </c>
      <c r="G99" s="107">
        <v>999</v>
      </c>
      <c r="H99" s="18">
        <v>0</v>
      </c>
      <c r="I99" s="36" t="s">
        <v>86</v>
      </c>
      <c r="L99" s="14"/>
      <c r="M99" s="15">
        <v>32</v>
      </c>
      <c r="N99" s="16">
        <v>1</v>
      </c>
      <c r="O99" s="15" t="s">
        <v>84</v>
      </c>
      <c r="P99" s="15">
        <v>65</v>
      </c>
      <c r="Q99" s="15" t="s">
        <v>86</v>
      </c>
      <c r="R99" s="104" t="s">
        <v>113</v>
      </c>
      <c r="S99" s="104" t="s">
        <v>119</v>
      </c>
      <c r="T99" s="15">
        <v>2002</v>
      </c>
      <c r="U99" s="15">
        <v>138</v>
      </c>
      <c r="V99" s="89">
        <v>64.099999999999994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2</v>
      </c>
      <c r="AF99" s="14">
        <v>201065138032</v>
      </c>
      <c r="AH99" s="14">
        <v>201037999023</v>
      </c>
      <c r="AJ99" s="14">
        <v>23</v>
      </c>
      <c r="AL99" s="89">
        <v>0</v>
      </c>
      <c r="AM99" s="89">
        <v>1</v>
      </c>
      <c r="AP99" s="89">
        <v>8</v>
      </c>
      <c r="AQ99" s="89" t="s">
        <v>84</v>
      </c>
      <c r="AR99" s="117">
        <v>37</v>
      </c>
      <c r="AS99" s="89" t="s">
        <v>86</v>
      </c>
      <c r="AT99" s="89" t="s">
        <v>104</v>
      </c>
      <c r="AU99" s="89" t="s">
        <v>76</v>
      </c>
      <c r="AV99" s="89">
        <v>2004</v>
      </c>
      <c r="AW99" s="89">
        <v>999</v>
      </c>
      <c r="AX99" s="109">
        <v>0</v>
      </c>
      <c r="AY99" s="117">
        <v>23</v>
      </c>
      <c r="AZ99" s="117" t="s">
        <v>282</v>
      </c>
      <c r="BA99" s="117">
        <v>58</v>
      </c>
      <c r="BB99" s="16">
        <v>32</v>
      </c>
      <c r="BC99" s="117">
        <v>0</v>
      </c>
      <c r="BD99" s="117">
        <v>1</v>
      </c>
      <c r="BE99" s="103">
        <v>32</v>
      </c>
      <c r="BF99" s="117">
        <v>9999</v>
      </c>
      <c r="BH99" s="117">
        <v>156</v>
      </c>
      <c r="BK99" s="103" t="s">
        <v>85</v>
      </c>
      <c r="BL99" s="103">
        <v>56</v>
      </c>
      <c r="BM99" s="103" t="s">
        <v>86</v>
      </c>
      <c r="BN99" s="103">
        <v>2</v>
      </c>
      <c r="BO99" s="117">
        <v>152</v>
      </c>
      <c r="BQ99" s="103" t="s">
        <v>85</v>
      </c>
      <c r="BR99" s="103" t="s">
        <v>262</v>
      </c>
      <c r="BS99" s="103">
        <v>2</v>
      </c>
      <c r="BT99" s="117">
        <v>4</v>
      </c>
      <c r="BU99" s="117">
        <v>0</v>
      </c>
      <c r="BV99" s="117">
        <v>0</v>
      </c>
      <c r="BW99" s="117">
        <v>2</v>
      </c>
      <c r="BX99" s="117">
        <v>9999</v>
      </c>
      <c r="BZ99" s="117">
        <v>9999</v>
      </c>
      <c r="CC99" s="117" t="s">
        <v>237</v>
      </c>
      <c r="CD99" s="117" t="s">
        <v>237</v>
      </c>
      <c r="CF99" s="117" t="s">
        <v>256</v>
      </c>
      <c r="CG99" s="117">
        <v>56</v>
      </c>
      <c r="CH99" s="117">
        <v>2</v>
      </c>
      <c r="CI99" s="117">
        <v>4</v>
      </c>
      <c r="CJ99" s="117">
        <v>0</v>
      </c>
      <c r="CK99" s="117">
        <v>0</v>
      </c>
      <c r="CL99" s="117">
        <v>4</v>
      </c>
      <c r="CM99" s="117">
        <v>9999</v>
      </c>
      <c r="CO99" s="117">
        <v>9999</v>
      </c>
      <c r="CR99" s="117" t="s">
        <v>237</v>
      </c>
      <c r="CS99" s="117" t="s">
        <v>237</v>
      </c>
      <c r="CV99" s="117">
        <v>999999</v>
      </c>
      <c r="CW99" s="117">
        <v>32</v>
      </c>
      <c r="CX99" s="117">
        <v>9999999999</v>
      </c>
      <c r="CY99" s="117">
        <v>9999999999</v>
      </c>
      <c r="CZ99" s="117">
        <v>10</v>
      </c>
      <c r="DA99" s="117">
        <v>999999</v>
      </c>
      <c r="DE99" s="117" t="s">
        <v>237</v>
      </c>
      <c r="DF99" s="117" t="s">
        <v>237</v>
      </c>
      <c r="DG99" s="117" t="s">
        <v>237</v>
      </c>
      <c r="DH99" s="117" t="s">
        <v>237</v>
      </c>
      <c r="DI99" s="170" t="s">
        <v>237</v>
      </c>
      <c r="DJ99" s="117" t="s">
        <v>237</v>
      </c>
      <c r="DK99" s="117" t="s">
        <v>237</v>
      </c>
      <c r="DL99" s="117" t="s">
        <v>237</v>
      </c>
      <c r="DM99" s="117" t="s">
        <v>237</v>
      </c>
      <c r="EB99" s="117">
        <v>32</v>
      </c>
      <c r="EC99" s="117">
        <v>999</v>
      </c>
      <c r="ED99" s="117">
        <v>32</v>
      </c>
      <c r="EF99" s="117">
        <v>36</v>
      </c>
      <c r="EG99" s="117">
        <v>149</v>
      </c>
      <c r="EJ99" s="19">
        <v>4</v>
      </c>
      <c r="EK99" s="40" t="s">
        <v>84</v>
      </c>
      <c r="EL99" s="31">
        <v>40</v>
      </c>
      <c r="EM99" s="105" t="s">
        <v>214</v>
      </c>
      <c r="EN99" s="106" t="s">
        <v>221</v>
      </c>
      <c r="EO99" s="106">
        <v>2002</v>
      </c>
      <c r="EP99" s="107">
        <v>66</v>
      </c>
      <c r="EQ99" s="18">
        <v>40</v>
      </c>
      <c r="ER99" s="36" t="s">
        <v>86</v>
      </c>
      <c r="ES99" s="117">
        <v>32</v>
      </c>
      <c r="EU99" s="117">
        <v>32</v>
      </c>
    </row>
    <row r="100" spans="1:151" ht="20.100000000000001" customHeight="1">
      <c r="A100" s="19">
        <v>1</v>
      </c>
      <c r="B100" s="40" t="s">
        <v>84</v>
      </c>
      <c r="C100" s="31">
        <v>40</v>
      </c>
      <c r="D100" s="105" t="s">
        <v>91</v>
      </c>
      <c r="E100" s="106" t="s">
        <v>75</v>
      </c>
      <c r="F100" s="106">
        <v>2003</v>
      </c>
      <c r="G100" s="107">
        <v>8</v>
      </c>
      <c r="H100" s="18">
        <v>39.5</v>
      </c>
      <c r="I100" s="36" t="s">
        <v>86</v>
      </c>
      <c r="L100" s="14"/>
      <c r="M100" s="15">
        <v>33</v>
      </c>
      <c r="N100" s="16">
        <v>1</v>
      </c>
      <c r="O100" s="15" t="s">
        <v>83</v>
      </c>
      <c r="P100" s="15">
        <v>54</v>
      </c>
      <c r="Q100" s="15" t="s">
        <v>86</v>
      </c>
      <c r="R100" s="104" t="s">
        <v>114</v>
      </c>
      <c r="S100" s="104" t="s">
        <v>119</v>
      </c>
      <c r="T100" s="15">
        <v>1998</v>
      </c>
      <c r="U100" s="15">
        <v>999</v>
      </c>
      <c r="V100" s="89">
        <v>0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2</v>
      </c>
      <c r="AF100" s="14">
        <v>202054999033</v>
      </c>
      <c r="AH100" s="14">
        <v>201040008006</v>
      </c>
      <c r="AJ100" s="14">
        <v>6</v>
      </c>
      <c r="AL100" s="89">
        <v>1</v>
      </c>
      <c r="AM100" s="89">
        <v>0</v>
      </c>
      <c r="AP100" s="89">
        <v>1</v>
      </c>
      <c r="AQ100" s="89" t="s">
        <v>84</v>
      </c>
      <c r="AR100" s="117">
        <v>40</v>
      </c>
      <c r="AS100" s="89" t="s">
        <v>86</v>
      </c>
      <c r="AT100" s="89" t="s">
        <v>91</v>
      </c>
      <c r="AU100" s="89" t="s">
        <v>75</v>
      </c>
      <c r="AV100" s="89">
        <v>2003</v>
      </c>
      <c r="AW100" s="89">
        <v>8</v>
      </c>
      <c r="AX100" s="109">
        <v>39.5</v>
      </c>
      <c r="AY100" s="117">
        <v>6</v>
      </c>
      <c r="AZ100" s="117" t="s">
        <v>283</v>
      </c>
      <c r="BA100" s="117">
        <v>6</v>
      </c>
      <c r="BB100" s="16">
        <v>33</v>
      </c>
      <c r="BC100" s="117">
        <v>1</v>
      </c>
      <c r="BD100" s="117">
        <v>0</v>
      </c>
      <c r="BE100" s="103">
        <v>9999</v>
      </c>
      <c r="BF100" s="117">
        <v>9999</v>
      </c>
      <c r="BH100" s="117">
        <v>158</v>
      </c>
      <c r="BK100" s="103" t="s">
        <v>85</v>
      </c>
      <c r="BL100" s="103">
        <v>60</v>
      </c>
      <c r="BM100" s="103" t="s">
        <v>86</v>
      </c>
      <c r="BN100" s="103">
        <v>2</v>
      </c>
      <c r="BO100" s="117">
        <v>65</v>
      </c>
      <c r="BQ100" s="103" t="s">
        <v>85</v>
      </c>
      <c r="BR100" s="103" t="s">
        <v>263</v>
      </c>
      <c r="BS100" s="103">
        <v>2</v>
      </c>
      <c r="BT100" s="117">
        <v>6</v>
      </c>
      <c r="BU100" s="117">
        <v>0</v>
      </c>
      <c r="BV100" s="117">
        <v>0</v>
      </c>
      <c r="BW100" s="117">
        <v>3</v>
      </c>
      <c r="BX100" s="117">
        <v>9999</v>
      </c>
      <c r="BZ100" s="117">
        <v>9999</v>
      </c>
      <c r="CC100" s="117" t="s">
        <v>237</v>
      </c>
      <c r="CD100" s="117" t="s">
        <v>237</v>
      </c>
      <c r="CF100" s="117" t="s">
        <v>256</v>
      </c>
      <c r="CG100" s="117">
        <v>60</v>
      </c>
      <c r="CH100" s="117">
        <v>2</v>
      </c>
      <c r="CI100" s="117">
        <v>6</v>
      </c>
      <c r="CJ100" s="117">
        <v>0</v>
      </c>
      <c r="CK100" s="117">
        <v>0</v>
      </c>
      <c r="CL100" s="117">
        <v>6</v>
      </c>
      <c r="CM100" s="117">
        <v>9999</v>
      </c>
      <c r="CO100" s="117">
        <v>9999</v>
      </c>
      <c r="CR100" s="117" t="s">
        <v>237</v>
      </c>
      <c r="CS100" s="117" t="s">
        <v>237</v>
      </c>
      <c r="CV100" s="117">
        <v>999999</v>
      </c>
      <c r="CW100" s="117">
        <v>33</v>
      </c>
      <c r="CX100" s="117">
        <v>9999999999</v>
      </c>
      <c r="CY100" s="117">
        <v>9999999999</v>
      </c>
      <c r="CZ100" s="117">
        <v>10</v>
      </c>
      <c r="DA100" s="117">
        <v>999999</v>
      </c>
      <c r="DE100" s="117" t="s">
        <v>237</v>
      </c>
      <c r="DF100" s="117" t="s">
        <v>237</v>
      </c>
      <c r="DG100" s="117" t="s">
        <v>237</v>
      </c>
      <c r="DH100" s="117" t="s">
        <v>237</v>
      </c>
      <c r="DI100" s="170" t="s">
        <v>237</v>
      </c>
      <c r="DJ100" s="117" t="s">
        <v>237</v>
      </c>
      <c r="DK100" s="117" t="s">
        <v>237</v>
      </c>
      <c r="DL100" s="117" t="s">
        <v>237</v>
      </c>
      <c r="DM100" s="117" t="s">
        <v>237</v>
      </c>
      <c r="EB100" s="117">
        <v>33</v>
      </c>
      <c r="EC100" s="117">
        <v>33</v>
      </c>
      <c r="ED100" s="117">
        <v>999</v>
      </c>
      <c r="EF100" s="117">
        <v>37</v>
      </c>
      <c r="EG100" s="117">
        <v>999</v>
      </c>
      <c r="EJ100" s="19">
        <v>5</v>
      </c>
      <c r="EK100" s="40" t="s">
        <v>84</v>
      </c>
      <c r="EL100" s="31">
        <v>40</v>
      </c>
      <c r="EM100" s="105" t="s">
        <v>105</v>
      </c>
      <c r="EN100" s="106" t="s">
        <v>76</v>
      </c>
      <c r="EO100" s="106">
        <v>2003</v>
      </c>
      <c r="EP100" s="107">
        <v>103</v>
      </c>
      <c r="EQ100" s="18">
        <v>37.5</v>
      </c>
      <c r="ER100" s="36" t="s">
        <v>86</v>
      </c>
      <c r="ES100" s="117">
        <v>33</v>
      </c>
      <c r="EU100" s="117" t="s">
        <v>237</v>
      </c>
    </row>
    <row r="101" spans="1:151" ht="20.100000000000001" customHeight="1">
      <c r="A101" s="19">
        <v>2</v>
      </c>
      <c r="B101" s="40" t="s">
        <v>84</v>
      </c>
      <c r="C101" s="31">
        <v>40</v>
      </c>
      <c r="D101" s="105" t="s">
        <v>152</v>
      </c>
      <c r="E101" s="106" t="s">
        <v>156</v>
      </c>
      <c r="F101" s="106">
        <v>2003</v>
      </c>
      <c r="G101" s="107">
        <v>14</v>
      </c>
      <c r="H101" s="18">
        <v>40</v>
      </c>
      <c r="I101" s="36" t="s">
        <v>86</v>
      </c>
      <c r="L101" s="14"/>
      <c r="M101" s="15">
        <v>34</v>
      </c>
      <c r="N101" s="16">
        <v>1</v>
      </c>
      <c r="O101" s="15" t="s">
        <v>83</v>
      </c>
      <c r="P101" s="15">
        <v>69</v>
      </c>
      <c r="Q101" s="15" t="s">
        <v>86</v>
      </c>
      <c r="R101" s="104" t="s">
        <v>115</v>
      </c>
      <c r="S101" s="104" t="s">
        <v>119</v>
      </c>
      <c r="T101" s="15">
        <v>2000</v>
      </c>
      <c r="U101" s="15">
        <v>115</v>
      </c>
      <c r="V101" s="89">
        <v>67.3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2</v>
      </c>
      <c r="AF101" s="14">
        <v>202069115034</v>
      </c>
      <c r="AH101" s="14">
        <v>201040014067</v>
      </c>
      <c r="AJ101" s="14">
        <v>67</v>
      </c>
      <c r="AL101" s="89">
        <v>0</v>
      </c>
      <c r="AM101" s="89">
        <v>0</v>
      </c>
      <c r="AP101" s="89">
        <v>2</v>
      </c>
      <c r="AQ101" s="89" t="s">
        <v>84</v>
      </c>
      <c r="AR101" s="117">
        <v>40</v>
      </c>
      <c r="AS101" s="89" t="s">
        <v>86</v>
      </c>
      <c r="AT101" s="89" t="s">
        <v>152</v>
      </c>
      <c r="AU101" s="89" t="s">
        <v>156</v>
      </c>
      <c r="AV101" s="89">
        <v>2003</v>
      </c>
      <c r="AW101" s="89">
        <v>14</v>
      </c>
      <c r="AX101" s="109">
        <v>40</v>
      </c>
      <c r="AY101" s="117">
        <v>67</v>
      </c>
      <c r="AZ101" s="117" t="s">
        <v>283</v>
      </c>
      <c r="BA101" s="117">
        <v>6</v>
      </c>
      <c r="BB101" s="16">
        <v>34</v>
      </c>
      <c r="BC101" s="117">
        <v>1</v>
      </c>
      <c r="BD101" s="117">
        <v>0</v>
      </c>
      <c r="BE101" s="103">
        <v>9999</v>
      </c>
      <c r="BF101" s="117">
        <v>9999</v>
      </c>
      <c r="BH101" s="117">
        <v>159</v>
      </c>
      <c r="BK101" s="103" t="s">
        <v>85</v>
      </c>
      <c r="BL101" s="103">
        <v>65</v>
      </c>
      <c r="BM101" s="103" t="s">
        <v>86</v>
      </c>
      <c r="BN101" s="103">
        <v>1</v>
      </c>
      <c r="BO101" s="117">
        <v>2</v>
      </c>
      <c r="BQ101" s="103" t="s">
        <v>85</v>
      </c>
      <c r="BR101" s="103" t="s">
        <v>264</v>
      </c>
      <c r="BS101" s="103">
        <v>1</v>
      </c>
      <c r="BT101" s="117">
        <v>7</v>
      </c>
      <c r="BU101" s="117">
        <v>0</v>
      </c>
      <c r="BV101" s="117">
        <v>1</v>
      </c>
      <c r="BW101" s="117">
        <v>4</v>
      </c>
      <c r="BX101" s="117">
        <v>34</v>
      </c>
      <c r="BZ101" s="117">
        <v>9999</v>
      </c>
      <c r="CC101" s="117" t="s">
        <v>237</v>
      </c>
      <c r="CD101" s="117" t="s">
        <v>237</v>
      </c>
      <c r="CF101" s="117" t="s">
        <v>256</v>
      </c>
      <c r="CG101" s="117">
        <v>65</v>
      </c>
      <c r="CH101" s="117">
        <v>1</v>
      </c>
      <c r="CI101" s="117">
        <v>7</v>
      </c>
      <c r="CJ101" s="117">
        <v>0</v>
      </c>
      <c r="CK101" s="117">
        <v>1</v>
      </c>
      <c r="CL101" s="117">
        <v>7</v>
      </c>
      <c r="CM101" s="117">
        <v>34</v>
      </c>
      <c r="CO101" s="117">
        <v>9999</v>
      </c>
      <c r="CR101" s="117" t="s">
        <v>237</v>
      </c>
      <c r="CS101" s="117" t="s">
        <v>237</v>
      </c>
      <c r="CV101" s="117">
        <v>2</v>
      </c>
      <c r="CW101" s="117">
        <v>34</v>
      </c>
      <c r="CX101" s="117">
        <v>34002</v>
      </c>
      <c r="CY101" s="117">
        <v>9999999999</v>
      </c>
      <c r="CZ101" s="117">
        <v>10</v>
      </c>
      <c r="DA101" s="117">
        <v>999999</v>
      </c>
      <c r="DE101" s="117" t="s">
        <v>237</v>
      </c>
      <c r="DF101" s="117" t="s">
        <v>237</v>
      </c>
      <c r="DG101" s="117" t="s">
        <v>237</v>
      </c>
      <c r="DH101" s="117" t="s">
        <v>237</v>
      </c>
      <c r="DI101" s="170" t="s">
        <v>237</v>
      </c>
      <c r="DJ101" s="117" t="s">
        <v>237</v>
      </c>
      <c r="DK101" s="117" t="s">
        <v>237</v>
      </c>
      <c r="DL101" s="117" t="s">
        <v>237</v>
      </c>
      <c r="DM101" s="117" t="s">
        <v>237</v>
      </c>
      <c r="EB101" s="117">
        <v>34</v>
      </c>
      <c r="EC101" s="117">
        <v>34</v>
      </c>
      <c r="ED101" s="117">
        <v>999</v>
      </c>
      <c r="EF101" s="117">
        <v>38</v>
      </c>
      <c r="EG101" s="117">
        <v>999</v>
      </c>
      <c r="EJ101" s="19">
        <v>6</v>
      </c>
      <c r="EK101" s="40" t="s">
        <v>84</v>
      </c>
      <c r="EL101" s="31">
        <v>40</v>
      </c>
      <c r="EM101" s="105" t="s">
        <v>213</v>
      </c>
      <c r="EN101" s="106" t="s">
        <v>221</v>
      </c>
      <c r="EO101" s="106">
        <v>2003</v>
      </c>
      <c r="EP101" s="107">
        <v>107</v>
      </c>
      <c r="EQ101" s="18">
        <v>38.4</v>
      </c>
      <c r="ER101" s="36" t="s">
        <v>86</v>
      </c>
      <c r="ES101" s="117">
        <v>34</v>
      </c>
      <c r="EU101" s="117" t="s">
        <v>237</v>
      </c>
    </row>
    <row r="102" spans="1:151" ht="20.100000000000001" customHeight="1">
      <c r="A102" s="19">
        <v>3</v>
      </c>
      <c r="B102" s="40" t="s">
        <v>84</v>
      </c>
      <c r="C102" s="31">
        <v>40</v>
      </c>
      <c r="D102" s="105" t="s">
        <v>172</v>
      </c>
      <c r="E102" s="106" t="s">
        <v>174</v>
      </c>
      <c r="F102" s="106">
        <v>2002</v>
      </c>
      <c r="G102" s="107">
        <v>53</v>
      </c>
      <c r="H102" s="18">
        <v>39.200000000000003</v>
      </c>
      <c r="I102" s="36" t="s">
        <v>86</v>
      </c>
      <c r="L102" s="14"/>
      <c r="M102" s="15">
        <v>35</v>
      </c>
      <c r="N102" s="16">
        <v>1</v>
      </c>
      <c r="O102" s="15" t="s">
        <v>83</v>
      </c>
      <c r="P102" s="15">
        <v>76</v>
      </c>
      <c r="Q102" s="15" t="s">
        <v>86</v>
      </c>
      <c r="R102" s="104" t="s">
        <v>116</v>
      </c>
      <c r="S102" s="104" t="s">
        <v>119</v>
      </c>
      <c r="T102" s="15">
        <v>1998</v>
      </c>
      <c r="U102" s="15">
        <v>36</v>
      </c>
      <c r="V102" s="89">
        <v>74.5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2</v>
      </c>
      <c r="AF102" s="14">
        <v>202076036035</v>
      </c>
      <c r="AH102" s="14">
        <v>201040053085</v>
      </c>
      <c r="AJ102" s="14">
        <v>85</v>
      </c>
      <c r="AL102" s="89">
        <v>0</v>
      </c>
      <c r="AM102" s="89">
        <v>0</v>
      </c>
      <c r="AP102" s="89">
        <v>3</v>
      </c>
      <c r="AQ102" s="89" t="s">
        <v>84</v>
      </c>
      <c r="AR102" s="117">
        <v>40</v>
      </c>
      <c r="AS102" s="89" t="s">
        <v>86</v>
      </c>
      <c r="AT102" s="89" t="s">
        <v>172</v>
      </c>
      <c r="AU102" s="89" t="s">
        <v>174</v>
      </c>
      <c r="AV102" s="89">
        <v>2002</v>
      </c>
      <c r="AW102" s="89">
        <v>53</v>
      </c>
      <c r="AX102" s="109">
        <v>39.200000000000003</v>
      </c>
      <c r="AY102" s="117">
        <v>85</v>
      </c>
      <c r="AZ102" s="117" t="s">
        <v>283</v>
      </c>
      <c r="BA102" s="117">
        <v>6</v>
      </c>
      <c r="BB102" s="16">
        <v>35</v>
      </c>
      <c r="BC102" s="117">
        <v>1</v>
      </c>
      <c r="BD102" s="117">
        <v>0</v>
      </c>
      <c r="BE102" s="103">
        <v>9999</v>
      </c>
      <c r="BF102" s="117">
        <v>9999</v>
      </c>
      <c r="BH102" s="117">
        <v>9999</v>
      </c>
      <c r="BK102" s="103" t="s">
        <v>237</v>
      </c>
      <c r="BL102" s="103" t="s">
        <v>237</v>
      </c>
      <c r="BM102" s="103" t="s">
        <v>237</v>
      </c>
      <c r="BN102" s="103" t="s">
        <v>237</v>
      </c>
      <c r="BO102" s="117" t="s">
        <v>237</v>
      </c>
      <c r="BQ102" s="103" t="s">
        <v>237</v>
      </c>
      <c r="BR102" s="103" t="s">
        <v>237</v>
      </c>
      <c r="BS102" s="103" t="s">
        <v>237</v>
      </c>
      <c r="BT102" s="117" t="s">
        <v>237</v>
      </c>
      <c r="BU102" s="117">
        <v>1</v>
      </c>
      <c r="BV102" s="117">
        <v>0</v>
      </c>
      <c r="BW102" s="117">
        <v>1</v>
      </c>
      <c r="BX102" s="117">
        <v>9999</v>
      </c>
      <c r="BZ102" s="117">
        <v>9999</v>
      </c>
      <c r="CC102" s="117" t="s">
        <v>237</v>
      </c>
      <c r="CD102" s="117" t="s">
        <v>237</v>
      </c>
      <c r="CF102" s="117">
        <v>9999</v>
      </c>
      <c r="CG102" s="117" t="s">
        <v>237</v>
      </c>
      <c r="CH102" s="117" t="s">
        <v>237</v>
      </c>
      <c r="CI102" s="117" t="s">
        <v>237</v>
      </c>
      <c r="CJ102" s="117">
        <v>1</v>
      </c>
      <c r="CK102" s="117">
        <v>0</v>
      </c>
      <c r="CL102" s="117" t="s">
        <v>237</v>
      </c>
      <c r="CM102" s="117">
        <v>9999</v>
      </c>
      <c r="CO102" s="117">
        <v>9999</v>
      </c>
      <c r="CR102" s="117" t="s">
        <v>237</v>
      </c>
      <c r="CS102" s="117" t="s">
        <v>237</v>
      </c>
      <c r="CV102" s="117">
        <v>999999</v>
      </c>
      <c r="CW102" s="117">
        <v>35</v>
      </c>
      <c r="CX102" s="117">
        <v>9999999999</v>
      </c>
      <c r="CY102" s="117">
        <v>9999999999</v>
      </c>
      <c r="CZ102" s="117">
        <v>10</v>
      </c>
      <c r="DA102" s="117">
        <v>999999</v>
      </c>
      <c r="DE102" s="117" t="s">
        <v>237</v>
      </c>
      <c r="DF102" s="117" t="s">
        <v>237</v>
      </c>
      <c r="DG102" s="117" t="s">
        <v>237</v>
      </c>
      <c r="DH102" s="117" t="s">
        <v>237</v>
      </c>
      <c r="DI102" s="170" t="s">
        <v>237</v>
      </c>
      <c r="DJ102" s="117" t="s">
        <v>237</v>
      </c>
      <c r="DK102" s="117" t="s">
        <v>237</v>
      </c>
      <c r="DL102" s="117" t="s">
        <v>237</v>
      </c>
      <c r="DM102" s="117" t="s">
        <v>237</v>
      </c>
      <c r="EB102" s="117">
        <v>35</v>
      </c>
      <c r="EC102" s="117">
        <v>35</v>
      </c>
      <c r="ED102" s="117">
        <v>999</v>
      </c>
      <c r="EF102" s="117">
        <v>39</v>
      </c>
      <c r="EG102" s="117">
        <v>999</v>
      </c>
      <c r="EJ102" s="19">
        <v>7</v>
      </c>
      <c r="EK102" s="40" t="s">
        <v>84</v>
      </c>
      <c r="EL102" s="31">
        <v>40</v>
      </c>
      <c r="EM102" s="105" t="s">
        <v>186</v>
      </c>
      <c r="EN102" s="106" t="s">
        <v>188</v>
      </c>
      <c r="EO102" s="106">
        <v>2002</v>
      </c>
      <c r="EP102" s="107">
        <v>125</v>
      </c>
      <c r="EQ102" s="18">
        <v>40</v>
      </c>
      <c r="ER102" s="36" t="s">
        <v>86</v>
      </c>
      <c r="ES102" s="117">
        <v>35</v>
      </c>
      <c r="EU102" s="117" t="s">
        <v>237</v>
      </c>
    </row>
    <row r="103" spans="1:151" ht="20.100000000000001" customHeight="1">
      <c r="A103" s="19">
        <v>4</v>
      </c>
      <c r="B103" s="40" t="s">
        <v>84</v>
      </c>
      <c r="C103" s="31">
        <v>40</v>
      </c>
      <c r="D103" s="105" t="s">
        <v>214</v>
      </c>
      <c r="E103" s="106" t="s">
        <v>221</v>
      </c>
      <c r="F103" s="106">
        <v>2002</v>
      </c>
      <c r="G103" s="107">
        <v>66</v>
      </c>
      <c r="H103" s="18">
        <v>40</v>
      </c>
      <c r="I103" s="36" t="s">
        <v>86</v>
      </c>
      <c r="L103" s="14"/>
      <c r="M103" s="15">
        <v>36</v>
      </c>
      <c r="N103" s="16">
        <v>1</v>
      </c>
      <c r="O103" s="15" t="s">
        <v>83</v>
      </c>
      <c r="P103" s="15">
        <v>76</v>
      </c>
      <c r="Q103" s="15" t="s">
        <v>86</v>
      </c>
      <c r="R103" s="104" t="s">
        <v>117</v>
      </c>
      <c r="S103" s="104" t="s">
        <v>119</v>
      </c>
      <c r="T103" s="15">
        <v>1998</v>
      </c>
      <c r="U103" s="15">
        <v>51</v>
      </c>
      <c r="V103" s="89">
        <v>74.3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2</v>
      </c>
      <c r="AF103" s="14">
        <v>202076051036</v>
      </c>
      <c r="AH103" s="14">
        <v>201040066137</v>
      </c>
      <c r="AJ103" s="14">
        <v>137</v>
      </c>
      <c r="AL103" s="89">
        <v>0</v>
      </c>
      <c r="AM103" s="89">
        <v>0</v>
      </c>
      <c r="AP103" s="89">
        <v>4</v>
      </c>
      <c r="AQ103" s="89" t="s">
        <v>84</v>
      </c>
      <c r="AR103" s="117">
        <v>40</v>
      </c>
      <c r="AS103" s="89" t="s">
        <v>86</v>
      </c>
      <c r="AT103" s="89" t="s">
        <v>214</v>
      </c>
      <c r="AU103" s="89" t="s">
        <v>221</v>
      </c>
      <c r="AV103" s="89">
        <v>2002</v>
      </c>
      <c r="AW103" s="89">
        <v>66</v>
      </c>
      <c r="AX103" s="109">
        <v>40</v>
      </c>
      <c r="AY103" s="117">
        <v>137</v>
      </c>
      <c r="AZ103" s="117" t="s">
        <v>283</v>
      </c>
      <c r="BA103" s="117">
        <v>6</v>
      </c>
      <c r="BB103" s="16">
        <v>36</v>
      </c>
      <c r="BC103" s="117">
        <v>1</v>
      </c>
      <c r="BD103" s="117">
        <v>0</v>
      </c>
      <c r="BE103" s="103">
        <v>9999</v>
      </c>
      <c r="BF103" s="117">
        <v>9999</v>
      </c>
      <c r="BH103" s="117">
        <v>9999</v>
      </c>
      <c r="BK103" s="103" t="s">
        <v>237</v>
      </c>
      <c r="BL103" s="103" t="s">
        <v>237</v>
      </c>
      <c r="BM103" s="103" t="s">
        <v>237</v>
      </c>
      <c r="BN103" s="103" t="s">
        <v>237</v>
      </c>
      <c r="BO103" s="117" t="s">
        <v>237</v>
      </c>
      <c r="BQ103" s="103" t="s">
        <v>237</v>
      </c>
      <c r="BR103" s="103" t="s">
        <v>237</v>
      </c>
      <c r="BS103" s="103" t="s">
        <v>237</v>
      </c>
      <c r="BT103" s="117" t="s">
        <v>237</v>
      </c>
      <c r="BU103" s="117">
        <v>0</v>
      </c>
      <c r="BV103" s="117">
        <v>0</v>
      </c>
      <c r="BW103" s="117">
        <v>2</v>
      </c>
      <c r="BX103" s="117">
        <v>9999</v>
      </c>
      <c r="BZ103" s="117">
        <v>9999</v>
      </c>
      <c r="CC103" s="117" t="s">
        <v>237</v>
      </c>
      <c r="CD103" s="117" t="s">
        <v>237</v>
      </c>
      <c r="CF103" s="117">
        <v>9999</v>
      </c>
      <c r="CG103" s="117" t="s">
        <v>237</v>
      </c>
      <c r="CH103" s="117" t="s">
        <v>237</v>
      </c>
      <c r="CI103" s="117" t="s">
        <v>237</v>
      </c>
      <c r="CJ103" s="117">
        <v>0</v>
      </c>
      <c r="CK103" s="117">
        <v>0</v>
      </c>
      <c r="CL103" s="117" t="s">
        <v>237</v>
      </c>
      <c r="CM103" s="117">
        <v>9999</v>
      </c>
      <c r="CO103" s="117">
        <v>9999</v>
      </c>
      <c r="CR103" s="117" t="s">
        <v>237</v>
      </c>
      <c r="CS103" s="117" t="s">
        <v>237</v>
      </c>
      <c r="CV103" s="117">
        <v>999999</v>
      </c>
      <c r="CW103" s="117">
        <v>36</v>
      </c>
      <c r="CX103" s="117">
        <v>9999999999</v>
      </c>
      <c r="CY103" s="117">
        <v>9999999999</v>
      </c>
      <c r="CZ103" s="117">
        <v>10</v>
      </c>
      <c r="DA103" s="117">
        <v>999999</v>
      </c>
      <c r="DE103" s="117" t="s">
        <v>237</v>
      </c>
      <c r="DF103" s="117" t="s">
        <v>237</v>
      </c>
      <c r="DG103" s="117" t="s">
        <v>237</v>
      </c>
      <c r="DH103" s="117" t="s">
        <v>237</v>
      </c>
      <c r="DI103" s="170" t="s">
        <v>237</v>
      </c>
      <c r="DJ103" s="117" t="s">
        <v>237</v>
      </c>
      <c r="DK103" s="117" t="s">
        <v>237</v>
      </c>
      <c r="DL103" s="117" t="s">
        <v>237</v>
      </c>
      <c r="DM103" s="117" t="s">
        <v>237</v>
      </c>
      <c r="EB103" s="117">
        <v>36</v>
      </c>
      <c r="EC103" s="117">
        <v>36</v>
      </c>
      <c r="ED103" s="117">
        <v>999</v>
      </c>
      <c r="EF103" s="117">
        <v>40</v>
      </c>
      <c r="EG103" s="117">
        <v>999</v>
      </c>
      <c r="EJ103" s="19">
        <v>8</v>
      </c>
      <c r="EK103" s="40" t="s">
        <v>84</v>
      </c>
      <c r="EL103" s="31">
        <v>40</v>
      </c>
      <c r="EM103" s="105" t="s">
        <v>202</v>
      </c>
      <c r="EN103" s="106" t="s">
        <v>209</v>
      </c>
      <c r="EO103" s="106">
        <v>2002</v>
      </c>
      <c r="EP103" s="107">
        <v>128</v>
      </c>
      <c r="EQ103" s="18">
        <v>39.200000000000003</v>
      </c>
      <c r="ER103" s="36" t="s">
        <v>86</v>
      </c>
      <c r="ES103" s="117">
        <v>36</v>
      </c>
      <c r="EU103" s="117" t="s">
        <v>237</v>
      </c>
    </row>
    <row r="104" spans="1:151" ht="20.100000000000001" customHeight="1">
      <c r="A104" s="19">
        <v>5</v>
      </c>
      <c r="B104" s="40" t="s">
        <v>84</v>
      </c>
      <c r="C104" s="31">
        <v>40</v>
      </c>
      <c r="D104" s="105" t="s">
        <v>105</v>
      </c>
      <c r="E104" s="106" t="s">
        <v>76</v>
      </c>
      <c r="F104" s="106">
        <v>2003</v>
      </c>
      <c r="G104" s="107">
        <v>103</v>
      </c>
      <c r="H104" s="18">
        <v>37.5</v>
      </c>
      <c r="I104" s="36" t="s">
        <v>86</v>
      </c>
      <c r="L104" s="14"/>
      <c r="M104" s="15">
        <v>37</v>
      </c>
      <c r="N104" s="16">
        <v>1</v>
      </c>
      <c r="O104" s="15" t="s">
        <v>85</v>
      </c>
      <c r="P104" s="15">
        <v>52</v>
      </c>
      <c r="Q104" s="15" t="s">
        <v>86</v>
      </c>
      <c r="R104" s="104" t="s">
        <v>118</v>
      </c>
      <c r="S104" s="104" t="s">
        <v>119</v>
      </c>
      <c r="T104" s="15">
        <v>1998</v>
      </c>
      <c r="U104" s="15">
        <v>18</v>
      </c>
      <c r="V104" s="89">
        <v>50.7</v>
      </c>
      <c r="X104" s="89">
        <v>4</v>
      </c>
      <c r="Y104" s="89">
        <v>0</v>
      </c>
      <c r="Z104" s="89">
        <v>0</v>
      </c>
      <c r="AA104" s="89">
        <v>0</v>
      </c>
      <c r="AB104" s="89">
        <v>4</v>
      </c>
      <c r="AC104" s="89"/>
      <c r="AD104" s="89">
        <v>2</v>
      </c>
      <c r="AF104" s="14">
        <v>204052018037</v>
      </c>
      <c r="AH104" s="14">
        <v>201040103024</v>
      </c>
      <c r="AJ104" s="14">
        <v>24</v>
      </c>
      <c r="AL104" s="89">
        <v>0</v>
      </c>
      <c r="AM104" s="89">
        <v>0</v>
      </c>
      <c r="AP104" s="89">
        <v>5</v>
      </c>
      <c r="AQ104" s="89" t="s">
        <v>84</v>
      </c>
      <c r="AR104" s="117">
        <v>40</v>
      </c>
      <c r="AS104" s="89" t="s">
        <v>86</v>
      </c>
      <c r="AT104" s="89" t="s">
        <v>105</v>
      </c>
      <c r="AU104" s="89" t="s">
        <v>76</v>
      </c>
      <c r="AV104" s="89">
        <v>2003</v>
      </c>
      <c r="AW104" s="89">
        <v>103</v>
      </c>
      <c r="AX104" s="109">
        <v>37.5</v>
      </c>
      <c r="AY104" s="117">
        <v>24</v>
      </c>
      <c r="AZ104" s="117" t="s">
        <v>283</v>
      </c>
      <c r="BA104" s="117">
        <v>6</v>
      </c>
      <c r="BB104" s="16">
        <v>37</v>
      </c>
      <c r="BC104" s="117">
        <v>1</v>
      </c>
      <c r="BD104" s="117">
        <v>0</v>
      </c>
      <c r="BE104" s="103">
        <v>9999</v>
      </c>
      <c r="BF104" s="117">
        <v>9999</v>
      </c>
      <c r="BH104" s="117">
        <v>9999</v>
      </c>
      <c r="BK104" s="103" t="s">
        <v>237</v>
      </c>
      <c r="BL104" s="103" t="s">
        <v>237</v>
      </c>
      <c r="BM104" s="103" t="s">
        <v>237</v>
      </c>
      <c r="BN104" s="103" t="s">
        <v>237</v>
      </c>
      <c r="BO104" s="117" t="s">
        <v>237</v>
      </c>
      <c r="BQ104" s="103" t="s">
        <v>237</v>
      </c>
      <c r="BR104" s="103" t="s">
        <v>237</v>
      </c>
      <c r="BS104" s="103" t="s">
        <v>237</v>
      </c>
      <c r="BT104" s="117" t="s">
        <v>237</v>
      </c>
      <c r="BU104" s="117">
        <v>0</v>
      </c>
      <c r="BV104" s="117">
        <v>0</v>
      </c>
      <c r="BW104" s="117">
        <v>3</v>
      </c>
      <c r="BX104" s="117">
        <v>9999</v>
      </c>
      <c r="BZ104" s="117">
        <v>9999</v>
      </c>
      <c r="CC104" s="117" t="s">
        <v>237</v>
      </c>
      <c r="CD104" s="117" t="s">
        <v>237</v>
      </c>
      <c r="CF104" s="117">
        <v>9999</v>
      </c>
      <c r="CG104" s="117" t="s">
        <v>237</v>
      </c>
      <c r="CH104" s="117" t="s">
        <v>237</v>
      </c>
      <c r="CI104" s="117" t="s">
        <v>237</v>
      </c>
      <c r="CJ104" s="117">
        <v>0</v>
      </c>
      <c r="CK104" s="117">
        <v>0</v>
      </c>
      <c r="CL104" s="117" t="s">
        <v>237</v>
      </c>
      <c r="CM104" s="117">
        <v>9999</v>
      </c>
      <c r="CO104" s="117">
        <v>9999</v>
      </c>
      <c r="CR104" s="117" t="s">
        <v>237</v>
      </c>
      <c r="CS104" s="117" t="s">
        <v>237</v>
      </c>
      <c r="CV104" s="117">
        <v>999999</v>
      </c>
      <c r="CW104" s="117">
        <v>37</v>
      </c>
      <c r="CX104" s="117">
        <v>9999999999</v>
      </c>
      <c r="CY104" s="117">
        <v>9999999999</v>
      </c>
      <c r="CZ104" s="117">
        <v>10</v>
      </c>
      <c r="DA104" s="117">
        <v>999999</v>
      </c>
      <c r="DE104" s="117" t="s">
        <v>237</v>
      </c>
      <c r="DF104" s="117" t="s">
        <v>237</v>
      </c>
      <c r="DG104" s="117" t="s">
        <v>237</v>
      </c>
      <c r="DH104" s="117" t="s">
        <v>237</v>
      </c>
      <c r="DI104" s="170" t="s">
        <v>237</v>
      </c>
      <c r="DJ104" s="117" t="s">
        <v>237</v>
      </c>
      <c r="DK104" s="117" t="s">
        <v>237</v>
      </c>
      <c r="DL104" s="117" t="s">
        <v>237</v>
      </c>
      <c r="DM104" s="117" t="s">
        <v>237</v>
      </c>
      <c r="EB104" s="117">
        <v>37</v>
      </c>
      <c r="EC104" s="117">
        <v>37</v>
      </c>
      <c r="ED104" s="117">
        <v>999</v>
      </c>
      <c r="EF104" s="117">
        <v>41</v>
      </c>
      <c r="EG104" s="117">
        <v>999</v>
      </c>
      <c r="EJ104" s="19">
        <v>9</v>
      </c>
      <c r="EK104" s="40" t="s">
        <v>84</v>
      </c>
      <c r="EL104" s="31">
        <v>40</v>
      </c>
      <c r="EM104" s="105" t="s">
        <v>204</v>
      </c>
      <c r="EN104" s="106" t="s">
        <v>209</v>
      </c>
      <c r="EO104" s="106">
        <v>2004</v>
      </c>
      <c r="EP104" s="107">
        <v>136</v>
      </c>
      <c r="EQ104" s="18">
        <v>39.700000000000003</v>
      </c>
      <c r="ER104" s="36" t="s">
        <v>86</v>
      </c>
      <c r="ES104" s="117">
        <v>37</v>
      </c>
      <c r="EU104" s="117" t="s">
        <v>237</v>
      </c>
    </row>
    <row r="105" spans="1:151" ht="20.100000000000001" customHeight="1">
      <c r="A105" s="19">
        <v>6</v>
      </c>
      <c r="B105" s="40" t="s">
        <v>84</v>
      </c>
      <c r="C105" s="31">
        <v>40</v>
      </c>
      <c r="D105" s="105" t="s">
        <v>213</v>
      </c>
      <c r="E105" s="106" t="s">
        <v>221</v>
      </c>
      <c r="F105" s="106">
        <v>2003</v>
      </c>
      <c r="G105" s="107">
        <v>107</v>
      </c>
      <c r="H105" s="18">
        <v>38.4</v>
      </c>
      <c r="I105" s="36" t="s">
        <v>86</v>
      </c>
      <c r="L105" s="14"/>
      <c r="M105" s="15">
        <v>38</v>
      </c>
      <c r="N105" s="16">
        <v>1</v>
      </c>
      <c r="O105" s="15" t="s">
        <v>84</v>
      </c>
      <c r="P105" s="15">
        <v>44</v>
      </c>
      <c r="Q105" s="15" t="s">
        <v>86</v>
      </c>
      <c r="R105" s="104" t="s">
        <v>120</v>
      </c>
      <c r="S105" s="104" t="s">
        <v>121</v>
      </c>
      <c r="T105" s="15">
        <v>2002</v>
      </c>
      <c r="U105" s="15">
        <v>124</v>
      </c>
      <c r="V105" s="89">
        <v>42.9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2</v>
      </c>
      <c r="AF105" s="14">
        <v>201044124038</v>
      </c>
      <c r="AH105" s="14">
        <v>201040107136</v>
      </c>
      <c r="AJ105" s="14">
        <v>136</v>
      </c>
      <c r="AL105" s="89">
        <v>0</v>
      </c>
      <c r="AM105" s="89">
        <v>0</v>
      </c>
      <c r="AP105" s="89">
        <v>6</v>
      </c>
      <c r="AQ105" s="89" t="s">
        <v>84</v>
      </c>
      <c r="AR105" s="117">
        <v>40</v>
      </c>
      <c r="AS105" s="89" t="s">
        <v>86</v>
      </c>
      <c r="AT105" s="89" t="s">
        <v>213</v>
      </c>
      <c r="AU105" s="89" t="s">
        <v>221</v>
      </c>
      <c r="AV105" s="89">
        <v>2003</v>
      </c>
      <c r="AW105" s="89">
        <v>107</v>
      </c>
      <c r="AX105" s="109">
        <v>38.4</v>
      </c>
      <c r="AY105" s="117">
        <v>136</v>
      </c>
      <c r="AZ105" s="117" t="s">
        <v>283</v>
      </c>
      <c r="BA105" s="117">
        <v>6</v>
      </c>
      <c r="BB105" s="16">
        <v>38</v>
      </c>
      <c r="BC105" s="117">
        <v>1</v>
      </c>
      <c r="BD105" s="117">
        <v>0</v>
      </c>
      <c r="BE105" s="103">
        <v>9999</v>
      </c>
      <c r="BF105" s="117">
        <v>9999</v>
      </c>
      <c r="BH105" s="117">
        <v>9999</v>
      </c>
      <c r="BK105" s="103" t="s">
        <v>237</v>
      </c>
      <c r="BL105" s="103" t="s">
        <v>237</v>
      </c>
      <c r="BM105" s="103" t="s">
        <v>237</v>
      </c>
      <c r="BN105" s="103" t="s">
        <v>237</v>
      </c>
      <c r="BO105" s="117" t="s">
        <v>237</v>
      </c>
      <c r="BQ105" s="103" t="s">
        <v>237</v>
      </c>
      <c r="BR105" s="103" t="s">
        <v>237</v>
      </c>
      <c r="BS105" s="103" t="s">
        <v>237</v>
      </c>
      <c r="BT105" s="117" t="s">
        <v>237</v>
      </c>
      <c r="BU105" s="117">
        <v>0</v>
      </c>
      <c r="BV105" s="117">
        <v>0</v>
      </c>
      <c r="BW105" s="117">
        <v>4</v>
      </c>
      <c r="BX105" s="117">
        <v>9999</v>
      </c>
      <c r="BZ105" s="117">
        <v>9999</v>
      </c>
      <c r="CC105" s="117" t="s">
        <v>237</v>
      </c>
      <c r="CD105" s="117" t="s">
        <v>237</v>
      </c>
      <c r="CF105" s="117">
        <v>9999</v>
      </c>
      <c r="CG105" s="117" t="s">
        <v>237</v>
      </c>
      <c r="CH105" s="117" t="s">
        <v>237</v>
      </c>
      <c r="CI105" s="117" t="s">
        <v>237</v>
      </c>
      <c r="CJ105" s="117">
        <v>0</v>
      </c>
      <c r="CK105" s="117">
        <v>0</v>
      </c>
      <c r="CL105" s="117" t="s">
        <v>237</v>
      </c>
      <c r="CM105" s="117">
        <v>9999</v>
      </c>
      <c r="CO105" s="117">
        <v>9999</v>
      </c>
      <c r="CR105" s="117" t="s">
        <v>237</v>
      </c>
      <c r="CS105" s="117" t="s">
        <v>237</v>
      </c>
      <c r="CV105" s="117">
        <v>999999</v>
      </c>
      <c r="CW105" s="117">
        <v>38</v>
      </c>
      <c r="CX105" s="117">
        <v>9999999999</v>
      </c>
      <c r="CY105" s="117">
        <v>9999999999</v>
      </c>
      <c r="CZ105" s="117">
        <v>10</v>
      </c>
      <c r="DA105" s="117">
        <v>999999</v>
      </c>
      <c r="DE105" s="117" t="s">
        <v>237</v>
      </c>
      <c r="DF105" s="117" t="s">
        <v>237</v>
      </c>
      <c r="DG105" s="117" t="s">
        <v>237</v>
      </c>
      <c r="DH105" s="117" t="s">
        <v>237</v>
      </c>
      <c r="DI105" s="170" t="s">
        <v>237</v>
      </c>
      <c r="DJ105" s="117" t="s">
        <v>237</v>
      </c>
      <c r="DK105" s="117" t="s">
        <v>237</v>
      </c>
      <c r="DL105" s="117" t="s">
        <v>237</v>
      </c>
      <c r="DM105" s="117" t="s">
        <v>237</v>
      </c>
      <c r="EB105" s="117">
        <v>38</v>
      </c>
      <c r="EC105" s="117">
        <v>38</v>
      </c>
      <c r="ED105" s="117">
        <v>999</v>
      </c>
      <c r="EF105" s="117">
        <v>42</v>
      </c>
      <c r="EG105" s="117">
        <v>999</v>
      </c>
      <c r="EJ105" s="19">
        <v>10</v>
      </c>
      <c r="EK105" s="40" t="s">
        <v>84</v>
      </c>
      <c r="EL105" s="31">
        <v>40</v>
      </c>
      <c r="EM105" s="105" t="s">
        <v>203</v>
      </c>
      <c r="EN105" s="106" t="s">
        <v>209</v>
      </c>
      <c r="EO105" s="106">
        <v>2004</v>
      </c>
      <c r="EP105" s="107">
        <v>139</v>
      </c>
      <c r="EQ105" s="18">
        <v>38.700000000000003</v>
      </c>
      <c r="ER105" s="36" t="s">
        <v>86</v>
      </c>
      <c r="ES105" s="117">
        <v>38</v>
      </c>
      <c r="EU105" s="117" t="s">
        <v>237</v>
      </c>
    </row>
    <row r="106" spans="1:151" ht="20.100000000000001" customHeight="1">
      <c r="A106" s="19">
        <v>7</v>
      </c>
      <c r="B106" s="40" t="s">
        <v>84</v>
      </c>
      <c r="C106" s="31">
        <v>40</v>
      </c>
      <c r="D106" s="105" t="s">
        <v>186</v>
      </c>
      <c r="E106" s="106" t="s">
        <v>188</v>
      </c>
      <c r="F106" s="106">
        <v>2002</v>
      </c>
      <c r="G106" s="107">
        <v>125</v>
      </c>
      <c r="H106" s="18">
        <v>40</v>
      </c>
      <c r="I106" s="36" t="s">
        <v>86</v>
      </c>
      <c r="L106" s="14"/>
      <c r="M106" s="15">
        <v>39</v>
      </c>
      <c r="N106" s="16">
        <v>1</v>
      </c>
      <c r="O106" s="15" t="s">
        <v>83</v>
      </c>
      <c r="P106" s="15">
        <v>69</v>
      </c>
      <c r="Q106" s="15" t="s">
        <v>86</v>
      </c>
      <c r="R106" s="104" t="s">
        <v>122</v>
      </c>
      <c r="S106" s="104" t="s">
        <v>127</v>
      </c>
      <c r="T106" s="15">
        <v>1998</v>
      </c>
      <c r="U106" s="15">
        <v>146</v>
      </c>
      <c r="V106" s="89">
        <v>65.400000000000006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2</v>
      </c>
      <c r="AF106" s="14">
        <v>202069146039</v>
      </c>
      <c r="AH106" s="14">
        <v>201040125105</v>
      </c>
      <c r="AJ106" s="14">
        <v>105</v>
      </c>
      <c r="AL106" s="89">
        <v>0</v>
      </c>
      <c r="AM106" s="89">
        <v>0</v>
      </c>
      <c r="AP106" s="89">
        <v>7</v>
      </c>
      <c r="AQ106" s="89" t="s">
        <v>84</v>
      </c>
      <c r="AR106" s="117">
        <v>40</v>
      </c>
      <c r="AS106" s="89" t="s">
        <v>86</v>
      </c>
      <c r="AT106" s="89" t="s">
        <v>186</v>
      </c>
      <c r="AU106" s="89" t="s">
        <v>188</v>
      </c>
      <c r="AV106" s="89">
        <v>2002</v>
      </c>
      <c r="AW106" s="89">
        <v>125</v>
      </c>
      <c r="AX106" s="109">
        <v>40</v>
      </c>
      <c r="AY106" s="117">
        <v>105</v>
      </c>
      <c r="AZ106" s="117" t="s">
        <v>283</v>
      </c>
      <c r="BA106" s="117">
        <v>6</v>
      </c>
      <c r="BB106" s="16">
        <v>39</v>
      </c>
      <c r="BC106" s="117">
        <v>1</v>
      </c>
      <c r="BD106" s="117">
        <v>0</v>
      </c>
      <c r="BE106" s="103">
        <v>9999</v>
      </c>
      <c r="BF106" s="117">
        <v>9999</v>
      </c>
      <c r="BH106" s="117">
        <v>9999</v>
      </c>
      <c r="BK106" s="103" t="s">
        <v>237</v>
      </c>
      <c r="BL106" s="103" t="s">
        <v>237</v>
      </c>
      <c r="BM106" s="103" t="s">
        <v>237</v>
      </c>
      <c r="BN106" s="103" t="s">
        <v>237</v>
      </c>
      <c r="BO106" s="117" t="s">
        <v>237</v>
      </c>
      <c r="BQ106" s="103" t="s">
        <v>237</v>
      </c>
      <c r="BR106" s="103" t="s">
        <v>237</v>
      </c>
      <c r="BS106" s="103" t="s">
        <v>237</v>
      </c>
      <c r="BT106" s="117" t="s">
        <v>237</v>
      </c>
      <c r="BU106" s="117">
        <v>0</v>
      </c>
      <c r="BV106" s="117">
        <v>0</v>
      </c>
      <c r="BW106" s="117">
        <v>5</v>
      </c>
      <c r="BX106" s="117">
        <v>9999</v>
      </c>
      <c r="BZ106" s="117">
        <v>9999</v>
      </c>
      <c r="CC106" s="117" t="s">
        <v>237</v>
      </c>
      <c r="CD106" s="117" t="s">
        <v>237</v>
      </c>
      <c r="CF106" s="117">
        <v>9999</v>
      </c>
      <c r="CG106" s="117" t="s">
        <v>237</v>
      </c>
      <c r="CH106" s="117" t="s">
        <v>237</v>
      </c>
      <c r="CI106" s="117" t="s">
        <v>237</v>
      </c>
      <c r="CJ106" s="117">
        <v>0</v>
      </c>
      <c r="CK106" s="117">
        <v>0</v>
      </c>
      <c r="CL106" s="117" t="s">
        <v>237</v>
      </c>
      <c r="CM106" s="117">
        <v>9999</v>
      </c>
      <c r="CO106" s="117">
        <v>9999</v>
      </c>
      <c r="CR106" s="117" t="s">
        <v>237</v>
      </c>
      <c r="CS106" s="117" t="s">
        <v>237</v>
      </c>
      <c r="CV106" s="117">
        <v>999999</v>
      </c>
      <c r="CW106" s="117">
        <v>39</v>
      </c>
      <c r="CX106" s="117">
        <v>9999999999</v>
      </c>
      <c r="CY106" s="117">
        <v>9999999999</v>
      </c>
      <c r="CZ106" s="117">
        <v>10</v>
      </c>
      <c r="DA106" s="117">
        <v>999999</v>
      </c>
      <c r="DE106" s="117" t="s">
        <v>237</v>
      </c>
      <c r="DF106" s="117" t="s">
        <v>237</v>
      </c>
      <c r="DG106" s="117" t="s">
        <v>237</v>
      </c>
      <c r="DH106" s="117" t="s">
        <v>237</v>
      </c>
      <c r="DI106" s="170" t="s">
        <v>237</v>
      </c>
      <c r="DJ106" s="117" t="s">
        <v>237</v>
      </c>
      <c r="DK106" s="117" t="s">
        <v>237</v>
      </c>
      <c r="DL106" s="117" t="s">
        <v>237</v>
      </c>
      <c r="DM106" s="117" t="s">
        <v>237</v>
      </c>
      <c r="EB106" s="117">
        <v>39</v>
      </c>
      <c r="EC106" s="117">
        <v>39</v>
      </c>
      <c r="ED106" s="117">
        <v>999</v>
      </c>
      <c r="EF106" s="117">
        <v>43</v>
      </c>
      <c r="EG106" s="117">
        <v>999</v>
      </c>
      <c r="EJ106" s="19">
        <v>11</v>
      </c>
      <c r="EK106" s="40" t="s">
        <v>84</v>
      </c>
      <c r="EL106" s="31">
        <v>40</v>
      </c>
      <c r="EM106" s="105" t="s">
        <v>151</v>
      </c>
      <c r="EN106" s="106" t="s">
        <v>156</v>
      </c>
      <c r="EO106" s="106">
        <v>2003</v>
      </c>
      <c r="EP106" s="107">
        <v>148</v>
      </c>
      <c r="EQ106" s="18">
        <v>37.9</v>
      </c>
      <c r="ER106" s="36" t="s">
        <v>86</v>
      </c>
      <c r="ES106" s="117">
        <v>39</v>
      </c>
      <c r="EU106" s="117" t="s">
        <v>237</v>
      </c>
    </row>
    <row r="107" spans="1:151" ht="20.100000000000001" customHeight="1">
      <c r="A107" s="19">
        <v>8</v>
      </c>
      <c r="B107" s="40" t="s">
        <v>84</v>
      </c>
      <c r="C107" s="31">
        <v>40</v>
      </c>
      <c r="D107" s="105" t="s">
        <v>202</v>
      </c>
      <c r="E107" s="106" t="s">
        <v>209</v>
      </c>
      <c r="F107" s="106">
        <v>2002</v>
      </c>
      <c r="G107" s="107">
        <v>128</v>
      </c>
      <c r="H107" s="18">
        <v>39.200000000000003</v>
      </c>
      <c r="I107" s="36" t="s">
        <v>86</v>
      </c>
      <c r="L107" s="14"/>
      <c r="M107" s="15">
        <v>40</v>
      </c>
      <c r="N107" s="16">
        <v>1</v>
      </c>
      <c r="O107" s="15" t="s">
        <v>83</v>
      </c>
      <c r="P107" s="15">
        <v>58</v>
      </c>
      <c r="Q107" s="15" t="s">
        <v>86</v>
      </c>
      <c r="R107" s="104" t="s">
        <v>123</v>
      </c>
      <c r="S107" s="104" t="s">
        <v>127</v>
      </c>
      <c r="T107" s="15">
        <v>1999</v>
      </c>
      <c r="U107" s="15">
        <v>129</v>
      </c>
      <c r="V107" s="89">
        <v>56.9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2</v>
      </c>
      <c r="AF107" s="14">
        <v>202058129040</v>
      </c>
      <c r="AH107" s="14">
        <v>201040128126</v>
      </c>
      <c r="AJ107" s="14">
        <v>126</v>
      </c>
      <c r="AL107" s="89">
        <v>0</v>
      </c>
      <c r="AM107" s="89">
        <v>0</v>
      </c>
      <c r="AP107" s="89">
        <v>8</v>
      </c>
      <c r="AQ107" s="89" t="s">
        <v>84</v>
      </c>
      <c r="AR107" s="117">
        <v>40</v>
      </c>
      <c r="AS107" s="89" t="s">
        <v>86</v>
      </c>
      <c r="AT107" s="89" t="s">
        <v>202</v>
      </c>
      <c r="AU107" s="89" t="s">
        <v>209</v>
      </c>
      <c r="AV107" s="89">
        <v>2002</v>
      </c>
      <c r="AW107" s="89">
        <v>128</v>
      </c>
      <c r="AX107" s="109">
        <v>39.200000000000003</v>
      </c>
      <c r="AY107" s="117">
        <v>126</v>
      </c>
      <c r="AZ107" s="117" t="s">
        <v>283</v>
      </c>
      <c r="BA107" s="117">
        <v>6</v>
      </c>
      <c r="BB107" s="16">
        <v>40</v>
      </c>
      <c r="BC107" s="117">
        <v>1</v>
      </c>
      <c r="BD107" s="117">
        <v>0</v>
      </c>
      <c r="BE107" s="103">
        <v>9999</v>
      </c>
      <c r="BF107" s="117">
        <v>9999</v>
      </c>
      <c r="BH107" s="117">
        <v>9999</v>
      </c>
      <c r="BK107" s="103" t="s">
        <v>237</v>
      </c>
      <c r="BL107" s="103" t="s">
        <v>237</v>
      </c>
      <c r="BM107" s="103" t="s">
        <v>237</v>
      </c>
      <c r="BN107" s="103" t="s">
        <v>237</v>
      </c>
      <c r="BO107" s="117" t="s">
        <v>237</v>
      </c>
      <c r="BQ107" s="103" t="s">
        <v>237</v>
      </c>
      <c r="BR107" s="103" t="s">
        <v>237</v>
      </c>
      <c r="BS107" s="103" t="s">
        <v>237</v>
      </c>
      <c r="BT107" s="117" t="s">
        <v>237</v>
      </c>
      <c r="BU107" s="117">
        <v>0</v>
      </c>
      <c r="BV107" s="117">
        <v>0</v>
      </c>
      <c r="BW107" s="117">
        <v>6</v>
      </c>
      <c r="BX107" s="117">
        <v>9999</v>
      </c>
      <c r="BZ107" s="117">
        <v>9999</v>
      </c>
      <c r="CC107" s="117" t="s">
        <v>237</v>
      </c>
      <c r="CD107" s="117" t="s">
        <v>237</v>
      </c>
      <c r="CF107" s="117">
        <v>9999</v>
      </c>
      <c r="CG107" s="117" t="s">
        <v>237</v>
      </c>
      <c r="CH107" s="117" t="s">
        <v>237</v>
      </c>
      <c r="CI107" s="117" t="s">
        <v>237</v>
      </c>
      <c r="CJ107" s="117">
        <v>0</v>
      </c>
      <c r="CK107" s="117">
        <v>0</v>
      </c>
      <c r="CL107" s="117" t="s">
        <v>237</v>
      </c>
      <c r="CM107" s="117">
        <v>9999</v>
      </c>
      <c r="CO107" s="117">
        <v>9999</v>
      </c>
      <c r="CR107" s="117" t="s">
        <v>237</v>
      </c>
      <c r="CS107" s="117" t="s">
        <v>237</v>
      </c>
      <c r="CV107" s="117">
        <v>999999</v>
      </c>
      <c r="CW107" s="117">
        <v>40</v>
      </c>
      <c r="CX107" s="117">
        <v>9999999999</v>
      </c>
      <c r="CY107" s="117">
        <v>9999999999</v>
      </c>
      <c r="CZ107" s="117">
        <v>10</v>
      </c>
      <c r="DA107" s="117">
        <v>999999</v>
      </c>
      <c r="DE107" s="117" t="s">
        <v>237</v>
      </c>
      <c r="DF107" s="117" t="s">
        <v>237</v>
      </c>
      <c r="DG107" s="117" t="s">
        <v>237</v>
      </c>
      <c r="DH107" s="117" t="s">
        <v>237</v>
      </c>
      <c r="DI107" s="170" t="s">
        <v>237</v>
      </c>
      <c r="DJ107" s="117" t="s">
        <v>237</v>
      </c>
      <c r="DK107" s="117" t="s">
        <v>237</v>
      </c>
      <c r="DL107" s="117" t="s">
        <v>237</v>
      </c>
      <c r="DM107" s="117" t="s">
        <v>237</v>
      </c>
      <c r="EB107" s="117">
        <v>40</v>
      </c>
      <c r="EC107" s="117">
        <v>40</v>
      </c>
      <c r="ED107" s="117">
        <v>999</v>
      </c>
      <c r="EF107" s="117">
        <v>48</v>
      </c>
      <c r="EG107" s="117">
        <v>999</v>
      </c>
      <c r="EJ107" s="19">
        <v>1</v>
      </c>
      <c r="EK107" s="40" t="s">
        <v>84</v>
      </c>
      <c r="EL107" s="31">
        <v>44</v>
      </c>
      <c r="EM107" s="105" t="s">
        <v>215</v>
      </c>
      <c r="EN107" s="106" t="s">
        <v>221</v>
      </c>
      <c r="EO107" s="106">
        <v>2002</v>
      </c>
      <c r="EP107" s="107">
        <v>28</v>
      </c>
      <c r="EQ107" s="18">
        <v>41</v>
      </c>
      <c r="ER107" s="36" t="s">
        <v>86</v>
      </c>
      <c r="ES107" s="117">
        <v>40</v>
      </c>
      <c r="EU107" s="117" t="s">
        <v>237</v>
      </c>
    </row>
    <row r="108" spans="1:151" ht="20.100000000000001" customHeight="1">
      <c r="A108" s="19">
        <v>9</v>
      </c>
      <c r="B108" s="40" t="s">
        <v>84</v>
      </c>
      <c r="C108" s="31">
        <v>40</v>
      </c>
      <c r="D108" s="105" t="s">
        <v>204</v>
      </c>
      <c r="E108" s="106" t="s">
        <v>209</v>
      </c>
      <c r="F108" s="106">
        <v>2004</v>
      </c>
      <c r="G108" s="107">
        <v>136</v>
      </c>
      <c r="H108" s="18">
        <v>39.700000000000003</v>
      </c>
      <c r="I108" s="36" t="s">
        <v>86</v>
      </c>
      <c r="L108" s="14"/>
      <c r="M108" s="15">
        <v>41</v>
      </c>
      <c r="N108" s="16">
        <v>1</v>
      </c>
      <c r="O108" s="15" t="s">
        <v>84</v>
      </c>
      <c r="P108" s="15">
        <v>29</v>
      </c>
      <c r="Q108" s="15" t="s">
        <v>86</v>
      </c>
      <c r="R108" s="104" t="s">
        <v>228</v>
      </c>
      <c r="S108" s="104" t="s">
        <v>127</v>
      </c>
      <c r="T108" s="15">
        <v>2004</v>
      </c>
      <c r="U108" s="15">
        <v>76</v>
      </c>
      <c r="V108" s="89">
        <v>29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2</v>
      </c>
      <c r="AF108" s="14">
        <v>201029076041</v>
      </c>
      <c r="AH108" s="14">
        <v>201040136128</v>
      </c>
      <c r="AJ108" s="14">
        <v>128</v>
      </c>
      <c r="AL108" s="89">
        <v>0</v>
      </c>
      <c r="AM108" s="89">
        <v>0</v>
      </c>
      <c r="AP108" s="89">
        <v>9</v>
      </c>
      <c r="AQ108" s="89" t="s">
        <v>84</v>
      </c>
      <c r="AR108" s="117">
        <v>40</v>
      </c>
      <c r="AS108" s="89" t="s">
        <v>86</v>
      </c>
      <c r="AT108" s="89" t="s">
        <v>204</v>
      </c>
      <c r="AU108" s="89" t="s">
        <v>209</v>
      </c>
      <c r="AV108" s="89">
        <v>2004</v>
      </c>
      <c r="AW108" s="89">
        <v>136</v>
      </c>
      <c r="AX108" s="109">
        <v>39.700000000000003</v>
      </c>
      <c r="AY108" s="117">
        <v>128</v>
      </c>
      <c r="AZ108" s="117" t="s">
        <v>283</v>
      </c>
      <c r="BA108" s="117">
        <v>6</v>
      </c>
      <c r="BB108" s="16">
        <v>41</v>
      </c>
      <c r="BC108" s="117">
        <v>1</v>
      </c>
      <c r="BD108" s="117">
        <v>0</v>
      </c>
      <c r="BE108" s="103">
        <v>9999</v>
      </c>
      <c r="BF108" s="117">
        <v>9999</v>
      </c>
      <c r="BH108" s="117">
        <v>9999</v>
      </c>
      <c r="BK108" s="103" t="s">
        <v>237</v>
      </c>
      <c r="BL108" s="103" t="s">
        <v>237</v>
      </c>
      <c r="BM108" s="103" t="s">
        <v>237</v>
      </c>
      <c r="BN108" s="103" t="s">
        <v>237</v>
      </c>
      <c r="BO108" s="117" t="s">
        <v>237</v>
      </c>
      <c r="BQ108" s="103" t="s">
        <v>237</v>
      </c>
      <c r="BR108" s="103" t="s">
        <v>237</v>
      </c>
      <c r="BS108" s="103" t="s">
        <v>237</v>
      </c>
      <c r="BT108" s="117" t="s">
        <v>237</v>
      </c>
      <c r="BU108" s="117">
        <v>0</v>
      </c>
      <c r="BV108" s="117">
        <v>0</v>
      </c>
      <c r="BW108" s="117">
        <v>7</v>
      </c>
      <c r="BX108" s="117">
        <v>9999</v>
      </c>
      <c r="BZ108" s="117">
        <v>9999</v>
      </c>
      <c r="CC108" s="117" t="s">
        <v>237</v>
      </c>
      <c r="CD108" s="117" t="s">
        <v>237</v>
      </c>
      <c r="CF108" s="117">
        <v>9999</v>
      </c>
      <c r="CG108" s="117" t="s">
        <v>237</v>
      </c>
      <c r="CH108" s="117" t="s">
        <v>237</v>
      </c>
      <c r="CI108" s="117" t="s">
        <v>237</v>
      </c>
      <c r="CJ108" s="117">
        <v>0</v>
      </c>
      <c r="CK108" s="117">
        <v>0</v>
      </c>
      <c r="CL108" s="117" t="s">
        <v>237</v>
      </c>
      <c r="CM108" s="117">
        <v>9999</v>
      </c>
      <c r="CO108" s="117">
        <v>9999</v>
      </c>
      <c r="CR108" s="117" t="s">
        <v>237</v>
      </c>
      <c r="CS108" s="117" t="s">
        <v>237</v>
      </c>
      <c r="CV108" s="117">
        <v>999999</v>
      </c>
      <c r="CW108" s="117">
        <v>41</v>
      </c>
      <c r="CX108" s="117">
        <v>9999999999</v>
      </c>
      <c r="CY108" s="117">
        <v>9999999999</v>
      </c>
      <c r="CZ108" s="117">
        <v>10</v>
      </c>
      <c r="DA108" s="117">
        <v>999999</v>
      </c>
      <c r="DE108" s="117" t="s">
        <v>237</v>
      </c>
      <c r="DF108" s="117" t="s">
        <v>237</v>
      </c>
      <c r="DG108" s="117" t="s">
        <v>237</v>
      </c>
      <c r="DH108" s="117" t="s">
        <v>237</v>
      </c>
      <c r="DI108" s="170" t="s">
        <v>237</v>
      </c>
      <c r="DJ108" s="117" t="s">
        <v>237</v>
      </c>
      <c r="DK108" s="117" t="s">
        <v>237</v>
      </c>
      <c r="DL108" s="117" t="s">
        <v>237</v>
      </c>
      <c r="DM108" s="117" t="s">
        <v>237</v>
      </c>
      <c r="EB108" s="117">
        <v>41</v>
      </c>
      <c r="EC108" s="117">
        <v>41</v>
      </c>
      <c r="ED108" s="117">
        <v>999</v>
      </c>
      <c r="EF108" s="117">
        <v>49</v>
      </c>
      <c r="EG108" s="117">
        <v>999</v>
      </c>
      <c r="EJ108" s="19">
        <v>2</v>
      </c>
      <c r="EK108" s="40" t="s">
        <v>84</v>
      </c>
      <c r="EL108" s="31">
        <v>44</v>
      </c>
      <c r="EM108" s="105" t="s">
        <v>216</v>
      </c>
      <c r="EN108" s="106" t="s">
        <v>221</v>
      </c>
      <c r="EO108" s="106">
        <v>2002</v>
      </c>
      <c r="EP108" s="107">
        <v>49</v>
      </c>
      <c r="EQ108" s="18">
        <v>41.8</v>
      </c>
      <c r="ER108" s="36" t="s">
        <v>86</v>
      </c>
      <c r="ES108" s="117">
        <v>41</v>
      </c>
      <c r="EU108" s="117" t="s">
        <v>237</v>
      </c>
    </row>
    <row r="109" spans="1:151" ht="20.100000000000001" customHeight="1">
      <c r="A109" s="19">
        <v>10</v>
      </c>
      <c r="B109" s="40" t="s">
        <v>84</v>
      </c>
      <c r="C109" s="31">
        <v>40</v>
      </c>
      <c r="D109" s="105" t="s">
        <v>203</v>
      </c>
      <c r="E109" s="106" t="s">
        <v>209</v>
      </c>
      <c r="F109" s="106">
        <v>2004</v>
      </c>
      <c r="G109" s="107">
        <v>139</v>
      </c>
      <c r="H109" s="18">
        <v>38.700000000000003</v>
      </c>
      <c r="I109" s="36" t="s">
        <v>86</v>
      </c>
      <c r="L109" s="14"/>
      <c r="M109" s="15">
        <v>42</v>
      </c>
      <c r="N109" s="16">
        <v>1</v>
      </c>
      <c r="O109" s="15" t="s">
        <v>84</v>
      </c>
      <c r="P109" s="15">
        <v>35</v>
      </c>
      <c r="Q109" s="15" t="s">
        <v>86</v>
      </c>
      <c r="R109" s="104" t="s">
        <v>124</v>
      </c>
      <c r="S109" s="104" t="s">
        <v>127</v>
      </c>
      <c r="T109" s="15">
        <v>2002</v>
      </c>
      <c r="U109" s="15">
        <v>84</v>
      </c>
      <c r="V109" s="89">
        <v>34.200000000000003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2</v>
      </c>
      <c r="AF109" s="14">
        <v>201035084042</v>
      </c>
      <c r="AH109" s="14">
        <v>201040139127</v>
      </c>
      <c r="AJ109" s="14">
        <v>127</v>
      </c>
      <c r="AL109" s="89">
        <v>0</v>
      </c>
      <c r="AM109" s="89">
        <v>0</v>
      </c>
      <c r="AP109" s="89">
        <v>10</v>
      </c>
      <c r="AQ109" s="89" t="s">
        <v>84</v>
      </c>
      <c r="AR109" s="117">
        <v>40</v>
      </c>
      <c r="AS109" s="89" t="s">
        <v>86</v>
      </c>
      <c r="AT109" s="89" t="s">
        <v>203</v>
      </c>
      <c r="AU109" s="89" t="s">
        <v>209</v>
      </c>
      <c r="AV109" s="89">
        <v>2004</v>
      </c>
      <c r="AW109" s="89">
        <v>139</v>
      </c>
      <c r="AX109" s="109">
        <v>38.700000000000003</v>
      </c>
      <c r="AY109" s="117">
        <v>127</v>
      </c>
      <c r="AZ109" s="117" t="s">
        <v>283</v>
      </c>
      <c r="BA109" s="117">
        <v>6</v>
      </c>
      <c r="BB109" s="16">
        <v>42</v>
      </c>
      <c r="BC109" s="117">
        <v>1</v>
      </c>
      <c r="BD109" s="117">
        <v>0</v>
      </c>
      <c r="BE109" s="103">
        <v>9999</v>
      </c>
      <c r="BF109" s="117">
        <v>9999</v>
      </c>
      <c r="BH109" s="117">
        <v>9999</v>
      </c>
      <c r="BK109" s="103" t="s">
        <v>237</v>
      </c>
      <c r="BL109" s="103" t="s">
        <v>237</v>
      </c>
      <c r="BM109" s="103" t="s">
        <v>237</v>
      </c>
      <c r="BN109" s="103" t="s">
        <v>237</v>
      </c>
      <c r="BO109" s="117" t="s">
        <v>237</v>
      </c>
      <c r="BQ109" s="103" t="s">
        <v>237</v>
      </c>
      <c r="BR109" s="103" t="s">
        <v>237</v>
      </c>
      <c r="BS109" s="103" t="s">
        <v>237</v>
      </c>
      <c r="BT109" s="117" t="s">
        <v>237</v>
      </c>
      <c r="BU109" s="117">
        <v>0</v>
      </c>
      <c r="BV109" s="117">
        <v>0</v>
      </c>
      <c r="BW109" s="117">
        <v>8</v>
      </c>
      <c r="BX109" s="117">
        <v>9999</v>
      </c>
      <c r="BZ109" s="117">
        <v>9999</v>
      </c>
      <c r="CC109" s="117" t="s">
        <v>237</v>
      </c>
      <c r="CD109" s="117" t="s">
        <v>237</v>
      </c>
      <c r="CF109" s="117">
        <v>9999</v>
      </c>
      <c r="CG109" s="117" t="s">
        <v>237</v>
      </c>
      <c r="CH109" s="117" t="s">
        <v>237</v>
      </c>
      <c r="CI109" s="117" t="s">
        <v>237</v>
      </c>
      <c r="CJ109" s="117">
        <v>0</v>
      </c>
      <c r="CK109" s="117">
        <v>0</v>
      </c>
      <c r="CL109" s="117" t="s">
        <v>237</v>
      </c>
      <c r="CM109" s="117">
        <v>9999</v>
      </c>
      <c r="CO109" s="117">
        <v>9999</v>
      </c>
      <c r="CR109" s="117" t="s">
        <v>237</v>
      </c>
      <c r="CS109" s="117" t="s">
        <v>237</v>
      </c>
      <c r="CV109" s="117">
        <v>999999</v>
      </c>
      <c r="CW109" s="117">
        <v>42</v>
      </c>
      <c r="CX109" s="117">
        <v>9999999999</v>
      </c>
      <c r="CY109" s="117">
        <v>9999999999</v>
      </c>
      <c r="CZ109" s="117">
        <v>10</v>
      </c>
      <c r="DA109" s="117">
        <v>999999</v>
      </c>
      <c r="DE109" s="117" t="s">
        <v>237</v>
      </c>
      <c r="DF109" s="117" t="s">
        <v>237</v>
      </c>
      <c r="DG109" s="117" t="s">
        <v>237</v>
      </c>
      <c r="DH109" s="117" t="s">
        <v>237</v>
      </c>
      <c r="DI109" s="170" t="s">
        <v>237</v>
      </c>
      <c r="DJ109" s="117" t="s">
        <v>237</v>
      </c>
      <c r="DK109" s="117" t="s">
        <v>237</v>
      </c>
      <c r="DL109" s="117" t="s">
        <v>237</v>
      </c>
      <c r="DM109" s="117" t="s">
        <v>237</v>
      </c>
      <c r="EB109" s="117">
        <v>42</v>
      </c>
      <c r="EC109" s="117">
        <v>42</v>
      </c>
      <c r="ED109" s="117">
        <v>999</v>
      </c>
      <c r="EF109" s="117">
        <v>50</v>
      </c>
      <c r="EG109" s="117">
        <v>999</v>
      </c>
      <c r="EJ109" s="19">
        <v>3</v>
      </c>
      <c r="EK109" s="40" t="s">
        <v>84</v>
      </c>
      <c r="EL109" s="31">
        <v>44</v>
      </c>
      <c r="EM109" s="105" t="s">
        <v>197</v>
      </c>
      <c r="EN109" s="106" t="s">
        <v>199</v>
      </c>
      <c r="EO109" s="106">
        <v>2002</v>
      </c>
      <c r="EP109" s="107">
        <v>62</v>
      </c>
      <c r="EQ109" s="18">
        <v>43.2</v>
      </c>
      <c r="ER109" s="36" t="s">
        <v>86</v>
      </c>
      <c r="ES109" s="117">
        <v>42</v>
      </c>
      <c r="EU109" s="117" t="s">
        <v>237</v>
      </c>
    </row>
    <row r="110" spans="1:151" ht="20.100000000000001" customHeight="1">
      <c r="A110" s="19">
        <v>11</v>
      </c>
      <c r="B110" s="40" t="s">
        <v>84</v>
      </c>
      <c r="C110" s="31">
        <v>40</v>
      </c>
      <c r="D110" s="105" t="s">
        <v>151</v>
      </c>
      <c r="E110" s="106" t="s">
        <v>156</v>
      </c>
      <c r="F110" s="106">
        <v>2003</v>
      </c>
      <c r="G110" s="107">
        <v>148</v>
      </c>
      <c r="H110" s="18">
        <v>37.9</v>
      </c>
      <c r="I110" s="36" t="s">
        <v>86</v>
      </c>
      <c r="L110" s="14"/>
      <c r="M110" s="15">
        <v>43</v>
      </c>
      <c r="N110" s="16">
        <v>1</v>
      </c>
      <c r="O110" s="15" t="s">
        <v>84</v>
      </c>
      <c r="P110" s="15">
        <v>48</v>
      </c>
      <c r="Q110" s="15" t="s">
        <v>86</v>
      </c>
      <c r="R110" s="104" t="s">
        <v>227</v>
      </c>
      <c r="S110" s="104" t="s">
        <v>127</v>
      </c>
      <c r="T110" s="15">
        <v>2002</v>
      </c>
      <c r="U110" s="15">
        <v>145</v>
      </c>
      <c r="V110" s="89">
        <v>46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2</v>
      </c>
      <c r="AF110" s="14">
        <v>201048145043</v>
      </c>
      <c r="AH110" s="14">
        <v>201040148066</v>
      </c>
      <c r="AJ110" s="14">
        <v>66</v>
      </c>
      <c r="AL110" s="89">
        <v>0</v>
      </c>
      <c r="AM110" s="89">
        <v>0</v>
      </c>
      <c r="AP110" s="89">
        <v>11</v>
      </c>
      <c r="AQ110" s="89" t="s">
        <v>84</v>
      </c>
      <c r="AR110" s="117">
        <v>40</v>
      </c>
      <c r="AS110" s="89" t="s">
        <v>86</v>
      </c>
      <c r="AT110" s="89" t="s">
        <v>151</v>
      </c>
      <c r="AU110" s="89" t="s">
        <v>156</v>
      </c>
      <c r="AV110" s="89">
        <v>2003</v>
      </c>
      <c r="AW110" s="89">
        <v>148</v>
      </c>
      <c r="AX110" s="109">
        <v>37.9</v>
      </c>
      <c r="AY110" s="117">
        <v>66</v>
      </c>
      <c r="AZ110" s="117" t="s">
        <v>283</v>
      </c>
      <c r="BA110" s="117">
        <v>6</v>
      </c>
      <c r="BB110" s="16">
        <v>43</v>
      </c>
      <c r="BC110" s="117">
        <v>1</v>
      </c>
      <c r="BD110" s="117">
        <v>0</v>
      </c>
      <c r="BE110" s="103">
        <v>9999</v>
      </c>
      <c r="BF110" s="117">
        <v>43</v>
      </c>
      <c r="BH110" s="117">
        <v>9999</v>
      </c>
      <c r="BK110" s="103" t="s">
        <v>237</v>
      </c>
      <c r="BL110" s="103" t="s">
        <v>237</v>
      </c>
      <c r="BM110" s="103" t="s">
        <v>237</v>
      </c>
      <c r="BN110" s="103" t="s">
        <v>237</v>
      </c>
      <c r="BO110" s="117" t="s">
        <v>237</v>
      </c>
      <c r="BQ110" s="103" t="s">
        <v>237</v>
      </c>
      <c r="BR110" s="103" t="s">
        <v>237</v>
      </c>
      <c r="BS110" s="103" t="s">
        <v>237</v>
      </c>
      <c r="BT110" s="117" t="s">
        <v>237</v>
      </c>
      <c r="BU110" s="117">
        <v>0</v>
      </c>
      <c r="BV110" s="117">
        <v>0</v>
      </c>
      <c r="BW110" s="117">
        <v>9</v>
      </c>
      <c r="BX110" s="117">
        <v>9999</v>
      </c>
      <c r="BZ110" s="117">
        <v>9999</v>
      </c>
      <c r="CC110" s="117" t="s">
        <v>237</v>
      </c>
      <c r="CD110" s="117" t="s">
        <v>237</v>
      </c>
      <c r="CF110" s="117">
        <v>9999</v>
      </c>
      <c r="CG110" s="117" t="s">
        <v>237</v>
      </c>
      <c r="CH110" s="117" t="s">
        <v>237</v>
      </c>
      <c r="CI110" s="117" t="s">
        <v>237</v>
      </c>
      <c r="CJ110" s="117">
        <v>0</v>
      </c>
      <c r="CK110" s="117">
        <v>0</v>
      </c>
      <c r="CL110" s="117" t="s">
        <v>237</v>
      </c>
      <c r="CM110" s="117">
        <v>9999</v>
      </c>
      <c r="CO110" s="117">
        <v>9999</v>
      </c>
      <c r="CR110" s="117" t="s">
        <v>237</v>
      </c>
      <c r="CS110" s="117" t="s">
        <v>237</v>
      </c>
      <c r="CV110" s="117">
        <v>999999</v>
      </c>
      <c r="CW110" s="117">
        <v>43</v>
      </c>
      <c r="CX110" s="117">
        <v>9999999999</v>
      </c>
      <c r="CY110" s="117">
        <v>9999999999</v>
      </c>
      <c r="CZ110" s="117">
        <v>10</v>
      </c>
      <c r="DA110" s="117">
        <v>999999</v>
      </c>
      <c r="DE110" s="117" t="s">
        <v>237</v>
      </c>
      <c r="DF110" s="117" t="s">
        <v>237</v>
      </c>
      <c r="DG110" s="117" t="s">
        <v>237</v>
      </c>
      <c r="DH110" s="117" t="s">
        <v>237</v>
      </c>
      <c r="DI110" s="170" t="s">
        <v>237</v>
      </c>
      <c r="DJ110" s="117" t="s">
        <v>237</v>
      </c>
      <c r="DK110" s="117" t="s">
        <v>237</v>
      </c>
      <c r="DL110" s="117" t="s">
        <v>237</v>
      </c>
      <c r="DM110" s="117" t="s">
        <v>237</v>
      </c>
      <c r="EB110" s="117">
        <v>43</v>
      </c>
      <c r="EC110" s="117">
        <v>43</v>
      </c>
      <c r="ED110" s="117">
        <v>999</v>
      </c>
      <c r="EF110" s="117">
        <v>51</v>
      </c>
      <c r="EG110" s="117">
        <v>999</v>
      </c>
      <c r="EJ110" s="19">
        <v>4</v>
      </c>
      <c r="EK110" s="40" t="s">
        <v>84</v>
      </c>
      <c r="EL110" s="31">
        <v>44</v>
      </c>
      <c r="EM110" s="105" t="s">
        <v>182</v>
      </c>
      <c r="EN110" s="106" t="s">
        <v>183</v>
      </c>
      <c r="EO110" s="106">
        <v>2003</v>
      </c>
      <c r="EP110" s="107">
        <v>75</v>
      </c>
      <c r="EQ110" s="18">
        <v>43.7</v>
      </c>
      <c r="ER110" s="36" t="s">
        <v>86</v>
      </c>
      <c r="ES110" s="117">
        <v>43</v>
      </c>
      <c r="EU110" s="117" t="s">
        <v>237</v>
      </c>
    </row>
    <row r="111" spans="1:151" ht="20.100000000000001" customHeight="1">
      <c r="A111" s="19">
        <v>12</v>
      </c>
      <c r="B111" s="40" t="s">
        <v>84</v>
      </c>
      <c r="C111" s="31">
        <v>40</v>
      </c>
      <c r="D111" s="105" t="s">
        <v>79</v>
      </c>
      <c r="E111" s="106" t="s">
        <v>76</v>
      </c>
      <c r="F111" s="106">
        <v>2002</v>
      </c>
      <c r="G111" s="107">
        <v>999</v>
      </c>
      <c r="H111" s="18">
        <v>0</v>
      </c>
      <c r="I111" s="36" t="s">
        <v>86</v>
      </c>
      <c r="L111" s="14"/>
      <c r="M111" s="15">
        <v>44</v>
      </c>
      <c r="N111" s="16">
        <v>1</v>
      </c>
      <c r="O111" s="15" t="s">
        <v>84</v>
      </c>
      <c r="P111" s="15">
        <v>52</v>
      </c>
      <c r="Q111" s="15" t="s">
        <v>86</v>
      </c>
      <c r="R111" s="104" t="s">
        <v>125</v>
      </c>
      <c r="S111" s="104" t="s">
        <v>127</v>
      </c>
      <c r="T111" s="15">
        <v>2002</v>
      </c>
      <c r="U111" s="15">
        <v>19</v>
      </c>
      <c r="V111" s="89">
        <v>51.1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2</v>
      </c>
      <c r="AF111" s="14">
        <v>201052019044</v>
      </c>
      <c r="AH111" s="14">
        <v>201040999014</v>
      </c>
      <c r="AJ111" s="14">
        <v>14</v>
      </c>
      <c r="AL111" s="89">
        <v>0</v>
      </c>
      <c r="AM111" s="89">
        <v>0</v>
      </c>
      <c r="AP111" s="89">
        <v>12</v>
      </c>
      <c r="AQ111" s="89" t="s">
        <v>84</v>
      </c>
      <c r="AR111" s="117">
        <v>40</v>
      </c>
      <c r="AS111" s="89" t="s">
        <v>86</v>
      </c>
      <c r="AT111" s="89" t="s">
        <v>79</v>
      </c>
      <c r="AU111" s="89" t="s">
        <v>76</v>
      </c>
      <c r="AV111" s="89">
        <v>2002</v>
      </c>
      <c r="AW111" s="89">
        <v>999</v>
      </c>
      <c r="AX111" s="109">
        <v>0</v>
      </c>
      <c r="AY111" s="117">
        <v>14</v>
      </c>
      <c r="AZ111" s="117" t="s">
        <v>283</v>
      </c>
      <c r="BA111" s="117">
        <v>6</v>
      </c>
      <c r="BB111" s="16">
        <v>44</v>
      </c>
      <c r="BC111" s="117">
        <v>0</v>
      </c>
      <c r="BD111" s="117">
        <v>1</v>
      </c>
      <c r="BE111" s="103">
        <v>9999</v>
      </c>
      <c r="BF111" s="117">
        <v>9999</v>
      </c>
      <c r="BH111" s="117">
        <v>9999</v>
      </c>
      <c r="BK111" s="103" t="s">
        <v>237</v>
      </c>
      <c r="BL111" s="103" t="s">
        <v>237</v>
      </c>
      <c r="BM111" s="103" t="s">
        <v>237</v>
      </c>
      <c r="BN111" s="103" t="s">
        <v>237</v>
      </c>
      <c r="BO111" s="117" t="s">
        <v>237</v>
      </c>
      <c r="BQ111" s="103" t="s">
        <v>237</v>
      </c>
      <c r="BR111" s="103" t="s">
        <v>237</v>
      </c>
      <c r="BS111" s="103" t="s">
        <v>237</v>
      </c>
      <c r="BT111" s="117" t="s">
        <v>237</v>
      </c>
      <c r="BU111" s="117">
        <v>0</v>
      </c>
      <c r="BV111" s="117">
        <v>0</v>
      </c>
      <c r="BW111" s="117">
        <v>10</v>
      </c>
      <c r="BX111" s="117">
        <v>9999</v>
      </c>
      <c r="BZ111" s="117">
        <v>9999</v>
      </c>
      <c r="CC111" s="117" t="s">
        <v>237</v>
      </c>
      <c r="CD111" s="117" t="s">
        <v>237</v>
      </c>
      <c r="CF111" s="117">
        <v>9999</v>
      </c>
      <c r="CG111" s="117" t="s">
        <v>237</v>
      </c>
      <c r="CH111" s="117" t="s">
        <v>237</v>
      </c>
      <c r="CI111" s="117" t="s">
        <v>237</v>
      </c>
      <c r="CJ111" s="117">
        <v>0</v>
      </c>
      <c r="CK111" s="117">
        <v>0</v>
      </c>
      <c r="CL111" s="117" t="s">
        <v>237</v>
      </c>
      <c r="CM111" s="117">
        <v>9999</v>
      </c>
      <c r="CO111" s="117">
        <v>9999</v>
      </c>
      <c r="CR111" s="117" t="s">
        <v>237</v>
      </c>
      <c r="CS111" s="117" t="s">
        <v>237</v>
      </c>
      <c r="CV111" s="117">
        <v>999999</v>
      </c>
      <c r="CW111" s="117">
        <v>44</v>
      </c>
      <c r="CX111" s="117">
        <v>9999999999</v>
      </c>
      <c r="CY111" s="117">
        <v>9999999999</v>
      </c>
      <c r="CZ111" s="117">
        <v>10</v>
      </c>
      <c r="DA111" s="117">
        <v>999999</v>
      </c>
      <c r="DE111" s="117" t="s">
        <v>237</v>
      </c>
      <c r="DF111" s="117" t="s">
        <v>237</v>
      </c>
      <c r="DG111" s="117" t="s">
        <v>237</v>
      </c>
      <c r="DH111" s="117" t="s">
        <v>237</v>
      </c>
      <c r="DI111" s="170" t="s">
        <v>237</v>
      </c>
      <c r="DJ111" s="117" t="s">
        <v>237</v>
      </c>
      <c r="DK111" s="117" t="s">
        <v>237</v>
      </c>
      <c r="DL111" s="117" t="s">
        <v>237</v>
      </c>
      <c r="DM111" s="117" t="s">
        <v>237</v>
      </c>
      <c r="EB111" s="117">
        <v>44</v>
      </c>
      <c r="EC111" s="117">
        <v>999</v>
      </c>
      <c r="ED111" s="117">
        <v>44</v>
      </c>
      <c r="EF111" s="117">
        <v>52</v>
      </c>
      <c r="EG111" s="117">
        <v>999</v>
      </c>
      <c r="EJ111" s="19">
        <v>5</v>
      </c>
      <c r="EK111" s="40" t="s">
        <v>84</v>
      </c>
      <c r="EL111" s="31">
        <v>44</v>
      </c>
      <c r="EM111" s="105" t="s">
        <v>226</v>
      </c>
      <c r="EN111" s="106" t="s">
        <v>127</v>
      </c>
      <c r="EO111" s="106">
        <v>2003</v>
      </c>
      <c r="EP111" s="107">
        <v>86</v>
      </c>
      <c r="EQ111" s="18">
        <v>43.7</v>
      </c>
      <c r="ER111" s="36" t="s">
        <v>86</v>
      </c>
      <c r="ES111" s="117">
        <v>44</v>
      </c>
      <c r="EU111" s="117" t="s">
        <v>237</v>
      </c>
    </row>
    <row r="112" spans="1:151" ht="20.100000000000001" customHeight="1">
      <c r="A112" s="19">
        <v>13</v>
      </c>
      <c r="B112" s="40" t="s">
        <v>84</v>
      </c>
      <c r="C112" s="31">
        <v>40</v>
      </c>
      <c r="D112" s="105" t="s">
        <v>111</v>
      </c>
      <c r="E112" s="106" t="s">
        <v>119</v>
      </c>
      <c r="F112" s="106">
        <v>2004</v>
      </c>
      <c r="G112" s="107">
        <v>999</v>
      </c>
      <c r="H112" s="18">
        <v>0</v>
      </c>
      <c r="I112" s="36" t="s">
        <v>86</v>
      </c>
      <c r="L112" s="14"/>
      <c r="M112" s="15">
        <v>45</v>
      </c>
      <c r="N112" s="16">
        <v>1</v>
      </c>
      <c r="O112" s="15" t="s">
        <v>84</v>
      </c>
      <c r="P112" s="15">
        <v>31</v>
      </c>
      <c r="Q112" s="15" t="s">
        <v>86</v>
      </c>
      <c r="R112" s="104" t="s">
        <v>126</v>
      </c>
      <c r="S112" s="104" t="s">
        <v>127</v>
      </c>
      <c r="T112" s="15">
        <v>2003</v>
      </c>
      <c r="U112" s="15">
        <v>37</v>
      </c>
      <c r="V112" s="89">
        <v>30.6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2</v>
      </c>
      <c r="AF112" s="14">
        <v>201031037045</v>
      </c>
      <c r="AH112" s="14">
        <v>201040999030</v>
      </c>
      <c r="AJ112" s="14">
        <v>30</v>
      </c>
      <c r="AL112" s="89">
        <v>0</v>
      </c>
      <c r="AM112" s="89">
        <v>0</v>
      </c>
      <c r="AP112" s="89">
        <v>13</v>
      </c>
      <c r="AQ112" s="89" t="s">
        <v>84</v>
      </c>
      <c r="AR112" s="117">
        <v>40</v>
      </c>
      <c r="AS112" s="89" t="s">
        <v>86</v>
      </c>
      <c r="AT112" s="89" t="s">
        <v>111</v>
      </c>
      <c r="AU112" s="89" t="s">
        <v>119</v>
      </c>
      <c r="AV112" s="89">
        <v>2004</v>
      </c>
      <c r="AW112" s="89">
        <v>999</v>
      </c>
      <c r="AX112" s="109">
        <v>0</v>
      </c>
      <c r="AY112" s="117">
        <v>30</v>
      </c>
      <c r="AZ112" s="117" t="s">
        <v>283</v>
      </c>
      <c r="BA112" s="117">
        <v>6</v>
      </c>
      <c r="BB112" s="16">
        <v>45</v>
      </c>
      <c r="BC112" s="117">
        <v>0</v>
      </c>
      <c r="BD112" s="117">
        <v>1</v>
      </c>
      <c r="BE112" s="103">
        <v>9999</v>
      </c>
      <c r="BF112" s="117">
        <v>9999</v>
      </c>
      <c r="BH112" s="117">
        <v>9999</v>
      </c>
      <c r="BK112" s="103" t="s">
        <v>237</v>
      </c>
      <c r="BL112" s="103" t="s">
        <v>237</v>
      </c>
      <c r="BM112" s="103" t="s">
        <v>237</v>
      </c>
      <c r="BN112" s="103" t="s">
        <v>237</v>
      </c>
      <c r="BO112" s="117" t="s">
        <v>237</v>
      </c>
      <c r="BQ112" s="103" t="s">
        <v>237</v>
      </c>
      <c r="BR112" s="103" t="s">
        <v>237</v>
      </c>
      <c r="BS112" s="103" t="s">
        <v>237</v>
      </c>
      <c r="BT112" s="117" t="s">
        <v>237</v>
      </c>
      <c r="BU112" s="117">
        <v>0</v>
      </c>
      <c r="BV112" s="117">
        <v>0</v>
      </c>
      <c r="BW112" s="117">
        <v>11</v>
      </c>
      <c r="BX112" s="117">
        <v>9999</v>
      </c>
      <c r="BZ112" s="117">
        <v>9999</v>
      </c>
      <c r="CC112" s="117" t="s">
        <v>237</v>
      </c>
      <c r="CD112" s="117" t="s">
        <v>237</v>
      </c>
      <c r="CF112" s="117">
        <v>9999</v>
      </c>
      <c r="CG112" s="117" t="s">
        <v>237</v>
      </c>
      <c r="CH112" s="117" t="s">
        <v>237</v>
      </c>
      <c r="CI112" s="117" t="s">
        <v>237</v>
      </c>
      <c r="CJ112" s="117">
        <v>0</v>
      </c>
      <c r="CK112" s="117">
        <v>0</v>
      </c>
      <c r="CL112" s="117" t="s">
        <v>237</v>
      </c>
      <c r="CM112" s="117">
        <v>9999</v>
      </c>
      <c r="CO112" s="117">
        <v>9999</v>
      </c>
      <c r="CR112" s="117" t="s">
        <v>237</v>
      </c>
      <c r="CS112" s="117" t="s">
        <v>237</v>
      </c>
      <c r="CV112" s="117">
        <v>999999</v>
      </c>
      <c r="CW112" s="117">
        <v>45</v>
      </c>
      <c r="CX112" s="117">
        <v>9999999999</v>
      </c>
      <c r="CY112" s="117">
        <v>9999999999</v>
      </c>
      <c r="CZ112" s="117">
        <v>10</v>
      </c>
      <c r="DA112" s="117">
        <v>999999</v>
      </c>
      <c r="DE112" s="117" t="s">
        <v>237</v>
      </c>
      <c r="DF112" s="117" t="s">
        <v>237</v>
      </c>
      <c r="DG112" s="117" t="s">
        <v>237</v>
      </c>
      <c r="DH112" s="117" t="s">
        <v>237</v>
      </c>
      <c r="DI112" s="170" t="s">
        <v>237</v>
      </c>
      <c r="DJ112" s="117" t="s">
        <v>237</v>
      </c>
      <c r="DK112" s="117" t="s">
        <v>237</v>
      </c>
      <c r="DL112" s="117" t="s">
        <v>237</v>
      </c>
      <c r="DM112" s="117" t="s">
        <v>237</v>
      </c>
      <c r="EB112" s="117">
        <v>45</v>
      </c>
      <c r="EC112" s="117">
        <v>999</v>
      </c>
      <c r="ED112" s="117">
        <v>45</v>
      </c>
      <c r="EF112" s="117">
        <v>53</v>
      </c>
      <c r="EG112" s="117">
        <v>999</v>
      </c>
      <c r="EJ112" s="19">
        <v>6</v>
      </c>
      <c r="EK112" s="40" t="s">
        <v>84</v>
      </c>
      <c r="EL112" s="31">
        <v>44</v>
      </c>
      <c r="EM112" s="105" t="s">
        <v>181</v>
      </c>
      <c r="EN112" s="106" t="s">
        <v>183</v>
      </c>
      <c r="EO112" s="106">
        <v>2002</v>
      </c>
      <c r="EP112" s="107">
        <v>90</v>
      </c>
      <c r="EQ112" s="18">
        <v>43</v>
      </c>
      <c r="ER112" s="36" t="s">
        <v>86</v>
      </c>
      <c r="ES112" s="117">
        <v>45</v>
      </c>
      <c r="EU112" s="117" t="s">
        <v>237</v>
      </c>
    </row>
    <row r="113" spans="1:151" ht="20.100000000000001" customHeight="1">
      <c r="A113" s="19">
        <v>14</v>
      </c>
      <c r="B113" s="40" t="s">
        <v>84</v>
      </c>
      <c r="C113" s="31">
        <v>40</v>
      </c>
      <c r="D113" s="105" t="s">
        <v>129</v>
      </c>
      <c r="E113" s="106" t="s">
        <v>135</v>
      </c>
      <c r="F113" s="106">
        <v>2004</v>
      </c>
      <c r="G113" s="107">
        <v>999</v>
      </c>
      <c r="H113" s="18">
        <v>0</v>
      </c>
      <c r="I113" s="36" t="s">
        <v>86</v>
      </c>
      <c r="L113" s="14"/>
      <c r="M113" s="15">
        <v>46</v>
      </c>
      <c r="N113" s="16">
        <v>1</v>
      </c>
      <c r="O113" s="15" t="s">
        <v>84</v>
      </c>
      <c r="P113" s="15">
        <v>44</v>
      </c>
      <c r="Q113" s="15" t="s">
        <v>86</v>
      </c>
      <c r="R113" s="104" t="s">
        <v>226</v>
      </c>
      <c r="S113" s="104" t="s">
        <v>127</v>
      </c>
      <c r="T113" s="15">
        <v>2003</v>
      </c>
      <c r="U113" s="15">
        <v>86</v>
      </c>
      <c r="V113" s="89">
        <v>43.7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2</v>
      </c>
      <c r="AF113" s="14">
        <v>201044086046</v>
      </c>
      <c r="AH113" s="14">
        <v>201040999048</v>
      </c>
      <c r="AJ113" s="14">
        <v>48</v>
      </c>
      <c r="AL113" s="89">
        <v>0</v>
      </c>
      <c r="AM113" s="89">
        <v>0</v>
      </c>
      <c r="AP113" s="89">
        <v>14</v>
      </c>
      <c r="AQ113" s="89" t="s">
        <v>84</v>
      </c>
      <c r="AR113" s="117">
        <v>40</v>
      </c>
      <c r="AS113" s="89" t="s">
        <v>86</v>
      </c>
      <c r="AT113" s="89" t="s">
        <v>129</v>
      </c>
      <c r="AU113" s="89" t="s">
        <v>135</v>
      </c>
      <c r="AV113" s="89">
        <v>2004</v>
      </c>
      <c r="AW113" s="89">
        <v>999</v>
      </c>
      <c r="AX113" s="109">
        <v>0</v>
      </c>
      <c r="AY113" s="117">
        <v>48</v>
      </c>
      <c r="AZ113" s="117" t="s">
        <v>283</v>
      </c>
      <c r="BA113" s="117">
        <v>6</v>
      </c>
      <c r="BB113" s="16">
        <v>46</v>
      </c>
      <c r="BC113" s="117">
        <v>0</v>
      </c>
      <c r="BD113" s="117">
        <v>1</v>
      </c>
      <c r="BE113" s="103">
        <v>9999</v>
      </c>
      <c r="BF113" s="117">
        <v>9999</v>
      </c>
      <c r="BH113" s="117">
        <v>9999</v>
      </c>
      <c r="BK113" s="103" t="s">
        <v>237</v>
      </c>
      <c r="BL113" s="103" t="s">
        <v>237</v>
      </c>
      <c r="BM113" s="103" t="s">
        <v>237</v>
      </c>
      <c r="BN113" s="103" t="s">
        <v>237</v>
      </c>
      <c r="BO113" s="117" t="s">
        <v>237</v>
      </c>
      <c r="BQ113" s="103" t="s">
        <v>237</v>
      </c>
      <c r="BR113" s="103" t="s">
        <v>237</v>
      </c>
      <c r="BS113" s="103" t="s">
        <v>237</v>
      </c>
      <c r="BT113" s="117" t="s">
        <v>237</v>
      </c>
      <c r="BU113" s="117">
        <v>0</v>
      </c>
      <c r="BV113" s="117">
        <v>0</v>
      </c>
      <c r="BW113" s="117">
        <v>12</v>
      </c>
      <c r="BX113" s="117">
        <v>9999</v>
      </c>
      <c r="BZ113" s="117">
        <v>9999</v>
      </c>
      <c r="CC113" s="117" t="s">
        <v>237</v>
      </c>
      <c r="CD113" s="117" t="s">
        <v>237</v>
      </c>
      <c r="CF113" s="117">
        <v>9999</v>
      </c>
      <c r="CG113" s="117" t="s">
        <v>237</v>
      </c>
      <c r="CH113" s="117" t="s">
        <v>237</v>
      </c>
      <c r="CI113" s="117" t="s">
        <v>237</v>
      </c>
      <c r="CJ113" s="117">
        <v>0</v>
      </c>
      <c r="CK113" s="117">
        <v>0</v>
      </c>
      <c r="CL113" s="117" t="s">
        <v>237</v>
      </c>
      <c r="CM113" s="117">
        <v>9999</v>
      </c>
      <c r="CO113" s="117">
        <v>9999</v>
      </c>
      <c r="CR113" s="117" t="s">
        <v>237</v>
      </c>
      <c r="CS113" s="117" t="s">
        <v>237</v>
      </c>
      <c r="CV113" s="117">
        <v>999999</v>
      </c>
      <c r="CW113" s="117">
        <v>46</v>
      </c>
      <c r="CX113" s="117">
        <v>9999999999</v>
      </c>
      <c r="CY113" s="117">
        <v>9999999999</v>
      </c>
      <c r="CZ113" s="117">
        <v>10</v>
      </c>
      <c r="DA113" s="117">
        <v>999999</v>
      </c>
      <c r="DE113" s="117" t="s">
        <v>237</v>
      </c>
      <c r="DF113" s="117" t="s">
        <v>237</v>
      </c>
      <c r="DG113" s="117" t="s">
        <v>237</v>
      </c>
      <c r="DH113" s="117" t="s">
        <v>237</v>
      </c>
      <c r="DI113" s="170" t="s">
        <v>237</v>
      </c>
      <c r="DJ113" s="117" t="s">
        <v>237</v>
      </c>
      <c r="DK113" s="117" t="s">
        <v>237</v>
      </c>
      <c r="DL113" s="117" t="s">
        <v>237</v>
      </c>
      <c r="DM113" s="117" t="s">
        <v>237</v>
      </c>
      <c r="EB113" s="117">
        <v>46</v>
      </c>
      <c r="EC113" s="117">
        <v>999</v>
      </c>
      <c r="ED113" s="117">
        <v>46</v>
      </c>
      <c r="EF113" s="117">
        <v>54</v>
      </c>
      <c r="EG113" s="117">
        <v>999</v>
      </c>
      <c r="EJ113" s="19">
        <v>7</v>
      </c>
      <c r="EK113" s="40" t="s">
        <v>84</v>
      </c>
      <c r="EL113" s="31">
        <v>44</v>
      </c>
      <c r="EM113" s="105" t="s">
        <v>205</v>
      </c>
      <c r="EN113" s="106" t="s">
        <v>209</v>
      </c>
      <c r="EO113" s="106">
        <v>2004</v>
      </c>
      <c r="EP113" s="107">
        <v>122</v>
      </c>
      <c r="EQ113" s="18">
        <v>41.1</v>
      </c>
      <c r="ER113" s="36" t="s">
        <v>86</v>
      </c>
      <c r="ES113" s="117">
        <v>46</v>
      </c>
      <c r="EU113" s="117" t="s">
        <v>237</v>
      </c>
    </row>
    <row r="114" spans="1:151" ht="20.100000000000001" customHeight="1">
      <c r="A114" s="19">
        <v>15</v>
      </c>
      <c r="B114" s="40" t="s">
        <v>84</v>
      </c>
      <c r="C114" s="31">
        <v>40</v>
      </c>
      <c r="D114" s="105" t="s">
        <v>164</v>
      </c>
      <c r="E114" s="106" t="s">
        <v>167</v>
      </c>
      <c r="F114" s="106">
        <v>2004</v>
      </c>
      <c r="G114" s="107">
        <v>999</v>
      </c>
      <c r="H114" s="18">
        <v>0</v>
      </c>
      <c r="I114" s="36" t="s">
        <v>86</v>
      </c>
      <c r="L114" s="14"/>
      <c r="M114" s="15">
        <v>47</v>
      </c>
      <c r="N114" s="16">
        <v>1</v>
      </c>
      <c r="O114" s="15" t="s">
        <v>83</v>
      </c>
      <c r="P114" s="15">
        <v>58</v>
      </c>
      <c r="Q114" s="15" t="s">
        <v>86</v>
      </c>
      <c r="R114" s="104" t="s">
        <v>128</v>
      </c>
      <c r="S114" s="104" t="s">
        <v>135</v>
      </c>
      <c r="T114" s="15">
        <v>2000</v>
      </c>
      <c r="U114" s="15">
        <v>999</v>
      </c>
      <c r="V114" s="89">
        <v>0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2</v>
      </c>
      <c r="AF114" s="14">
        <v>202058999047</v>
      </c>
      <c r="AH114" s="14">
        <v>201040999077</v>
      </c>
      <c r="AJ114" s="14">
        <v>77</v>
      </c>
      <c r="AL114" s="89">
        <v>0</v>
      </c>
      <c r="AM114" s="89">
        <v>1</v>
      </c>
      <c r="AP114" s="89">
        <v>15</v>
      </c>
      <c r="AQ114" s="89" t="s">
        <v>84</v>
      </c>
      <c r="AR114" s="117">
        <v>40</v>
      </c>
      <c r="AS114" s="89" t="s">
        <v>86</v>
      </c>
      <c r="AT114" s="89" t="s">
        <v>164</v>
      </c>
      <c r="AU114" s="89" t="s">
        <v>167</v>
      </c>
      <c r="AV114" s="89">
        <v>2004</v>
      </c>
      <c r="AW114" s="89">
        <v>999</v>
      </c>
      <c r="AX114" s="109">
        <v>0</v>
      </c>
      <c r="AY114" s="117">
        <v>77</v>
      </c>
      <c r="AZ114" s="117" t="s">
        <v>283</v>
      </c>
      <c r="BA114" s="117">
        <v>6</v>
      </c>
      <c r="BB114" s="16">
        <v>47</v>
      </c>
      <c r="BC114" s="117">
        <v>0</v>
      </c>
      <c r="BD114" s="117">
        <v>1</v>
      </c>
      <c r="BE114" s="103">
        <v>47</v>
      </c>
      <c r="BF114" s="117">
        <v>9999</v>
      </c>
      <c r="BH114" s="117">
        <v>9999</v>
      </c>
      <c r="BK114" s="103" t="s">
        <v>237</v>
      </c>
      <c r="BL114" s="103" t="s">
        <v>237</v>
      </c>
      <c r="BM114" s="103" t="s">
        <v>237</v>
      </c>
      <c r="BN114" s="103" t="s">
        <v>237</v>
      </c>
      <c r="BO114" s="117" t="s">
        <v>237</v>
      </c>
      <c r="BQ114" s="103" t="s">
        <v>237</v>
      </c>
      <c r="BR114" s="103" t="s">
        <v>237</v>
      </c>
      <c r="BS114" s="103" t="s">
        <v>237</v>
      </c>
      <c r="BT114" s="117" t="s">
        <v>237</v>
      </c>
      <c r="BU114" s="117">
        <v>0</v>
      </c>
      <c r="BV114" s="117">
        <v>0</v>
      </c>
      <c r="BW114" s="117">
        <v>13</v>
      </c>
      <c r="BX114" s="117">
        <v>9999</v>
      </c>
      <c r="BZ114" s="117">
        <v>9999</v>
      </c>
      <c r="CC114" s="117" t="s">
        <v>237</v>
      </c>
      <c r="CD114" s="117" t="s">
        <v>237</v>
      </c>
      <c r="CF114" s="117">
        <v>9999</v>
      </c>
      <c r="CG114" s="117" t="s">
        <v>237</v>
      </c>
      <c r="CH114" s="117" t="s">
        <v>237</v>
      </c>
      <c r="CI114" s="117" t="s">
        <v>237</v>
      </c>
      <c r="CJ114" s="117">
        <v>0</v>
      </c>
      <c r="CK114" s="117">
        <v>0</v>
      </c>
      <c r="CL114" s="117" t="s">
        <v>237</v>
      </c>
      <c r="CM114" s="117">
        <v>9999</v>
      </c>
      <c r="CO114" s="117">
        <v>9999</v>
      </c>
      <c r="CR114" s="117" t="s">
        <v>237</v>
      </c>
      <c r="CS114" s="117" t="s">
        <v>237</v>
      </c>
      <c r="CV114" s="117">
        <v>999999</v>
      </c>
      <c r="CW114" s="117">
        <v>47</v>
      </c>
      <c r="CX114" s="117">
        <v>9999999999</v>
      </c>
      <c r="CY114" s="117">
        <v>9999999999</v>
      </c>
      <c r="CZ114" s="117">
        <v>10</v>
      </c>
      <c r="DA114" s="117">
        <v>999999</v>
      </c>
      <c r="DE114" s="117" t="s">
        <v>237</v>
      </c>
      <c r="DF114" s="117" t="s">
        <v>237</v>
      </c>
      <c r="DG114" s="117" t="s">
        <v>237</v>
      </c>
      <c r="DH114" s="117" t="s">
        <v>237</v>
      </c>
      <c r="DI114" s="170" t="s">
        <v>237</v>
      </c>
      <c r="DJ114" s="117" t="s">
        <v>237</v>
      </c>
      <c r="DK114" s="117" t="s">
        <v>237</v>
      </c>
      <c r="DL114" s="117" t="s">
        <v>237</v>
      </c>
      <c r="DM114" s="117" t="s">
        <v>237</v>
      </c>
      <c r="EB114" s="117">
        <v>47</v>
      </c>
      <c r="EC114" s="117">
        <v>999</v>
      </c>
      <c r="ED114" s="117">
        <v>47</v>
      </c>
      <c r="EF114" s="117">
        <v>55</v>
      </c>
      <c r="EG114" s="117">
        <v>999</v>
      </c>
      <c r="EJ114" s="19">
        <v>8</v>
      </c>
      <c r="EK114" s="40" t="s">
        <v>84</v>
      </c>
      <c r="EL114" s="31">
        <v>44</v>
      </c>
      <c r="EM114" s="105" t="s">
        <v>120</v>
      </c>
      <c r="EN114" s="106" t="s">
        <v>121</v>
      </c>
      <c r="EO114" s="106">
        <v>2002</v>
      </c>
      <c r="EP114" s="107">
        <v>124</v>
      </c>
      <c r="EQ114" s="18">
        <v>42.9</v>
      </c>
      <c r="ER114" s="36" t="s">
        <v>86</v>
      </c>
      <c r="ES114" s="117">
        <v>47</v>
      </c>
      <c r="EU114" s="117" t="s">
        <v>237</v>
      </c>
    </row>
    <row r="115" spans="1:151" ht="20.100000000000001" customHeight="1">
      <c r="A115" s="19">
        <v>1</v>
      </c>
      <c r="B115" s="40" t="s">
        <v>84</v>
      </c>
      <c r="C115" s="31">
        <v>44</v>
      </c>
      <c r="D115" s="105" t="s">
        <v>215</v>
      </c>
      <c r="E115" s="106" t="s">
        <v>221</v>
      </c>
      <c r="F115" s="106">
        <v>2002</v>
      </c>
      <c r="G115" s="107">
        <v>28</v>
      </c>
      <c r="H115" s="18">
        <v>41</v>
      </c>
      <c r="I115" s="36" t="s">
        <v>86</v>
      </c>
      <c r="L115" s="14"/>
      <c r="M115" s="15">
        <v>48</v>
      </c>
      <c r="N115" s="16">
        <v>1</v>
      </c>
      <c r="O115" s="15" t="s">
        <v>84</v>
      </c>
      <c r="P115" s="15">
        <v>40</v>
      </c>
      <c r="Q115" s="15" t="s">
        <v>86</v>
      </c>
      <c r="R115" s="104" t="s">
        <v>129</v>
      </c>
      <c r="S115" s="104" t="s">
        <v>135</v>
      </c>
      <c r="T115" s="15">
        <v>2004</v>
      </c>
      <c r="U115" s="15">
        <v>999</v>
      </c>
      <c r="V115" s="89">
        <v>0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2</v>
      </c>
      <c r="AF115" s="14">
        <v>201040999048</v>
      </c>
      <c r="AH115" s="14">
        <v>201044028138</v>
      </c>
      <c r="AJ115" s="14">
        <v>138</v>
      </c>
      <c r="AL115" s="89">
        <v>1</v>
      </c>
      <c r="AM115" s="89">
        <v>0</v>
      </c>
      <c r="AP115" s="89">
        <v>1</v>
      </c>
      <c r="AQ115" s="89" t="s">
        <v>84</v>
      </c>
      <c r="AR115" s="117">
        <v>44</v>
      </c>
      <c r="AS115" s="89" t="s">
        <v>86</v>
      </c>
      <c r="AT115" s="89" t="s">
        <v>215</v>
      </c>
      <c r="AU115" s="89" t="s">
        <v>221</v>
      </c>
      <c r="AV115" s="89">
        <v>2002</v>
      </c>
      <c r="AW115" s="89">
        <v>28</v>
      </c>
      <c r="AX115" s="109">
        <v>41</v>
      </c>
      <c r="AY115" s="117">
        <v>138</v>
      </c>
      <c r="AZ115" s="117" t="s">
        <v>284</v>
      </c>
      <c r="BA115" s="117">
        <v>138</v>
      </c>
      <c r="BB115" s="16">
        <v>48</v>
      </c>
      <c r="BC115" s="117">
        <v>1</v>
      </c>
      <c r="BD115" s="117">
        <v>0</v>
      </c>
      <c r="BE115" s="103">
        <v>9999</v>
      </c>
      <c r="BF115" s="117">
        <v>9999</v>
      </c>
      <c r="BH115" s="117">
        <v>9999</v>
      </c>
      <c r="BK115" s="103" t="s">
        <v>237</v>
      </c>
      <c r="BL115" s="103" t="s">
        <v>237</v>
      </c>
      <c r="BM115" s="103" t="s">
        <v>237</v>
      </c>
      <c r="BN115" s="103" t="s">
        <v>237</v>
      </c>
      <c r="BO115" s="117" t="s">
        <v>237</v>
      </c>
      <c r="BQ115" s="103" t="s">
        <v>237</v>
      </c>
      <c r="BR115" s="103" t="s">
        <v>237</v>
      </c>
      <c r="BS115" s="103" t="s">
        <v>237</v>
      </c>
      <c r="BT115" s="117" t="s">
        <v>237</v>
      </c>
      <c r="BU115" s="117">
        <v>0</v>
      </c>
      <c r="BV115" s="117">
        <v>0</v>
      </c>
      <c r="BW115" s="117">
        <v>14</v>
      </c>
      <c r="BX115" s="117">
        <v>9999</v>
      </c>
      <c r="BZ115" s="117">
        <v>9999</v>
      </c>
      <c r="CC115" s="117" t="s">
        <v>237</v>
      </c>
      <c r="CD115" s="117" t="s">
        <v>237</v>
      </c>
      <c r="CF115" s="117">
        <v>9999</v>
      </c>
      <c r="CG115" s="117" t="s">
        <v>237</v>
      </c>
      <c r="CH115" s="117" t="s">
        <v>237</v>
      </c>
      <c r="CI115" s="117" t="s">
        <v>237</v>
      </c>
      <c r="CJ115" s="117">
        <v>0</v>
      </c>
      <c r="CK115" s="117">
        <v>0</v>
      </c>
      <c r="CL115" s="117" t="s">
        <v>237</v>
      </c>
      <c r="CM115" s="117">
        <v>9999</v>
      </c>
      <c r="CO115" s="117">
        <v>9999</v>
      </c>
      <c r="CR115" s="117" t="s">
        <v>237</v>
      </c>
      <c r="CS115" s="117" t="s">
        <v>237</v>
      </c>
      <c r="CV115" s="117">
        <v>999999</v>
      </c>
      <c r="CW115" s="117">
        <v>48</v>
      </c>
      <c r="CX115" s="117">
        <v>9999999999</v>
      </c>
      <c r="CY115" s="117">
        <v>9999999999</v>
      </c>
      <c r="CZ115" s="117">
        <v>10</v>
      </c>
      <c r="DA115" s="117">
        <v>999999</v>
      </c>
      <c r="DE115" s="117" t="s">
        <v>237</v>
      </c>
      <c r="DF115" s="117" t="s">
        <v>237</v>
      </c>
      <c r="DG115" s="117" t="s">
        <v>237</v>
      </c>
      <c r="DH115" s="117" t="s">
        <v>237</v>
      </c>
      <c r="DI115" s="170" t="s">
        <v>237</v>
      </c>
      <c r="DJ115" s="117" t="s">
        <v>237</v>
      </c>
      <c r="DK115" s="117" t="s">
        <v>237</v>
      </c>
      <c r="DL115" s="117" t="s">
        <v>237</v>
      </c>
      <c r="DM115" s="117" t="s">
        <v>237</v>
      </c>
      <c r="EB115" s="117">
        <v>48</v>
      </c>
      <c r="EC115" s="117">
        <v>48</v>
      </c>
      <c r="ED115" s="117">
        <v>999</v>
      </c>
      <c r="EF115" s="117">
        <v>56</v>
      </c>
      <c r="EG115" s="117">
        <v>999</v>
      </c>
      <c r="EJ115" s="19">
        <v>9</v>
      </c>
      <c r="EK115" s="40" t="s">
        <v>84</v>
      </c>
      <c r="EL115" s="31">
        <v>44</v>
      </c>
      <c r="EM115" s="105" t="s">
        <v>218</v>
      </c>
      <c r="EN115" s="106" t="s">
        <v>221</v>
      </c>
      <c r="EO115" s="106">
        <v>2002</v>
      </c>
      <c r="EP115" s="107">
        <v>130</v>
      </c>
      <c r="EQ115" s="18">
        <v>43.5</v>
      </c>
      <c r="ER115" s="36" t="s">
        <v>86</v>
      </c>
      <c r="ES115" s="117">
        <v>48</v>
      </c>
      <c r="EU115" s="117" t="s">
        <v>237</v>
      </c>
    </row>
    <row r="116" spans="1:151" ht="20.100000000000001" customHeight="1">
      <c r="A116" s="19">
        <v>2</v>
      </c>
      <c r="B116" s="40" t="s">
        <v>84</v>
      </c>
      <c r="C116" s="31">
        <v>44</v>
      </c>
      <c r="D116" s="105" t="s">
        <v>216</v>
      </c>
      <c r="E116" s="106" t="s">
        <v>221</v>
      </c>
      <c r="F116" s="106">
        <v>2002</v>
      </c>
      <c r="G116" s="107">
        <v>49</v>
      </c>
      <c r="H116" s="18">
        <v>41.8</v>
      </c>
      <c r="I116" s="36" t="s">
        <v>86</v>
      </c>
      <c r="L116" s="14"/>
      <c r="M116" s="15">
        <v>49</v>
      </c>
      <c r="N116" s="16">
        <v>1</v>
      </c>
      <c r="O116" s="15" t="s">
        <v>84</v>
      </c>
      <c r="P116" s="15">
        <v>52</v>
      </c>
      <c r="Q116" s="15" t="s">
        <v>86</v>
      </c>
      <c r="R116" s="104" t="s">
        <v>130</v>
      </c>
      <c r="S116" s="104" t="s">
        <v>135</v>
      </c>
      <c r="T116" s="15">
        <v>2003</v>
      </c>
      <c r="U116" s="15">
        <v>999</v>
      </c>
      <c r="V116" s="89">
        <v>0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2</v>
      </c>
      <c r="AF116" s="14">
        <v>201052999049</v>
      </c>
      <c r="AH116" s="14">
        <v>201044049139</v>
      </c>
      <c r="AJ116" s="14">
        <v>139</v>
      </c>
      <c r="AL116" s="89">
        <v>0</v>
      </c>
      <c r="AM116" s="89">
        <v>0</v>
      </c>
      <c r="AP116" s="89">
        <v>2</v>
      </c>
      <c r="AQ116" s="89" t="s">
        <v>84</v>
      </c>
      <c r="AR116" s="117">
        <v>44</v>
      </c>
      <c r="AS116" s="89" t="s">
        <v>86</v>
      </c>
      <c r="AT116" s="89" t="s">
        <v>216</v>
      </c>
      <c r="AU116" s="89" t="s">
        <v>221</v>
      </c>
      <c r="AV116" s="89">
        <v>2002</v>
      </c>
      <c r="AW116" s="89">
        <v>49</v>
      </c>
      <c r="AX116" s="109">
        <v>41.8</v>
      </c>
      <c r="AY116" s="117">
        <v>139</v>
      </c>
      <c r="AZ116" s="117" t="s">
        <v>284</v>
      </c>
      <c r="BA116" s="117">
        <v>138</v>
      </c>
      <c r="BB116" s="16">
        <v>49</v>
      </c>
      <c r="BC116" s="117">
        <v>1</v>
      </c>
      <c r="BD116" s="117">
        <v>0</v>
      </c>
      <c r="BE116" s="103">
        <v>9999</v>
      </c>
      <c r="BF116" s="117">
        <v>9999</v>
      </c>
      <c r="BH116" s="117">
        <v>9999</v>
      </c>
      <c r="BK116" s="103" t="s">
        <v>237</v>
      </c>
      <c r="BL116" s="103" t="s">
        <v>237</v>
      </c>
      <c r="BM116" s="103" t="s">
        <v>237</v>
      </c>
      <c r="BN116" s="103" t="s">
        <v>237</v>
      </c>
      <c r="BO116" s="117" t="s">
        <v>237</v>
      </c>
      <c r="BQ116" s="103" t="s">
        <v>237</v>
      </c>
      <c r="BR116" s="103" t="s">
        <v>237</v>
      </c>
      <c r="BS116" s="103" t="s">
        <v>237</v>
      </c>
      <c r="BT116" s="117" t="s">
        <v>237</v>
      </c>
      <c r="BU116" s="117">
        <v>0</v>
      </c>
      <c r="BV116" s="117">
        <v>0</v>
      </c>
      <c r="BW116" s="117">
        <v>15</v>
      </c>
      <c r="BX116" s="117">
        <v>9999</v>
      </c>
      <c r="BZ116" s="117">
        <v>9999</v>
      </c>
      <c r="CC116" s="117" t="s">
        <v>237</v>
      </c>
      <c r="CD116" s="117" t="s">
        <v>237</v>
      </c>
      <c r="CF116" s="117">
        <v>9999</v>
      </c>
      <c r="CG116" s="117" t="s">
        <v>237</v>
      </c>
      <c r="CH116" s="117" t="s">
        <v>237</v>
      </c>
      <c r="CI116" s="117" t="s">
        <v>237</v>
      </c>
      <c r="CJ116" s="117">
        <v>0</v>
      </c>
      <c r="CK116" s="117">
        <v>0</v>
      </c>
      <c r="CL116" s="117" t="s">
        <v>237</v>
      </c>
      <c r="CM116" s="117">
        <v>9999</v>
      </c>
      <c r="CO116" s="117">
        <v>9999</v>
      </c>
      <c r="CR116" s="117" t="s">
        <v>237</v>
      </c>
      <c r="CS116" s="117" t="s">
        <v>237</v>
      </c>
      <c r="CV116" s="117">
        <v>999999</v>
      </c>
      <c r="CW116" s="117">
        <v>49</v>
      </c>
      <c r="CX116" s="117">
        <v>9999999999</v>
      </c>
      <c r="CY116" s="117">
        <v>9999999999</v>
      </c>
      <c r="CZ116" s="117">
        <v>10</v>
      </c>
      <c r="DA116" s="117">
        <v>999999</v>
      </c>
      <c r="DE116" s="117" t="s">
        <v>237</v>
      </c>
      <c r="DF116" s="117" t="s">
        <v>237</v>
      </c>
      <c r="DG116" s="117" t="s">
        <v>237</v>
      </c>
      <c r="DH116" s="117" t="s">
        <v>237</v>
      </c>
      <c r="DI116" s="170" t="s">
        <v>237</v>
      </c>
      <c r="DJ116" s="117" t="s">
        <v>237</v>
      </c>
      <c r="DK116" s="117" t="s">
        <v>237</v>
      </c>
      <c r="DL116" s="117" t="s">
        <v>237</v>
      </c>
      <c r="DM116" s="117" t="s">
        <v>237</v>
      </c>
      <c r="EB116" s="117">
        <v>49</v>
      </c>
      <c r="EC116" s="117">
        <v>49</v>
      </c>
      <c r="ED116" s="117">
        <v>999</v>
      </c>
      <c r="EF116" s="117">
        <v>60</v>
      </c>
      <c r="EG116" s="117">
        <v>999</v>
      </c>
      <c r="EJ116" s="19">
        <v>1</v>
      </c>
      <c r="EK116" s="40" t="s">
        <v>84</v>
      </c>
      <c r="EL116" s="31">
        <v>48</v>
      </c>
      <c r="EM116" s="105" t="s">
        <v>206</v>
      </c>
      <c r="EN116" s="106" t="s">
        <v>209</v>
      </c>
      <c r="EO116" s="106">
        <v>2003</v>
      </c>
      <c r="EP116" s="107">
        <v>5</v>
      </c>
      <c r="EQ116" s="18">
        <v>47.2</v>
      </c>
      <c r="ER116" s="36" t="s">
        <v>86</v>
      </c>
      <c r="ES116" s="117">
        <v>49</v>
      </c>
      <c r="EU116" s="117" t="s">
        <v>237</v>
      </c>
    </row>
    <row r="117" spans="1:151" ht="20.100000000000001" customHeight="1">
      <c r="A117" s="19">
        <v>3</v>
      </c>
      <c r="B117" s="40" t="s">
        <v>84</v>
      </c>
      <c r="C117" s="31">
        <v>44</v>
      </c>
      <c r="D117" s="105" t="s">
        <v>197</v>
      </c>
      <c r="E117" s="106" t="s">
        <v>199</v>
      </c>
      <c r="F117" s="106">
        <v>2002</v>
      </c>
      <c r="G117" s="107">
        <v>62</v>
      </c>
      <c r="H117" s="18">
        <v>43.2</v>
      </c>
      <c r="I117" s="36" t="s">
        <v>86</v>
      </c>
      <c r="L117" s="14"/>
      <c r="M117" s="15">
        <v>50</v>
      </c>
      <c r="N117" s="16">
        <v>1</v>
      </c>
      <c r="O117" s="15" t="s">
        <v>84</v>
      </c>
      <c r="P117" s="15">
        <v>65</v>
      </c>
      <c r="Q117" s="15" t="s">
        <v>86</v>
      </c>
      <c r="R117" s="104" t="s">
        <v>131</v>
      </c>
      <c r="S117" s="104" t="s">
        <v>135</v>
      </c>
      <c r="T117" s="15">
        <v>2002</v>
      </c>
      <c r="U117" s="15">
        <v>999</v>
      </c>
      <c r="V117" s="89">
        <v>0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2</v>
      </c>
      <c r="AF117" s="14">
        <v>201065999050</v>
      </c>
      <c r="AH117" s="14">
        <v>201044062117</v>
      </c>
      <c r="AJ117" s="14">
        <v>117</v>
      </c>
      <c r="AL117" s="89">
        <v>0</v>
      </c>
      <c r="AM117" s="89">
        <v>0</v>
      </c>
      <c r="AP117" s="89">
        <v>3</v>
      </c>
      <c r="AQ117" s="89" t="s">
        <v>84</v>
      </c>
      <c r="AR117" s="117">
        <v>44</v>
      </c>
      <c r="AS117" s="89" t="s">
        <v>86</v>
      </c>
      <c r="AT117" s="89" t="s">
        <v>197</v>
      </c>
      <c r="AU117" s="89" t="s">
        <v>199</v>
      </c>
      <c r="AV117" s="89">
        <v>2002</v>
      </c>
      <c r="AW117" s="89">
        <v>62</v>
      </c>
      <c r="AX117" s="109">
        <v>43.2</v>
      </c>
      <c r="AY117" s="117">
        <v>117</v>
      </c>
      <c r="AZ117" s="117" t="s">
        <v>284</v>
      </c>
      <c r="BA117" s="117">
        <v>138</v>
      </c>
      <c r="BB117" s="16">
        <v>50</v>
      </c>
      <c r="BC117" s="117">
        <v>1</v>
      </c>
      <c r="BD117" s="117">
        <v>0</v>
      </c>
      <c r="BE117" s="103">
        <v>9999</v>
      </c>
      <c r="BF117" s="117">
        <v>9999</v>
      </c>
      <c r="BH117" s="117">
        <v>9999</v>
      </c>
      <c r="BK117" s="103" t="s">
        <v>237</v>
      </c>
      <c r="BL117" s="103" t="s">
        <v>237</v>
      </c>
      <c r="BM117" s="103" t="s">
        <v>237</v>
      </c>
      <c r="BN117" s="103" t="s">
        <v>237</v>
      </c>
      <c r="BO117" s="117" t="s">
        <v>237</v>
      </c>
      <c r="BQ117" s="103" t="s">
        <v>237</v>
      </c>
      <c r="BR117" s="103" t="s">
        <v>237</v>
      </c>
      <c r="BS117" s="103" t="s">
        <v>237</v>
      </c>
      <c r="BT117" s="117" t="s">
        <v>237</v>
      </c>
      <c r="BU117" s="117">
        <v>0</v>
      </c>
      <c r="BV117" s="117">
        <v>0</v>
      </c>
      <c r="BW117" s="117">
        <v>16</v>
      </c>
      <c r="BX117" s="117">
        <v>9999</v>
      </c>
      <c r="BZ117" s="117">
        <v>9999</v>
      </c>
      <c r="CC117" s="117" t="s">
        <v>237</v>
      </c>
      <c r="CD117" s="117" t="s">
        <v>237</v>
      </c>
      <c r="CF117" s="117">
        <v>9999</v>
      </c>
      <c r="CG117" s="117" t="s">
        <v>237</v>
      </c>
      <c r="CH117" s="117" t="s">
        <v>237</v>
      </c>
      <c r="CI117" s="117" t="s">
        <v>237</v>
      </c>
      <c r="CJ117" s="117">
        <v>0</v>
      </c>
      <c r="CK117" s="117">
        <v>0</v>
      </c>
      <c r="CL117" s="117" t="s">
        <v>237</v>
      </c>
      <c r="CM117" s="117">
        <v>9999</v>
      </c>
      <c r="CO117" s="117">
        <v>9999</v>
      </c>
      <c r="CR117" s="117" t="s">
        <v>237</v>
      </c>
      <c r="CS117" s="117" t="s">
        <v>237</v>
      </c>
      <c r="CV117" s="117">
        <v>999999</v>
      </c>
      <c r="CW117" s="117">
        <v>50</v>
      </c>
      <c r="CX117" s="117">
        <v>9999999999</v>
      </c>
      <c r="CY117" s="117">
        <v>9999999999</v>
      </c>
      <c r="CZ117" s="117">
        <v>10</v>
      </c>
      <c r="DA117" s="117">
        <v>999999</v>
      </c>
      <c r="DE117" s="117" t="s">
        <v>237</v>
      </c>
      <c r="DF117" s="117" t="s">
        <v>237</v>
      </c>
      <c r="DG117" s="117" t="s">
        <v>237</v>
      </c>
      <c r="DH117" s="117" t="s">
        <v>237</v>
      </c>
      <c r="DI117" s="170" t="s">
        <v>237</v>
      </c>
      <c r="DJ117" s="117" t="s">
        <v>237</v>
      </c>
      <c r="DK117" s="117" t="s">
        <v>237</v>
      </c>
      <c r="DL117" s="117" t="s">
        <v>237</v>
      </c>
      <c r="DM117" s="117" t="s">
        <v>237</v>
      </c>
      <c r="EB117" s="117">
        <v>50</v>
      </c>
      <c r="EC117" s="117">
        <v>50</v>
      </c>
      <c r="ED117" s="117">
        <v>999</v>
      </c>
      <c r="EF117" s="117">
        <v>61</v>
      </c>
      <c r="EG117" s="117">
        <v>999</v>
      </c>
      <c r="EJ117" s="19">
        <v>2</v>
      </c>
      <c r="EK117" s="40" t="s">
        <v>84</v>
      </c>
      <c r="EL117" s="31">
        <v>48</v>
      </c>
      <c r="EM117" s="105" t="s">
        <v>146</v>
      </c>
      <c r="EN117" s="106" t="s">
        <v>150</v>
      </c>
      <c r="EO117" s="106">
        <v>2002</v>
      </c>
      <c r="EP117" s="107">
        <v>20</v>
      </c>
      <c r="EQ117" s="18">
        <v>46.6</v>
      </c>
      <c r="ER117" s="36" t="s">
        <v>86</v>
      </c>
      <c r="ES117" s="117">
        <v>50</v>
      </c>
      <c r="EU117" s="117" t="s">
        <v>237</v>
      </c>
    </row>
    <row r="118" spans="1:151" ht="20.100000000000001" customHeight="1">
      <c r="A118" s="19">
        <v>4</v>
      </c>
      <c r="B118" s="40" t="s">
        <v>84</v>
      </c>
      <c r="C118" s="31">
        <v>44</v>
      </c>
      <c r="D118" s="105" t="s">
        <v>182</v>
      </c>
      <c r="E118" s="106" t="s">
        <v>183</v>
      </c>
      <c r="F118" s="106">
        <v>2003</v>
      </c>
      <c r="G118" s="107">
        <v>75</v>
      </c>
      <c r="H118" s="18">
        <v>43.7</v>
      </c>
      <c r="I118" s="36" t="s">
        <v>86</v>
      </c>
      <c r="L118" s="14"/>
      <c r="M118" s="15">
        <v>51</v>
      </c>
      <c r="N118" s="16">
        <v>1</v>
      </c>
      <c r="O118" s="15" t="s">
        <v>96</v>
      </c>
      <c r="P118" s="15">
        <v>27</v>
      </c>
      <c r="Q118" s="15" t="s">
        <v>86</v>
      </c>
      <c r="R118" s="104" t="s">
        <v>132</v>
      </c>
      <c r="S118" s="104" t="s">
        <v>135</v>
      </c>
      <c r="T118" s="15">
        <v>2004</v>
      </c>
      <c r="U118" s="15">
        <v>85</v>
      </c>
      <c r="V118" s="89">
        <v>26.9</v>
      </c>
      <c r="X118" s="89">
        <v>3</v>
      </c>
      <c r="Y118" s="89">
        <v>0</v>
      </c>
      <c r="Z118" s="89">
        <v>0</v>
      </c>
      <c r="AA118" s="89">
        <v>0</v>
      </c>
      <c r="AB118" s="89">
        <v>3</v>
      </c>
      <c r="AC118" s="89"/>
      <c r="AD118" s="89">
        <v>2</v>
      </c>
      <c r="AF118" s="14">
        <v>203027085051</v>
      </c>
      <c r="AH118" s="14">
        <v>201044075094</v>
      </c>
      <c r="AJ118" s="14">
        <v>94</v>
      </c>
      <c r="AL118" s="89">
        <v>0</v>
      </c>
      <c r="AM118" s="89">
        <v>0</v>
      </c>
      <c r="AP118" s="89">
        <v>4</v>
      </c>
      <c r="AQ118" s="89" t="s">
        <v>84</v>
      </c>
      <c r="AR118" s="117">
        <v>44</v>
      </c>
      <c r="AS118" s="89" t="s">
        <v>86</v>
      </c>
      <c r="AT118" s="89" t="s">
        <v>182</v>
      </c>
      <c r="AU118" s="89" t="s">
        <v>183</v>
      </c>
      <c r="AV118" s="89">
        <v>2003</v>
      </c>
      <c r="AW118" s="89">
        <v>75</v>
      </c>
      <c r="AX118" s="109">
        <v>43.7</v>
      </c>
      <c r="AY118" s="117">
        <v>94</v>
      </c>
      <c r="AZ118" s="117" t="s">
        <v>284</v>
      </c>
      <c r="BA118" s="117">
        <v>138</v>
      </c>
      <c r="BB118" s="16">
        <v>51</v>
      </c>
      <c r="BC118" s="117">
        <v>1</v>
      </c>
      <c r="BD118" s="117">
        <v>0</v>
      </c>
      <c r="BE118" s="103">
        <v>9999</v>
      </c>
      <c r="BF118" s="117">
        <v>9999</v>
      </c>
      <c r="BH118" s="117">
        <v>9999</v>
      </c>
      <c r="BK118" s="103" t="s">
        <v>237</v>
      </c>
      <c r="BL118" s="103" t="s">
        <v>237</v>
      </c>
      <c r="BM118" s="103" t="s">
        <v>237</v>
      </c>
      <c r="BN118" s="103" t="s">
        <v>237</v>
      </c>
      <c r="BO118" s="117" t="s">
        <v>237</v>
      </c>
      <c r="BQ118" s="103" t="s">
        <v>237</v>
      </c>
      <c r="BR118" s="103" t="s">
        <v>237</v>
      </c>
      <c r="BS118" s="103" t="s">
        <v>237</v>
      </c>
      <c r="BT118" s="117" t="s">
        <v>237</v>
      </c>
      <c r="BU118" s="117">
        <v>0</v>
      </c>
      <c r="BV118" s="117">
        <v>0</v>
      </c>
      <c r="BW118" s="117">
        <v>17</v>
      </c>
      <c r="BX118" s="117">
        <v>9999</v>
      </c>
      <c r="BZ118" s="117">
        <v>9999</v>
      </c>
      <c r="CC118" s="117" t="s">
        <v>237</v>
      </c>
      <c r="CD118" s="117" t="s">
        <v>237</v>
      </c>
      <c r="CF118" s="117">
        <v>9999</v>
      </c>
      <c r="CG118" s="117" t="s">
        <v>237</v>
      </c>
      <c r="CH118" s="117" t="s">
        <v>237</v>
      </c>
      <c r="CI118" s="117" t="s">
        <v>237</v>
      </c>
      <c r="CJ118" s="117">
        <v>0</v>
      </c>
      <c r="CK118" s="117">
        <v>0</v>
      </c>
      <c r="CL118" s="117" t="s">
        <v>237</v>
      </c>
      <c r="CM118" s="117">
        <v>9999</v>
      </c>
      <c r="CO118" s="117">
        <v>9999</v>
      </c>
      <c r="CR118" s="117" t="s">
        <v>237</v>
      </c>
      <c r="CS118" s="117" t="s">
        <v>237</v>
      </c>
      <c r="CV118" s="117">
        <v>999999</v>
      </c>
      <c r="CW118" s="117">
        <v>51</v>
      </c>
      <c r="CX118" s="117">
        <v>9999999999</v>
      </c>
      <c r="CY118" s="117">
        <v>9999999999</v>
      </c>
      <c r="CZ118" s="117">
        <v>10</v>
      </c>
      <c r="DA118" s="117">
        <v>999999</v>
      </c>
      <c r="DE118" s="117" t="s">
        <v>237</v>
      </c>
      <c r="DF118" s="117" t="s">
        <v>237</v>
      </c>
      <c r="DG118" s="117" t="s">
        <v>237</v>
      </c>
      <c r="DH118" s="117" t="s">
        <v>237</v>
      </c>
      <c r="DI118" s="170" t="s">
        <v>237</v>
      </c>
      <c r="DJ118" s="117" t="s">
        <v>237</v>
      </c>
      <c r="DK118" s="117" t="s">
        <v>237</v>
      </c>
      <c r="DL118" s="117" t="s">
        <v>237</v>
      </c>
      <c r="DM118" s="117" t="s">
        <v>237</v>
      </c>
      <c r="EB118" s="117">
        <v>51</v>
      </c>
      <c r="EC118" s="117">
        <v>51</v>
      </c>
      <c r="ED118" s="117">
        <v>999</v>
      </c>
      <c r="EF118" s="117">
        <v>62</v>
      </c>
      <c r="EG118" s="117">
        <v>999</v>
      </c>
      <c r="EJ118" s="19">
        <v>3</v>
      </c>
      <c r="EK118" s="40" t="s">
        <v>84</v>
      </c>
      <c r="EL118" s="31">
        <v>48</v>
      </c>
      <c r="EM118" s="105" t="s">
        <v>194</v>
      </c>
      <c r="EN118" s="106" t="s">
        <v>196</v>
      </c>
      <c r="EO118" s="106">
        <v>2002</v>
      </c>
      <c r="EP118" s="107">
        <v>21</v>
      </c>
      <c r="EQ118" s="18">
        <v>47.8</v>
      </c>
      <c r="ER118" s="36" t="s">
        <v>86</v>
      </c>
      <c r="ES118" s="117">
        <v>51</v>
      </c>
      <c r="EU118" s="117" t="s">
        <v>237</v>
      </c>
    </row>
    <row r="119" spans="1:151" ht="20.100000000000001" customHeight="1">
      <c r="A119" s="19">
        <v>5</v>
      </c>
      <c r="B119" s="40" t="s">
        <v>84</v>
      </c>
      <c r="C119" s="31">
        <v>44</v>
      </c>
      <c r="D119" s="105" t="s">
        <v>226</v>
      </c>
      <c r="E119" s="106" t="s">
        <v>127</v>
      </c>
      <c r="F119" s="106">
        <v>2003</v>
      </c>
      <c r="G119" s="107">
        <v>86</v>
      </c>
      <c r="H119" s="18">
        <v>43.7</v>
      </c>
      <c r="I119" s="36" t="s">
        <v>86</v>
      </c>
      <c r="L119" s="14"/>
      <c r="M119" s="15">
        <v>52</v>
      </c>
      <c r="N119" s="16">
        <v>1</v>
      </c>
      <c r="O119" s="15" t="s">
        <v>96</v>
      </c>
      <c r="P119" s="15">
        <v>33</v>
      </c>
      <c r="Q119" s="15" t="s">
        <v>86</v>
      </c>
      <c r="R119" s="104" t="s">
        <v>133</v>
      </c>
      <c r="S119" s="104" t="s">
        <v>135</v>
      </c>
      <c r="T119" s="15">
        <v>2004</v>
      </c>
      <c r="U119" s="15">
        <v>144</v>
      </c>
      <c r="V119" s="89">
        <v>31.7</v>
      </c>
      <c r="X119" s="89">
        <v>3</v>
      </c>
      <c r="Y119" s="89">
        <v>0</v>
      </c>
      <c r="Z119" s="89">
        <v>0</v>
      </c>
      <c r="AA119" s="89">
        <v>0</v>
      </c>
      <c r="AB119" s="89">
        <v>3</v>
      </c>
      <c r="AC119" s="89"/>
      <c r="AD119" s="89">
        <v>2</v>
      </c>
      <c r="AF119" s="14">
        <v>203033144052</v>
      </c>
      <c r="AH119" s="14">
        <v>201044086046</v>
      </c>
      <c r="AJ119" s="14">
        <v>46</v>
      </c>
      <c r="AL119" s="89">
        <v>0</v>
      </c>
      <c r="AM119" s="89">
        <v>0</v>
      </c>
      <c r="AP119" s="89">
        <v>5</v>
      </c>
      <c r="AQ119" s="89" t="s">
        <v>84</v>
      </c>
      <c r="AR119" s="117">
        <v>44</v>
      </c>
      <c r="AS119" s="89" t="s">
        <v>86</v>
      </c>
      <c r="AT119" s="89" t="s">
        <v>226</v>
      </c>
      <c r="AU119" s="89" t="s">
        <v>127</v>
      </c>
      <c r="AV119" s="89">
        <v>2003</v>
      </c>
      <c r="AW119" s="89">
        <v>86</v>
      </c>
      <c r="AX119" s="109">
        <v>43.7</v>
      </c>
      <c r="AY119" s="117">
        <v>46</v>
      </c>
      <c r="AZ119" s="117" t="s">
        <v>284</v>
      </c>
      <c r="BA119" s="117">
        <v>138</v>
      </c>
      <c r="BB119" s="16">
        <v>52</v>
      </c>
      <c r="BC119" s="117">
        <v>1</v>
      </c>
      <c r="BD119" s="117">
        <v>0</v>
      </c>
      <c r="BE119" s="103">
        <v>9999</v>
      </c>
      <c r="BF119" s="117">
        <v>9999</v>
      </c>
      <c r="BH119" s="117">
        <v>9999</v>
      </c>
      <c r="BK119" s="103" t="s">
        <v>237</v>
      </c>
      <c r="BL119" s="103" t="s">
        <v>237</v>
      </c>
      <c r="BM119" s="103" t="s">
        <v>237</v>
      </c>
      <c r="BN119" s="103" t="s">
        <v>237</v>
      </c>
      <c r="BO119" s="117" t="s">
        <v>237</v>
      </c>
      <c r="BQ119" s="103" t="s">
        <v>237</v>
      </c>
      <c r="BR119" s="103" t="s">
        <v>237</v>
      </c>
      <c r="BS119" s="103" t="s">
        <v>237</v>
      </c>
      <c r="BT119" s="117" t="s">
        <v>237</v>
      </c>
      <c r="BU119" s="117">
        <v>0</v>
      </c>
      <c r="BV119" s="117">
        <v>0</v>
      </c>
      <c r="BW119" s="117">
        <v>18</v>
      </c>
      <c r="BX119" s="117">
        <v>9999</v>
      </c>
      <c r="BZ119" s="117">
        <v>9999</v>
      </c>
      <c r="CC119" s="117" t="s">
        <v>237</v>
      </c>
      <c r="CD119" s="117" t="s">
        <v>237</v>
      </c>
      <c r="CF119" s="117">
        <v>9999</v>
      </c>
      <c r="CG119" s="117" t="s">
        <v>237</v>
      </c>
      <c r="CH119" s="117" t="s">
        <v>237</v>
      </c>
      <c r="CI119" s="117" t="s">
        <v>237</v>
      </c>
      <c r="CJ119" s="117">
        <v>0</v>
      </c>
      <c r="CK119" s="117">
        <v>0</v>
      </c>
      <c r="CL119" s="117" t="s">
        <v>237</v>
      </c>
      <c r="CM119" s="117">
        <v>9999</v>
      </c>
      <c r="CO119" s="117">
        <v>9999</v>
      </c>
      <c r="CR119" s="117" t="s">
        <v>237</v>
      </c>
      <c r="CS119" s="117" t="s">
        <v>237</v>
      </c>
      <c r="CV119" s="117">
        <v>999999</v>
      </c>
      <c r="CW119" s="117">
        <v>52</v>
      </c>
      <c r="CX119" s="117">
        <v>9999999999</v>
      </c>
      <c r="CY119" s="117">
        <v>9999999999</v>
      </c>
      <c r="CZ119" s="117">
        <v>10</v>
      </c>
      <c r="DA119" s="117">
        <v>999999</v>
      </c>
      <c r="DE119" s="117" t="s">
        <v>237</v>
      </c>
      <c r="DF119" s="117" t="s">
        <v>237</v>
      </c>
      <c r="DG119" s="117" t="s">
        <v>237</v>
      </c>
      <c r="DH119" s="117" t="s">
        <v>237</v>
      </c>
      <c r="DI119" s="170" t="s">
        <v>237</v>
      </c>
      <c r="DJ119" s="117" t="s">
        <v>237</v>
      </c>
      <c r="DK119" s="117" t="s">
        <v>237</v>
      </c>
      <c r="DL119" s="117" t="s">
        <v>237</v>
      </c>
      <c r="DM119" s="117" t="s">
        <v>237</v>
      </c>
      <c r="EB119" s="117">
        <v>52</v>
      </c>
      <c r="EC119" s="117">
        <v>52</v>
      </c>
      <c r="ED119" s="117">
        <v>999</v>
      </c>
      <c r="EF119" s="117">
        <v>63</v>
      </c>
      <c r="EG119" s="117">
        <v>999</v>
      </c>
      <c r="EJ119" s="19">
        <v>4</v>
      </c>
      <c r="EK119" s="40" t="s">
        <v>84</v>
      </c>
      <c r="EL119" s="31">
        <v>48</v>
      </c>
      <c r="EM119" s="105" t="s">
        <v>193</v>
      </c>
      <c r="EN119" s="106" t="s">
        <v>196</v>
      </c>
      <c r="EO119" s="106">
        <v>2004</v>
      </c>
      <c r="EP119" s="107">
        <v>40</v>
      </c>
      <c r="EQ119" s="18">
        <v>47.9</v>
      </c>
      <c r="ER119" s="36" t="s">
        <v>86</v>
      </c>
      <c r="ES119" s="117">
        <v>52</v>
      </c>
      <c r="EU119" s="117" t="s">
        <v>237</v>
      </c>
    </row>
    <row r="120" spans="1:151" ht="20.100000000000001" customHeight="1">
      <c r="A120" s="19">
        <v>6</v>
      </c>
      <c r="B120" s="40" t="s">
        <v>84</v>
      </c>
      <c r="C120" s="31">
        <v>44</v>
      </c>
      <c r="D120" s="105" t="s">
        <v>181</v>
      </c>
      <c r="E120" s="106" t="s">
        <v>183</v>
      </c>
      <c r="F120" s="106">
        <v>2002</v>
      </c>
      <c r="G120" s="107">
        <v>90</v>
      </c>
      <c r="H120" s="18">
        <v>43</v>
      </c>
      <c r="I120" s="36" t="s">
        <v>86</v>
      </c>
      <c r="L120" s="14"/>
      <c r="M120" s="15">
        <v>53</v>
      </c>
      <c r="N120" s="16">
        <v>1</v>
      </c>
      <c r="O120" s="15" t="s">
        <v>96</v>
      </c>
      <c r="P120" s="15">
        <v>56</v>
      </c>
      <c r="Q120" s="15" t="s">
        <v>86</v>
      </c>
      <c r="R120" s="104" t="s">
        <v>134</v>
      </c>
      <c r="S120" s="104" t="s">
        <v>135</v>
      </c>
      <c r="T120" s="15">
        <v>2002</v>
      </c>
      <c r="U120" s="15">
        <v>41</v>
      </c>
      <c r="V120" s="89">
        <v>53.6</v>
      </c>
      <c r="X120" s="89">
        <v>3</v>
      </c>
      <c r="Y120" s="89">
        <v>0</v>
      </c>
      <c r="Z120" s="89">
        <v>0</v>
      </c>
      <c r="AA120" s="89">
        <v>0</v>
      </c>
      <c r="AB120" s="89">
        <v>3</v>
      </c>
      <c r="AC120" s="89"/>
      <c r="AD120" s="89">
        <v>2</v>
      </c>
      <c r="AF120" s="14">
        <v>203056041053</v>
      </c>
      <c r="AH120" s="14">
        <v>201044090093</v>
      </c>
      <c r="AJ120" s="14">
        <v>93</v>
      </c>
      <c r="AL120" s="89">
        <v>0</v>
      </c>
      <c r="AM120" s="89">
        <v>0</v>
      </c>
      <c r="AP120" s="89">
        <v>6</v>
      </c>
      <c r="AQ120" s="89" t="s">
        <v>84</v>
      </c>
      <c r="AR120" s="117">
        <v>44</v>
      </c>
      <c r="AS120" s="89" t="s">
        <v>86</v>
      </c>
      <c r="AT120" s="89" t="s">
        <v>181</v>
      </c>
      <c r="AU120" s="89" t="s">
        <v>183</v>
      </c>
      <c r="AV120" s="89">
        <v>2002</v>
      </c>
      <c r="AW120" s="89">
        <v>90</v>
      </c>
      <c r="AX120" s="109">
        <v>43</v>
      </c>
      <c r="AY120" s="117">
        <v>93</v>
      </c>
      <c r="AZ120" s="117" t="s">
        <v>284</v>
      </c>
      <c r="BA120" s="117">
        <v>138</v>
      </c>
      <c r="BB120" s="16">
        <v>53</v>
      </c>
      <c r="BC120" s="117">
        <v>1</v>
      </c>
      <c r="BD120" s="117">
        <v>0</v>
      </c>
      <c r="BE120" s="103">
        <v>9999</v>
      </c>
      <c r="BF120" s="117">
        <v>9999</v>
      </c>
      <c r="BH120" s="117">
        <v>9999</v>
      </c>
      <c r="BK120" s="103" t="s">
        <v>237</v>
      </c>
      <c r="BL120" s="103" t="s">
        <v>237</v>
      </c>
      <c r="BM120" s="103" t="s">
        <v>237</v>
      </c>
      <c r="BN120" s="103" t="s">
        <v>237</v>
      </c>
      <c r="BO120" s="117" t="s">
        <v>237</v>
      </c>
      <c r="BQ120" s="103" t="s">
        <v>237</v>
      </c>
      <c r="BR120" s="103" t="s">
        <v>237</v>
      </c>
      <c r="BS120" s="103" t="s">
        <v>237</v>
      </c>
      <c r="BT120" s="117" t="s">
        <v>237</v>
      </c>
      <c r="BU120" s="117">
        <v>0</v>
      </c>
      <c r="BV120" s="117">
        <v>0</v>
      </c>
      <c r="BW120" s="117">
        <v>19</v>
      </c>
      <c r="BX120" s="117">
        <v>9999</v>
      </c>
      <c r="BZ120" s="117">
        <v>9999</v>
      </c>
      <c r="CC120" s="117" t="s">
        <v>237</v>
      </c>
      <c r="CD120" s="117" t="s">
        <v>237</v>
      </c>
      <c r="CF120" s="117">
        <v>9999</v>
      </c>
      <c r="CG120" s="117" t="s">
        <v>237</v>
      </c>
      <c r="CH120" s="117" t="s">
        <v>237</v>
      </c>
      <c r="CI120" s="117" t="s">
        <v>237</v>
      </c>
      <c r="CJ120" s="117">
        <v>0</v>
      </c>
      <c r="CK120" s="117">
        <v>0</v>
      </c>
      <c r="CL120" s="117" t="s">
        <v>237</v>
      </c>
      <c r="CM120" s="117">
        <v>9999</v>
      </c>
      <c r="CO120" s="117">
        <v>9999</v>
      </c>
      <c r="CR120" s="117" t="s">
        <v>237</v>
      </c>
      <c r="CS120" s="117" t="s">
        <v>237</v>
      </c>
      <c r="CV120" s="117">
        <v>999999</v>
      </c>
      <c r="CW120" s="117">
        <v>53</v>
      </c>
      <c r="CX120" s="117">
        <v>9999999999</v>
      </c>
      <c r="CY120" s="117">
        <v>9999999999</v>
      </c>
      <c r="CZ120" s="117">
        <v>10</v>
      </c>
      <c r="DA120" s="117">
        <v>999999</v>
      </c>
      <c r="DE120" s="117" t="s">
        <v>237</v>
      </c>
      <c r="DF120" s="117" t="s">
        <v>237</v>
      </c>
      <c r="DG120" s="117" t="s">
        <v>237</v>
      </c>
      <c r="DH120" s="117" t="s">
        <v>237</v>
      </c>
      <c r="DI120" s="170" t="s">
        <v>237</v>
      </c>
      <c r="DJ120" s="117" t="s">
        <v>237</v>
      </c>
      <c r="DK120" s="117" t="s">
        <v>237</v>
      </c>
      <c r="DL120" s="117" t="s">
        <v>237</v>
      </c>
      <c r="DM120" s="117" t="s">
        <v>237</v>
      </c>
      <c r="EB120" s="117">
        <v>53</v>
      </c>
      <c r="EC120" s="117">
        <v>53</v>
      </c>
      <c r="ED120" s="117">
        <v>999</v>
      </c>
      <c r="EF120" s="117">
        <v>64</v>
      </c>
      <c r="EG120" s="117">
        <v>999</v>
      </c>
      <c r="EJ120" s="19">
        <v>5</v>
      </c>
      <c r="EK120" s="40" t="s">
        <v>84</v>
      </c>
      <c r="EL120" s="31">
        <v>48</v>
      </c>
      <c r="EM120" s="105" t="s">
        <v>191</v>
      </c>
      <c r="EN120" s="106" t="s">
        <v>196</v>
      </c>
      <c r="EO120" s="106">
        <v>2003</v>
      </c>
      <c r="EP120" s="107">
        <v>73</v>
      </c>
      <c r="EQ120" s="18">
        <v>48</v>
      </c>
      <c r="ER120" s="36" t="s">
        <v>86</v>
      </c>
      <c r="ES120" s="117">
        <v>53</v>
      </c>
      <c r="EU120" s="117" t="s">
        <v>237</v>
      </c>
    </row>
    <row r="121" spans="1:151" ht="20.100000000000001" customHeight="1">
      <c r="A121" s="19">
        <v>7</v>
      </c>
      <c r="B121" s="40" t="s">
        <v>84</v>
      </c>
      <c r="C121" s="31">
        <v>44</v>
      </c>
      <c r="D121" s="105" t="s">
        <v>205</v>
      </c>
      <c r="E121" s="106" t="s">
        <v>209</v>
      </c>
      <c r="F121" s="106">
        <v>2004</v>
      </c>
      <c r="G121" s="107">
        <v>122</v>
      </c>
      <c r="H121" s="18">
        <v>41.1</v>
      </c>
      <c r="I121" s="36" t="s">
        <v>86</v>
      </c>
      <c r="L121" s="14"/>
      <c r="M121" s="15">
        <v>54</v>
      </c>
      <c r="N121" s="16">
        <v>1</v>
      </c>
      <c r="O121" s="15" t="s">
        <v>96</v>
      </c>
      <c r="P121" s="15">
        <v>44</v>
      </c>
      <c r="Q121" s="15" t="s">
        <v>86</v>
      </c>
      <c r="R121" s="104" t="s">
        <v>136</v>
      </c>
      <c r="S121" s="104" t="s">
        <v>138</v>
      </c>
      <c r="T121" s="15">
        <v>2003</v>
      </c>
      <c r="U121" s="15">
        <v>48</v>
      </c>
      <c r="V121" s="89">
        <v>42</v>
      </c>
      <c r="X121" s="89">
        <v>3</v>
      </c>
      <c r="Y121" s="89">
        <v>0</v>
      </c>
      <c r="Z121" s="89">
        <v>0</v>
      </c>
      <c r="AA121" s="89">
        <v>0</v>
      </c>
      <c r="AB121" s="89">
        <v>3</v>
      </c>
      <c r="AC121" s="89"/>
      <c r="AD121" s="89">
        <v>2</v>
      </c>
      <c r="AF121" s="14">
        <v>203044048054</v>
      </c>
      <c r="AH121" s="14">
        <v>201044122129</v>
      </c>
      <c r="AJ121" s="14">
        <v>129</v>
      </c>
      <c r="AL121" s="89">
        <v>0</v>
      </c>
      <c r="AM121" s="89">
        <v>0</v>
      </c>
      <c r="AP121" s="89">
        <v>7</v>
      </c>
      <c r="AQ121" s="89" t="s">
        <v>84</v>
      </c>
      <c r="AR121" s="117">
        <v>44</v>
      </c>
      <c r="AS121" s="89" t="s">
        <v>86</v>
      </c>
      <c r="AT121" s="89" t="s">
        <v>205</v>
      </c>
      <c r="AU121" s="89" t="s">
        <v>209</v>
      </c>
      <c r="AV121" s="89">
        <v>2004</v>
      </c>
      <c r="AW121" s="89">
        <v>122</v>
      </c>
      <c r="AX121" s="109">
        <v>41.1</v>
      </c>
      <c r="AY121" s="117">
        <v>129</v>
      </c>
      <c r="AZ121" s="117" t="s">
        <v>284</v>
      </c>
      <c r="BA121" s="117">
        <v>138</v>
      </c>
      <c r="BB121" s="16">
        <v>54</v>
      </c>
      <c r="BC121" s="117">
        <v>1</v>
      </c>
      <c r="BD121" s="117">
        <v>0</v>
      </c>
      <c r="BE121" s="103">
        <v>9999</v>
      </c>
      <c r="BF121" s="117">
        <v>9999</v>
      </c>
      <c r="BH121" s="117">
        <v>9999</v>
      </c>
      <c r="BK121" s="103" t="s">
        <v>237</v>
      </c>
      <c r="BL121" s="103" t="s">
        <v>237</v>
      </c>
      <c r="BM121" s="103" t="s">
        <v>237</v>
      </c>
      <c r="BN121" s="103" t="s">
        <v>237</v>
      </c>
      <c r="BO121" s="117" t="s">
        <v>237</v>
      </c>
      <c r="BQ121" s="103" t="s">
        <v>237</v>
      </c>
      <c r="BR121" s="103" t="s">
        <v>237</v>
      </c>
      <c r="BS121" s="103" t="s">
        <v>237</v>
      </c>
      <c r="BT121" s="117" t="s">
        <v>237</v>
      </c>
      <c r="BU121" s="117">
        <v>0</v>
      </c>
      <c r="BV121" s="117">
        <v>0</v>
      </c>
      <c r="BW121" s="117">
        <v>20</v>
      </c>
      <c r="BX121" s="117">
        <v>9999</v>
      </c>
      <c r="BZ121" s="117">
        <v>9999</v>
      </c>
      <c r="CC121" s="117" t="s">
        <v>237</v>
      </c>
      <c r="CD121" s="117" t="s">
        <v>237</v>
      </c>
      <c r="CF121" s="117">
        <v>9999</v>
      </c>
      <c r="CG121" s="117" t="s">
        <v>237</v>
      </c>
      <c r="CH121" s="117" t="s">
        <v>237</v>
      </c>
      <c r="CI121" s="117" t="s">
        <v>237</v>
      </c>
      <c r="CJ121" s="117">
        <v>0</v>
      </c>
      <c r="CK121" s="117">
        <v>0</v>
      </c>
      <c r="CL121" s="117" t="s">
        <v>237</v>
      </c>
      <c r="CM121" s="117">
        <v>9999</v>
      </c>
      <c r="CO121" s="117">
        <v>9999</v>
      </c>
      <c r="CR121" s="117" t="s">
        <v>237</v>
      </c>
      <c r="CS121" s="117" t="s">
        <v>237</v>
      </c>
      <c r="CV121" s="117">
        <v>999999</v>
      </c>
      <c r="CW121" s="117">
        <v>54</v>
      </c>
      <c r="CX121" s="117">
        <v>9999999999</v>
      </c>
      <c r="CY121" s="117">
        <v>9999999999</v>
      </c>
      <c r="CZ121" s="117">
        <v>10</v>
      </c>
      <c r="DA121" s="117">
        <v>999999</v>
      </c>
      <c r="DE121" s="117" t="s">
        <v>237</v>
      </c>
      <c r="DF121" s="117" t="s">
        <v>237</v>
      </c>
      <c r="DG121" s="117" t="s">
        <v>237</v>
      </c>
      <c r="DH121" s="117" t="s">
        <v>237</v>
      </c>
      <c r="DI121" s="170" t="s">
        <v>237</v>
      </c>
      <c r="DJ121" s="117" t="s">
        <v>237</v>
      </c>
      <c r="DK121" s="117" t="s">
        <v>237</v>
      </c>
      <c r="DL121" s="117" t="s">
        <v>237</v>
      </c>
      <c r="DM121" s="117" t="s">
        <v>237</v>
      </c>
      <c r="EB121" s="117">
        <v>54</v>
      </c>
      <c r="EC121" s="117">
        <v>54</v>
      </c>
      <c r="ED121" s="117">
        <v>999</v>
      </c>
      <c r="EF121" s="117">
        <v>65</v>
      </c>
      <c r="EG121" s="117">
        <v>999</v>
      </c>
      <c r="EJ121" s="19">
        <v>6</v>
      </c>
      <c r="EK121" s="40" t="s">
        <v>84</v>
      </c>
      <c r="EL121" s="31">
        <v>48</v>
      </c>
      <c r="EM121" s="105" t="s">
        <v>93</v>
      </c>
      <c r="EN121" s="106" t="s">
        <v>75</v>
      </c>
      <c r="EO121" s="106">
        <v>2003</v>
      </c>
      <c r="EP121" s="107">
        <v>74</v>
      </c>
      <c r="EQ121" s="18">
        <v>47.2</v>
      </c>
      <c r="ER121" s="36" t="s">
        <v>86</v>
      </c>
      <c r="ES121" s="117">
        <v>54</v>
      </c>
      <c r="EU121" s="117" t="s">
        <v>237</v>
      </c>
    </row>
    <row r="122" spans="1:151" ht="20.100000000000001" customHeight="1">
      <c r="A122" s="19">
        <v>8</v>
      </c>
      <c r="B122" s="40" t="s">
        <v>84</v>
      </c>
      <c r="C122" s="31">
        <v>44</v>
      </c>
      <c r="D122" s="105" t="s">
        <v>120</v>
      </c>
      <c r="E122" s="106" t="s">
        <v>121</v>
      </c>
      <c r="F122" s="106">
        <v>2002</v>
      </c>
      <c r="G122" s="107">
        <v>124</v>
      </c>
      <c r="H122" s="18">
        <v>42.9</v>
      </c>
      <c r="I122" s="36" t="s">
        <v>86</v>
      </c>
      <c r="L122" s="14"/>
      <c r="M122" s="15">
        <v>55</v>
      </c>
      <c r="N122" s="16">
        <v>1</v>
      </c>
      <c r="O122" s="15" t="s">
        <v>84</v>
      </c>
      <c r="P122" s="15">
        <v>35</v>
      </c>
      <c r="Q122" s="15" t="s">
        <v>86</v>
      </c>
      <c r="R122" s="104" t="s">
        <v>137</v>
      </c>
      <c r="S122" s="104" t="s">
        <v>138</v>
      </c>
      <c r="T122" s="15">
        <v>2002</v>
      </c>
      <c r="U122" s="15">
        <v>55</v>
      </c>
      <c r="V122" s="89">
        <v>34.299999999999997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2</v>
      </c>
      <c r="AF122" s="14">
        <v>201035055055</v>
      </c>
      <c r="AH122" s="14">
        <v>201044124038</v>
      </c>
      <c r="AJ122" s="14">
        <v>38</v>
      </c>
      <c r="AL122" s="89">
        <v>0</v>
      </c>
      <c r="AM122" s="89">
        <v>0</v>
      </c>
      <c r="AP122" s="89">
        <v>8</v>
      </c>
      <c r="AQ122" s="89" t="s">
        <v>84</v>
      </c>
      <c r="AR122" s="117">
        <v>44</v>
      </c>
      <c r="AS122" s="89" t="s">
        <v>86</v>
      </c>
      <c r="AT122" s="89" t="s">
        <v>120</v>
      </c>
      <c r="AU122" s="89" t="s">
        <v>121</v>
      </c>
      <c r="AV122" s="89">
        <v>2002</v>
      </c>
      <c r="AW122" s="89">
        <v>124</v>
      </c>
      <c r="AX122" s="109">
        <v>42.9</v>
      </c>
      <c r="AY122" s="117">
        <v>38</v>
      </c>
      <c r="AZ122" s="117" t="s">
        <v>284</v>
      </c>
      <c r="BA122" s="117">
        <v>138</v>
      </c>
      <c r="BB122" s="16">
        <v>55</v>
      </c>
      <c r="BC122" s="117">
        <v>1</v>
      </c>
      <c r="BD122" s="117">
        <v>0</v>
      </c>
      <c r="BE122" s="103">
        <v>9999</v>
      </c>
      <c r="BF122" s="117">
        <v>9999</v>
      </c>
      <c r="BH122" s="117">
        <v>9999</v>
      </c>
      <c r="BK122" s="103" t="s">
        <v>237</v>
      </c>
      <c r="BL122" s="103" t="s">
        <v>237</v>
      </c>
      <c r="BM122" s="103" t="s">
        <v>237</v>
      </c>
      <c r="BN122" s="103" t="s">
        <v>237</v>
      </c>
      <c r="BO122" s="117" t="s">
        <v>237</v>
      </c>
      <c r="BQ122" s="103" t="s">
        <v>237</v>
      </c>
      <c r="BR122" s="103" t="s">
        <v>237</v>
      </c>
      <c r="BS122" s="103" t="s">
        <v>237</v>
      </c>
      <c r="BT122" s="117" t="s">
        <v>237</v>
      </c>
      <c r="BU122" s="117">
        <v>0</v>
      </c>
      <c r="BV122" s="117">
        <v>0</v>
      </c>
      <c r="BW122" s="117">
        <v>21</v>
      </c>
      <c r="BX122" s="117">
        <v>9999</v>
      </c>
      <c r="BZ122" s="117">
        <v>9999</v>
      </c>
      <c r="CC122" s="117" t="s">
        <v>237</v>
      </c>
      <c r="CD122" s="117" t="s">
        <v>237</v>
      </c>
      <c r="CF122" s="117">
        <v>9999</v>
      </c>
      <c r="CG122" s="117" t="s">
        <v>237</v>
      </c>
      <c r="CH122" s="117" t="s">
        <v>237</v>
      </c>
      <c r="CI122" s="117" t="s">
        <v>237</v>
      </c>
      <c r="CJ122" s="117">
        <v>0</v>
      </c>
      <c r="CK122" s="117">
        <v>0</v>
      </c>
      <c r="CL122" s="117" t="s">
        <v>237</v>
      </c>
      <c r="CM122" s="117">
        <v>9999</v>
      </c>
      <c r="CO122" s="117">
        <v>9999</v>
      </c>
      <c r="CR122" s="117" t="s">
        <v>237</v>
      </c>
      <c r="CS122" s="117" t="s">
        <v>237</v>
      </c>
      <c r="CV122" s="117">
        <v>999999</v>
      </c>
      <c r="CW122" s="117">
        <v>55</v>
      </c>
      <c r="CX122" s="117">
        <v>9999999999</v>
      </c>
      <c r="CY122" s="117">
        <v>9999999999</v>
      </c>
      <c r="CZ122" s="117">
        <v>10</v>
      </c>
      <c r="DA122" s="117">
        <v>999999</v>
      </c>
      <c r="DE122" s="117" t="s">
        <v>237</v>
      </c>
      <c r="DF122" s="117" t="s">
        <v>237</v>
      </c>
      <c r="DG122" s="117" t="s">
        <v>237</v>
      </c>
      <c r="DH122" s="117" t="s">
        <v>237</v>
      </c>
      <c r="DI122" s="170" t="s">
        <v>237</v>
      </c>
      <c r="DJ122" s="117" t="s">
        <v>237</v>
      </c>
      <c r="DK122" s="117" t="s">
        <v>237</v>
      </c>
      <c r="DL122" s="117" t="s">
        <v>237</v>
      </c>
      <c r="DM122" s="117" t="s">
        <v>237</v>
      </c>
      <c r="EB122" s="117">
        <v>55</v>
      </c>
      <c r="EC122" s="117">
        <v>55</v>
      </c>
      <c r="ED122" s="117">
        <v>999</v>
      </c>
      <c r="EF122" s="117">
        <v>66</v>
      </c>
      <c r="EG122" s="117">
        <v>999</v>
      </c>
      <c r="EJ122" s="19">
        <v>7</v>
      </c>
      <c r="EK122" s="40" t="s">
        <v>84</v>
      </c>
      <c r="EL122" s="31">
        <v>48</v>
      </c>
      <c r="EM122" s="105" t="s">
        <v>178</v>
      </c>
      <c r="EN122" s="106" t="s">
        <v>180</v>
      </c>
      <c r="EO122" s="106">
        <v>2002</v>
      </c>
      <c r="EP122" s="107">
        <v>92</v>
      </c>
      <c r="EQ122" s="18">
        <v>47.2</v>
      </c>
      <c r="ER122" s="36" t="s">
        <v>86</v>
      </c>
      <c r="ES122" s="117">
        <v>55</v>
      </c>
      <c r="EU122" s="117" t="s">
        <v>237</v>
      </c>
    </row>
    <row r="123" spans="1:151" ht="20.100000000000001" customHeight="1">
      <c r="A123" s="19">
        <v>9</v>
      </c>
      <c r="B123" s="40" t="s">
        <v>84</v>
      </c>
      <c r="C123" s="31">
        <v>44</v>
      </c>
      <c r="D123" s="105" t="s">
        <v>218</v>
      </c>
      <c r="E123" s="106" t="s">
        <v>221</v>
      </c>
      <c r="F123" s="106">
        <v>2002</v>
      </c>
      <c r="G123" s="107">
        <v>130</v>
      </c>
      <c r="H123" s="18">
        <v>43.5</v>
      </c>
      <c r="I123" s="36" t="s">
        <v>86</v>
      </c>
      <c r="L123" s="14"/>
      <c r="M123" s="15">
        <v>56</v>
      </c>
      <c r="N123" s="16">
        <v>1</v>
      </c>
      <c r="O123" s="15" t="s">
        <v>84</v>
      </c>
      <c r="P123" s="15">
        <v>37</v>
      </c>
      <c r="Q123" s="15" t="s">
        <v>86</v>
      </c>
      <c r="R123" s="104" t="s">
        <v>139</v>
      </c>
      <c r="S123" s="104" t="s">
        <v>143</v>
      </c>
      <c r="T123" s="15">
        <v>2004</v>
      </c>
      <c r="U123" s="15">
        <v>114</v>
      </c>
      <c r="V123" s="89">
        <v>36.299999999999997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2</v>
      </c>
      <c r="AF123" s="14">
        <v>201037114056</v>
      </c>
      <c r="AH123" s="14">
        <v>201044130141</v>
      </c>
      <c r="AJ123" s="14">
        <v>141</v>
      </c>
      <c r="AL123" s="89">
        <v>0</v>
      </c>
      <c r="AM123" s="89">
        <v>0</v>
      </c>
      <c r="AP123" s="89">
        <v>9</v>
      </c>
      <c r="AQ123" s="89" t="s">
        <v>84</v>
      </c>
      <c r="AR123" s="117">
        <v>44</v>
      </c>
      <c r="AS123" s="89" t="s">
        <v>86</v>
      </c>
      <c r="AT123" s="89" t="s">
        <v>218</v>
      </c>
      <c r="AU123" s="89" t="s">
        <v>221</v>
      </c>
      <c r="AV123" s="89">
        <v>2002</v>
      </c>
      <c r="AW123" s="89">
        <v>130</v>
      </c>
      <c r="AX123" s="109">
        <v>43.5</v>
      </c>
      <c r="AY123" s="117">
        <v>141</v>
      </c>
      <c r="AZ123" s="117" t="s">
        <v>284</v>
      </c>
      <c r="BA123" s="117">
        <v>138</v>
      </c>
      <c r="BB123" s="16">
        <v>56</v>
      </c>
      <c r="BC123" s="117">
        <v>1</v>
      </c>
      <c r="BD123" s="117">
        <v>0</v>
      </c>
      <c r="BE123" s="103">
        <v>9999</v>
      </c>
      <c r="BF123" s="117">
        <v>56</v>
      </c>
      <c r="BH123" s="117">
        <v>9999</v>
      </c>
      <c r="BK123" s="103" t="s">
        <v>237</v>
      </c>
      <c r="BL123" s="103" t="s">
        <v>237</v>
      </c>
      <c r="BM123" s="103" t="s">
        <v>237</v>
      </c>
      <c r="BN123" s="103" t="s">
        <v>237</v>
      </c>
      <c r="BO123" s="117" t="s">
        <v>237</v>
      </c>
      <c r="BQ123" s="103" t="s">
        <v>237</v>
      </c>
      <c r="BR123" s="103" t="s">
        <v>237</v>
      </c>
      <c r="BS123" s="103" t="s">
        <v>237</v>
      </c>
      <c r="BT123" s="117" t="s">
        <v>237</v>
      </c>
      <c r="BU123" s="117">
        <v>0</v>
      </c>
      <c r="BV123" s="117">
        <v>0</v>
      </c>
      <c r="BW123" s="117">
        <v>22</v>
      </c>
      <c r="BX123" s="117">
        <v>9999</v>
      </c>
      <c r="BZ123" s="117">
        <v>9999</v>
      </c>
      <c r="CC123" s="117" t="s">
        <v>237</v>
      </c>
      <c r="CD123" s="117" t="s">
        <v>237</v>
      </c>
      <c r="CF123" s="117">
        <v>9999</v>
      </c>
      <c r="CG123" s="117" t="s">
        <v>237</v>
      </c>
      <c r="CH123" s="117" t="s">
        <v>237</v>
      </c>
      <c r="CI123" s="117" t="s">
        <v>237</v>
      </c>
      <c r="CJ123" s="117">
        <v>0</v>
      </c>
      <c r="CK123" s="117">
        <v>0</v>
      </c>
      <c r="CL123" s="117" t="s">
        <v>237</v>
      </c>
      <c r="CM123" s="117">
        <v>9999</v>
      </c>
      <c r="CO123" s="117">
        <v>9999</v>
      </c>
      <c r="CR123" s="117" t="s">
        <v>237</v>
      </c>
      <c r="CS123" s="117" t="s">
        <v>237</v>
      </c>
      <c r="CV123" s="117">
        <v>999999</v>
      </c>
      <c r="CW123" s="117">
        <v>56</v>
      </c>
      <c r="CX123" s="117">
        <v>9999999999</v>
      </c>
      <c r="CY123" s="117">
        <v>9999999999</v>
      </c>
      <c r="CZ123" s="117">
        <v>10</v>
      </c>
      <c r="DA123" s="117">
        <v>999999</v>
      </c>
      <c r="DE123" s="117" t="s">
        <v>237</v>
      </c>
      <c r="DF123" s="117" t="s">
        <v>237</v>
      </c>
      <c r="DG123" s="117" t="s">
        <v>237</v>
      </c>
      <c r="DH123" s="117" t="s">
        <v>237</v>
      </c>
      <c r="DI123" s="170" t="s">
        <v>237</v>
      </c>
      <c r="DJ123" s="117" t="s">
        <v>237</v>
      </c>
      <c r="DK123" s="117" t="s">
        <v>237</v>
      </c>
      <c r="DL123" s="117" t="s">
        <v>237</v>
      </c>
      <c r="DM123" s="117" t="s">
        <v>237</v>
      </c>
      <c r="EB123" s="117">
        <v>56</v>
      </c>
      <c r="EC123" s="117">
        <v>56</v>
      </c>
      <c r="ED123" s="117">
        <v>999</v>
      </c>
      <c r="EF123" s="117">
        <v>67</v>
      </c>
      <c r="EG123" s="117">
        <v>999</v>
      </c>
      <c r="EJ123" s="19">
        <v>8</v>
      </c>
      <c r="EK123" s="40" t="s">
        <v>84</v>
      </c>
      <c r="EL123" s="31">
        <v>48</v>
      </c>
      <c r="EM123" s="105" t="s">
        <v>145</v>
      </c>
      <c r="EN123" s="106" t="s">
        <v>150</v>
      </c>
      <c r="EO123" s="106">
        <v>2002</v>
      </c>
      <c r="EP123" s="107">
        <v>106</v>
      </c>
      <c r="EQ123" s="18">
        <v>46.9</v>
      </c>
      <c r="ER123" s="36" t="s">
        <v>86</v>
      </c>
      <c r="ES123" s="117">
        <v>56</v>
      </c>
      <c r="EU123" s="117" t="s">
        <v>237</v>
      </c>
    </row>
    <row r="124" spans="1:151" ht="20.100000000000001" customHeight="1">
      <c r="A124" s="19">
        <v>10</v>
      </c>
      <c r="B124" s="40" t="s">
        <v>84</v>
      </c>
      <c r="C124" s="31">
        <v>44</v>
      </c>
      <c r="D124" s="105" t="s">
        <v>92</v>
      </c>
      <c r="E124" s="106" t="s">
        <v>75</v>
      </c>
      <c r="F124" s="106">
        <v>2004</v>
      </c>
      <c r="G124" s="107">
        <v>999</v>
      </c>
      <c r="H124" s="18">
        <v>0</v>
      </c>
      <c r="I124" s="36" t="s">
        <v>86</v>
      </c>
      <c r="L124" s="14"/>
      <c r="M124" s="15">
        <v>57</v>
      </c>
      <c r="N124" s="16">
        <v>1</v>
      </c>
      <c r="O124" s="15" t="s">
        <v>84</v>
      </c>
      <c r="P124" s="15">
        <v>70</v>
      </c>
      <c r="Q124" s="15" t="s">
        <v>86</v>
      </c>
      <c r="R124" s="104" t="s">
        <v>140</v>
      </c>
      <c r="S124" s="104" t="s">
        <v>143</v>
      </c>
      <c r="T124" s="15">
        <v>2004</v>
      </c>
      <c r="U124" s="15">
        <v>999</v>
      </c>
      <c r="V124" s="89">
        <v>0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2</v>
      </c>
      <c r="AF124" s="14">
        <v>201070999057</v>
      </c>
      <c r="AH124" s="14">
        <v>201044999007</v>
      </c>
      <c r="AJ124" s="14">
        <v>7</v>
      </c>
      <c r="AL124" s="89">
        <v>0</v>
      </c>
      <c r="AM124" s="89">
        <v>0</v>
      </c>
      <c r="AP124" s="89">
        <v>10</v>
      </c>
      <c r="AQ124" s="89" t="s">
        <v>84</v>
      </c>
      <c r="AR124" s="117">
        <v>44</v>
      </c>
      <c r="AS124" s="89" t="s">
        <v>86</v>
      </c>
      <c r="AT124" s="89" t="s">
        <v>92</v>
      </c>
      <c r="AU124" s="89" t="s">
        <v>75</v>
      </c>
      <c r="AV124" s="89">
        <v>2004</v>
      </c>
      <c r="AW124" s="89">
        <v>999</v>
      </c>
      <c r="AX124" s="109">
        <v>0</v>
      </c>
      <c r="AY124" s="117">
        <v>7</v>
      </c>
      <c r="AZ124" s="117" t="s">
        <v>284</v>
      </c>
      <c r="BA124" s="117">
        <v>138</v>
      </c>
      <c r="BB124" s="16">
        <v>57</v>
      </c>
      <c r="BC124" s="117">
        <v>0</v>
      </c>
      <c r="BD124" s="117">
        <v>1</v>
      </c>
      <c r="BE124" s="103">
        <v>9999</v>
      </c>
      <c r="BF124" s="117">
        <v>9999</v>
      </c>
      <c r="BH124" s="117">
        <v>9999</v>
      </c>
      <c r="BK124" s="103" t="s">
        <v>237</v>
      </c>
      <c r="BL124" s="103" t="s">
        <v>237</v>
      </c>
      <c r="BM124" s="103" t="s">
        <v>237</v>
      </c>
      <c r="BN124" s="103" t="s">
        <v>237</v>
      </c>
      <c r="BO124" s="117" t="s">
        <v>237</v>
      </c>
      <c r="BQ124" s="103" t="s">
        <v>237</v>
      </c>
      <c r="BR124" s="103" t="s">
        <v>237</v>
      </c>
      <c r="BS124" s="103" t="s">
        <v>237</v>
      </c>
      <c r="BT124" s="117" t="s">
        <v>237</v>
      </c>
      <c r="BU124" s="117">
        <v>0</v>
      </c>
      <c r="BV124" s="117">
        <v>0</v>
      </c>
      <c r="BW124" s="117">
        <v>23</v>
      </c>
      <c r="BX124" s="117">
        <v>9999</v>
      </c>
      <c r="BZ124" s="117">
        <v>9999</v>
      </c>
      <c r="CC124" s="117" t="s">
        <v>237</v>
      </c>
      <c r="CD124" s="117" t="s">
        <v>237</v>
      </c>
      <c r="CF124" s="117">
        <v>9999</v>
      </c>
      <c r="CG124" s="117" t="s">
        <v>237</v>
      </c>
      <c r="CH124" s="117" t="s">
        <v>237</v>
      </c>
      <c r="CI124" s="117" t="s">
        <v>237</v>
      </c>
      <c r="CJ124" s="117">
        <v>0</v>
      </c>
      <c r="CK124" s="117">
        <v>0</v>
      </c>
      <c r="CL124" s="117" t="s">
        <v>237</v>
      </c>
      <c r="CM124" s="117">
        <v>9999</v>
      </c>
      <c r="CO124" s="117">
        <v>9999</v>
      </c>
      <c r="CR124" s="117" t="s">
        <v>237</v>
      </c>
      <c r="CS124" s="117" t="s">
        <v>237</v>
      </c>
      <c r="CV124" s="117">
        <v>999999</v>
      </c>
      <c r="CW124" s="117">
        <v>57</v>
      </c>
      <c r="CX124" s="117">
        <v>9999999999</v>
      </c>
      <c r="CY124" s="117">
        <v>9999999999</v>
      </c>
      <c r="CZ124" s="117">
        <v>10</v>
      </c>
      <c r="DA124" s="117">
        <v>999999</v>
      </c>
      <c r="DE124" s="117" t="s">
        <v>237</v>
      </c>
      <c r="DF124" s="117" t="s">
        <v>237</v>
      </c>
      <c r="DG124" s="117" t="s">
        <v>237</v>
      </c>
      <c r="DH124" s="117" t="s">
        <v>237</v>
      </c>
      <c r="DI124" s="170" t="s">
        <v>237</v>
      </c>
      <c r="DJ124" s="117" t="s">
        <v>237</v>
      </c>
      <c r="DK124" s="117" t="s">
        <v>237</v>
      </c>
      <c r="DL124" s="117" t="s">
        <v>237</v>
      </c>
      <c r="DM124" s="117" t="s">
        <v>237</v>
      </c>
      <c r="EB124" s="117">
        <v>57</v>
      </c>
      <c r="EC124" s="117">
        <v>999</v>
      </c>
      <c r="ED124" s="117">
        <v>57</v>
      </c>
      <c r="EF124" s="117">
        <v>68</v>
      </c>
      <c r="EG124" s="117">
        <v>999</v>
      </c>
      <c r="EJ124" s="19">
        <v>9</v>
      </c>
      <c r="EK124" s="40" t="s">
        <v>84</v>
      </c>
      <c r="EL124" s="31">
        <v>48</v>
      </c>
      <c r="EM124" s="105" t="s">
        <v>94</v>
      </c>
      <c r="EN124" s="106" t="s">
        <v>75</v>
      </c>
      <c r="EO124" s="106">
        <v>2003</v>
      </c>
      <c r="EP124" s="107">
        <v>111</v>
      </c>
      <c r="EQ124" s="18">
        <v>46.8</v>
      </c>
      <c r="ER124" s="36" t="s">
        <v>86</v>
      </c>
      <c r="ES124" s="117">
        <v>57</v>
      </c>
      <c r="EU124" s="117" t="s">
        <v>237</v>
      </c>
    </row>
    <row r="125" spans="1:151" ht="20.100000000000001" customHeight="1">
      <c r="A125" s="19">
        <v>11</v>
      </c>
      <c r="B125" s="40" t="s">
        <v>84</v>
      </c>
      <c r="C125" s="31">
        <v>44</v>
      </c>
      <c r="D125" s="105" t="s">
        <v>99</v>
      </c>
      <c r="E125" s="106" t="s">
        <v>76</v>
      </c>
      <c r="F125" s="106">
        <v>2003</v>
      </c>
      <c r="G125" s="107">
        <v>999</v>
      </c>
      <c r="H125" s="18">
        <v>0</v>
      </c>
      <c r="I125" s="36" t="s">
        <v>86</v>
      </c>
      <c r="L125" s="14"/>
      <c r="M125" s="15">
        <v>58</v>
      </c>
      <c r="N125" s="16">
        <v>1</v>
      </c>
      <c r="O125" s="15" t="s">
        <v>84</v>
      </c>
      <c r="P125" s="15">
        <v>37</v>
      </c>
      <c r="Q125" s="15" t="s">
        <v>86</v>
      </c>
      <c r="R125" s="104" t="s">
        <v>141</v>
      </c>
      <c r="S125" s="104" t="s">
        <v>143</v>
      </c>
      <c r="T125" s="15">
        <v>2003</v>
      </c>
      <c r="U125" s="15">
        <v>26</v>
      </c>
      <c r="V125" s="89">
        <v>36.4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2</v>
      </c>
      <c r="AF125" s="14">
        <v>201037026058</v>
      </c>
      <c r="AH125" s="14">
        <v>201044999018</v>
      </c>
      <c r="AJ125" s="14">
        <v>18</v>
      </c>
      <c r="AL125" s="89">
        <v>0</v>
      </c>
      <c r="AM125" s="89">
        <v>0</v>
      </c>
      <c r="AP125" s="89">
        <v>11</v>
      </c>
      <c r="AQ125" s="89" t="s">
        <v>84</v>
      </c>
      <c r="AR125" s="117">
        <v>44</v>
      </c>
      <c r="AS125" s="89" t="s">
        <v>86</v>
      </c>
      <c r="AT125" s="89" t="s">
        <v>99</v>
      </c>
      <c r="AU125" s="89" t="s">
        <v>76</v>
      </c>
      <c r="AV125" s="89">
        <v>2003</v>
      </c>
      <c r="AW125" s="89">
        <v>999</v>
      </c>
      <c r="AX125" s="109">
        <v>0</v>
      </c>
      <c r="AY125" s="117">
        <v>18</v>
      </c>
      <c r="AZ125" s="117" t="s">
        <v>284</v>
      </c>
      <c r="BA125" s="117">
        <v>138</v>
      </c>
      <c r="BB125" s="16">
        <v>58</v>
      </c>
      <c r="BC125" s="117">
        <v>0</v>
      </c>
      <c r="BD125" s="117">
        <v>1</v>
      </c>
      <c r="BE125" s="103">
        <v>9999</v>
      </c>
      <c r="BF125" s="117">
        <v>9999</v>
      </c>
      <c r="BH125" s="117">
        <v>9999</v>
      </c>
      <c r="BK125" s="103" t="s">
        <v>237</v>
      </c>
      <c r="BL125" s="103" t="s">
        <v>237</v>
      </c>
      <c r="BM125" s="103" t="s">
        <v>237</v>
      </c>
      <c r="BN125" s="103" t="s">
        <v>237</v>
      </c>
      <c r="BO125" s="117" t="s">
        <v>237</v>
      </c>
      <c r="BQ125" s="103" t="s">
        <v>237</v>
      </c>
      <c r="BR125" s="103" t="s">
        <v>237</v>
      </c>
      <c r="BS125" s="103" t="s">
        <v>237</v>
      </c>
      <c r="BT125" s="117" t="s">
        <v>237</v>
      </c>
      <c r="BU125" s="117">
        <v>0</v>
      </c>
      <c r="BV125" s="117">
        <v>0</v>
      </c>
      <c r="BW125" s="117">
        <v>24</v>
      </c>
      <c r="BX125" s="117">
        <v>9999</v>
      </c>
      <c r="BZ125" s="117">
        <v>9999</v>
      </c>
      <c r="CC125" s="117" t="s">
        <v>237</v>
      </c>
      <c r="CD125" s="117" t="s">
        <v>237</v>
      </c>
      <c r="CF125" s="117">
        <v>9999</v>
      </c>
      <c r="CG125" s="117" t="s">
        <v>237</v>
      </c>
      <c r="CH125" s="117" t="s">
        <v>237</v>
      </c>
      <c r="CI125" s="117" t="s">
        <v>237</v>
      </c>
      <c r="CJ125" s="117">
        <v>0</v>
      </c>
      <c r="CK125" s="117">
        <v>0</v>
      </c>
      <c r="CL125" s="117" t="s">
        <v>237</v>
      </c>
      <c r="CM125" s="117">
        <v>9999</v>
      </c>
      <c r="CO125" s="117">
        <v>9999</v>
      </c>
      <c r="CR125" s="117" t="s">
        <v>237</v>
      </c>
      <c r="CS125" s="117" t="s">
        <v>237</v>
      </c>
      <c r="CV125" s="117">
        <v>999999</v>
      </c>
      <c r="CW125" s="117">
        <v>58</v>
      </c>
      <c r="CX125" s="117">
        <v>9999999999</v>
      </c>
      <c r="CY125" s="117">
        <v>9999999999</v>
      </c>
      <c r="CZ125" s="117">
        <v>10</v>
      </c>
      <c r="DA125" s="117">
        <v>999999</v>
      </c>
      <c r="DE125" s="117" t="s">
        <v>237</v>
      </c>
      <c r="DF125" s="117" t="s">
        <v>237</v>
      </c>
      <c r="DG125" s="117" t="s">
        <v>237</v>
      </c>
      <c r="DH125" s="117" t="s">
        <v>237</v>
      </c>
      <c r="DI125" s="170" t="s">
        <v>237</v>
      </c>
      <c r="DJ125" s="117" t="s">
        <v>237</v>
      </c>
      <c r="DK125" s="117" t="s">
        <v>237</v>
      </c>
      <c r="DL125" s="117" t="s">
        <v>237</v>
      </c>
      <c r="DM125" s="117" t="s">
        <v>237</v>
      </c>
      <c r="EB125" s="117">
        <v>58</v>
      </c>
      <c r="EC125" s="117">
        <v>999</v>
      </c>
      <c r="ED125" s="117">
        <v>58</v>
      </c>
      <c r="EF125" s="117">
        <v>69</v>
      </c>
      <c r="EG125" s="117">
        <v>999</v>
      </c>
      <c r="EJ125" s="19">
        <v>10</v>
      </c>
      <c r="EK125" s="40" t="s">
        <v>84</v>
      </c>
      <c r="EL125" s="31">
        <v>48</v>
      </c>
      <c r="EM125" s="105" t="s">
        <v>227</v>
      </c>
      <c r="EN125" s="106" t="s">
        <v>127</v>
      </c>
      <c r="EO125" s="106">
        <v>2002</v>
      </c>
      <c r="EP125" s="107">
        <v>145</v>
      </c>
      <c r="EQ125" s="18">
        <v>46</v>
      </c>
      <c r="ER125" s="36" t="s">
        <v>86</v>
      </c>
      <c r="ES125" s="117">
        <v>58</v>
      </c>
      <c r="EU125" s="117" t="s">
        <v>237</v>
      </c>
    </row>
    <row r="126" spans="1:151" ht="20.100000000000001" customHeight="1">
      <c r="A126" s="19">
        <v>12</v>
      </c>
      <c r="B126" s="40" t="s">
        <v>84</v>
      </c>
      <c r="C126" s="31">
        <v>44</v>
      </c>
      <c r="D126" s="105" t="s">
        <v>217</v>
      </c>
      <c r="E126" s="106" t="s">
        <v>221</v>
      </c>
      <c r="F126" s="106">
        <v>2002</v>
      </c>
      <c r="G126" s="107">
        <v>999</v>
      </c>
      <c r="H126" s="18">
        <v>0</v>
      </c>
      <c r="I126" s="36" t="s">
        <v>86</v>
      </c>
      <c r="L126" s="14"/>
      <c r="M126" s="15">
        <v>59</v>
      </c>
      <c r="N126" s="16">
        <v>1</v>
      </c>
      <c r="O126" s="15" t="s">
        <v>83</v>
      </c>
      <c r="P126" s="15">
        <v>100</v>
      </c>
      <c r="Q126" s="15" t="s">
        <v>86</v>
      </c>
      <c r="R126" s="104" t="s">
        <v>142</v>
      </c>
      <c r="S126" s="104" t="s">
        <v>143</v>
      </c>
      <c r="T126" s="15">
        <v>2000</v>
      </c>
      <c r="U126" s="15">
        <v>999</v>
      </c>
      <c r="V126" s="89">
        <v>0</v>
      </c>
      <c r="X126" s="89">
        <v>2</v>
      </c>
      <c r="Y126" s="89">
        <v>0</v>
      </c>
      <c r="Z126" s="89">
        <v>0</v>
      </c>
      <c r="AA126" s="89">
        <v>0</v>
      </c>
      <c r="AB126" s="89">
        <v>2</v>
      </c>
      <c r="AC126" s="89"/>
      <c r="AD126" s="89">
        <v>2</v>
      </c>
      <c r="AF126" s="14">
        <v>202100999059</v>
      </c>
      <c r="AH126" s="14">
        <v>201044999140</v>
      </c>
      <c r="AJ126" s="14">
        <v>140</v>
      </c>
      <c r="AL126" s="89">
        <v>0</v>
      </c>
      <c r="AM126" s="89">
        <v>1</v>
      </c>
      <c r="AP126" s="89">
        <v>12</v>
      </c>
      <c r="AQ126" s="89" t="s">
        <v>84</v>
      </c>
      <c r="AR126" s="117">
        <v>44</v>
      </c>
      <c r="AS126" s="89" t="s">
        <v>86</v>
      </c>
      <c r="AT126" s="89" t="s">
        <v>217</v>
      </c>
      <c r="AU126" s="89" t="s">
        <v>221</v>
      </c>
      <c r="AV126" s="89">
        <v>2002</v>
      </c>
      <c r="AW126" s="89">
        <v>999</v>
      </c>
      <c r="AX126" s="109">
        <v>0</v>
      </c>
      <c r="AY126" s="117">
        <v>140</v>
      </c>
      <c r="AZ126" s="117" t="s">
        <v>284</v>
      </c>
      <c r="BA126" s="117">
        <v>138</v>
      </c>
      <c r="BB126" s="16">
        <v>59</v>
      </c>
      <c r="BC126" s="117">
        <v>0</v>
      </c>
      <c r="BD126" s="117">
        <v>1</v>
      </c>
      <c r="BE126" s="103">
        <v>59</v>
      </c>
      <c r="BF126" s="117">
        <v>9999</v>
      </c>
      <c r="BH126" s="117">
        <v>9999</v>
      </c>
      <c r="BK126" s="103" t="s">
        <v>237</v>
      </c>
      <c r="BL126" s="103" t="s">
        <v>237</v>
      </c>
      <c r="BM126" s="103" t="s">
        <v>237</v>
      </c>
      <c r="BN126" s="103" t="s">
        <v>237</v>
      </c>
      <c r="BO126" s="117" t="s">
        <v>237</v>
      </c>
      <c r="BQ126" s="103" t="s">
        <v>237</v>
      </c>
      <c r="BR126" s="103" t="s">
        <v>237</v>
      </c>
      <c r="BS126" s="103" t="s">
        <v>237</v>
      </c>
      <c r="BT126" s="117" t="s">
        <v>237</v>
      </c>
      <c r="BU126" s="117">
        <v>0</v>
      </c>
      <c r="BV126" s="117">
        <v>0</v>
      </c>
      <c r="BW126" s="117">
        <v>25</v>
      </c>
      <c r="BX126" s="117">
        <v>9999</v>
      </c>
      <c r="BZ126" s="117">
        <v>9999</v>
      </c>
      <c r="CC126" s="117" t="s">
        <v>237</v>
      </c>
      <c r="CD126" s="117" t="s">
        <v>237</v>
      </c>
      <c r="CF126" s="117">
        <v>9999</v>
      </c>
      <c r="CG126" s="117" t="s">
        <v>237</v>
      </c>
      <c r="CH126" s="117" t="s">
        <v>237</v>
      </c>
      <c r="CI126" s="117" t="s">
        <v>237</v>
      </c>
      <c r="CJ126" s="117">
        <v>0</v>
      </c>
      <c r="CK126" s="117">
        <v>0</v>
      </c>
      <c r="CL126" s="117" t="s">
        <v>237</v>
      </c>
      <c r="CM126" s="117">
        <v>9999</v>
      </c>
      <c r="CO126" s="117">
        <v>9999</v>
      </c>
      <c r="CR126" s="117" t="s">
        <v>237</v>
      </c>
      <c r="CS126" s="117" t="s">
        <v>237</v>
      </c>
      <c r="CV126" s="117">
        <v>999999</v>
      </c>
      <c r="CW126" s="117">
        <v>59</v>
      </c>
      <c r="CX126" s="117">
        <v>9999999999</v>
      </c>
      <c r="CY126" s="117">
        <v>9999999999</v>
      </c>
      <c r="CZ126" s="117">
        <v>10</v>
      </c>
      <c r="DA126" s="117">
        <v>999999</v>
      </c>
      <c r="DE126" s="117" t="s">
        <v>237</v>
      </c>
      <c r="DF126" s="117" t="s">
        <v>237</v>
      </c>
      <c r="DG126" s="117" t="s">
        <v>237</v>
      </c>
      <c r="DH126" s="117" t="s">
        <v>237</v>
      </c>
      <c r="DI126" s="170" t="s">
        <v>237</v>
      </c>
      <c r="DJ126" s="117" t="s">
        <v>237</v>
      </c>
      <c r="DK126" s="117" t="s">
        <v>237</v>
      </c>
      <c r="DL126" s="117" t="s">
        <v>237</v>
      </c>
      <c r="DM126" s="117" t="s">
        <v>237</v>
      </c>
      <c r="EB126" s="117">
        <v>59</v>
      </c>
      <c r="EC126" s="117">
        <v>999</v>
      </c>
      <c r="ED126" s="117">
        <v>59</v>
      </c>
      <c r="EF126" s="117">
        <v>71</v>
      </c>
      <c r="EG126" s="117">
        <v>999</v>
      </c>
      <c r="EJ126" s="19">
        <v>1</v>
      </c>
      <c r="EK126" s="40" t="s">
        <v>84</v>
      </c>
      <c r="EL126" s="31">
        <v>52</v>
      </c>
      <c r="EM126" s="105" t="s">
        <v>125</v>
      </c>
      <c r="EN126" s="106" t="s">
        <v>127</v>
      </c>
      <c r="EO126" s="106">
        <v>2002</v>
      </c>
      <c r="EP126" s="107">
        <v>19</v>
      </c>
      <c r="EQ126" s="18">
        <v>51.1</v>
      </c>
      <c r="ER126" s="36" t="s">
        <v>86</v>
      </c>
      <c r="ES126" s="117">
        <v>59</v>
      </c>
      <c r="EU126" s="117" t="s">
        <v>237</v>
      </c>
    </row>
    <row r="127" spans="1:151" ht="20.100000000000001" customHeight="1">
      <c r="A127" s="19">
        <v>1</v>
      </c>
      <c r="B127" s="40" t="s">
        <v>84</v>
      </c>
      <c r="C127" s="31">
        <v>48</v>
      </c>
      <c r="D127" s="105" t="s">
        <v>206</v>
      </c>
      <c r="E127" s="106" t="s">
        <v>209</v>
      </c>
      <c r="F127" s="106">
        <v>2003</v>
      </c>
      <c r="G127" s="107">
        <v>5</v>
      </c>
      <c r="H127" s="18">
        <v>47.2</v>
      </c>
      <c r="I127" s="36" t="s">
        <v>86</v>
      </c>
      <c r="L127" s="14"/>
      <c r="M127" s="15">
        <v>60</v>
      </c>
      <c r="N127" s="16">
        <v>1</v>
      </c>
      <c r="O127" s="15" t="s">
        <v>84</v>
      </c>
      <c r="P127" s="15">
        <v>31</v>
      </c>
      <c r="Q127" s="15" t="s">
        <v>86</v>
      </c>
      <c r="R127" s="104" t="s">
        <v>144</v>
      </c>
      <c r="S127" s="104" t="s">
        <v>150</v>
      </c>
      <c r="T127" s="15">
        <v>2002</v>
      </c>
      <c r="U127" s="15">
        <v>134</v>
      </c>
      <c r="V127" s="89">
        <v>30.7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2</v>
      </c>
      <c r="AF127" s="14">
        <v>201031134060</v>
      </c>
      <c r="AH127" s="14">
        <v>201048005130</v>
      </c>
      <c r="AJ127" s="14">
        <v>130</v>
      </c>
      <c r="AL127" s="89">
        <v>1</v>
      </c>
      <c r="AM127" s="89">
        <v>0</v>
      </c>
      <c r="AP127" s="89">
        <v>1</v>
      </c>
      <c r="AQ127" s="89" t="s">
        <v>84</v>
      </c>
      <c r="AR127" s="117">
        <v>48</v>
      </c>
      <c r="AS127" s="89" t="s">
        <v>86</v>
      </c>
      <c r="AT127" s="89" t="s">
        <v>206</v>
      </c>
      <c r="AU127" s="89" t="s">
        <v>209</v>
      </c>
      <c r="AV127" s="89">
        <v>2003</v>
      </c>
      <c r="AW127" s="89">
        <v>5</v>
      </c>
      <c r="AX127" s="109">
        <v>47.2</v>
      </c>
      <c r="AY127" s="117">
        <v>130</v>
      </c>
      <c r="AZ127" s="117" t="s">
        <v>285</v>
      </c>
      <c r="BA127" s="117">
        <v>130</v>
      </c>
      <c r="BB127" s="16">
        <v>60</v>
      </c>
      <c r="BC127" s="117">
        <v>1</v>
      </c>
      <c r="BD127" s="117">
        <v>0</v>
      </c>
      <c r="BE127" s="103">
        <v>9999</v>
      </c>
      <c r="BF127" s="117">
        <v>9999</v>
      </c>
      <c r="BH127" s="117">
        <v>9999</v>
      </c>
      <c r="BK127" s="103" t="s">
        <v>237</v>
      </c>
      <c r="BL127" s="103" t="s">
        <v>237</v>
      </c>
      <c r="BM127" s="103" t="s">
        <v>237</v>
      </c>
      <c r="BN127" s="103" t="s">
        <v>237</v>
      </c>
      <c r="BO127" s="117" t="s">
        <v>237</v>
      </c>
      <c r="BQ127" s="103" t="s">
        <v>237</v>
      </c>
      <c r="BR127" s="103" t="s">
        <v>237</v>
      </c>
      <c r="BS127" s="103" t="s">
        <v>237</v>
      </c>
      <c r="BT127" s="117" t="s">
        <v>237</v>
      </c>
      <c r="BU127" s="117">
        <v>0</v>
      </c>
      <c r="BV127" s="117">
        <v>0</v>
      </c>
      <c r="BW127" s="117">
        <v>26</v>
      </c>
      <c r="BX127" s="117">
        <v>9999</v>
      </c>
      <c r="BZ127" s="117">
        <v>9999</v>
      </c>
      <c r="CC127" s="117" t="s">
        <v>237</v>
      </c>
      <c r="CD127" s="117" t="s">
        <v>237</v>
      </c>
      <c r="CF127" s="117">
        <v>9999</v>
      </c>
      <c r="CG127" s="117" t="s">
        <v>237</v>
      </c>
      <c r="CH127" s="117" t="s">
        <v>237</v>
      </c>
      <c r="CI127" s="117" t="s">
        <v>237</v>
      </c>
      <c r="CJ127" s="117">
        <v>0</v>
      </c>
      <c r="CK127" s="117">
        <v>0</v>
      </c>
      <c r="CL127" s="117" t="s">
        <v>237</v>
      </c>
      <c r="CM127" s="117">
        <v>9999</v>
      </c>
      <c r="CO127" s="117">
        <v>9999</v>
      </c>
      <c r="CR127" s="117" t="s">
        <v>237</v>
      </c>
      <c r="CS127" s="117" t="s">
        <v>237</v>
      </c>
      <c r="CV127" s="117">
        <v>999999</v>
      </c>
      <c r="CW127" s="117">
        <v>60</v>
      </c>
      <c r="CX127" s="117">
        <v>9999999999</v>
      </c>
      <c r="CY127" s="117">
        <v>9999999999</v>
      </c>
      <c r="CZ127" s="117">
        <v>10</v>
      </c>
      <c r="DA127" s="117">
        <v>999999</v>
      </c>
      <c r="DE127" s="117" t="s">
        <v>237</v>
      </c>
      <c r="DF127" s="117" t="s">
        <v>237</v>
      </c>
      <c r="DG127" s="117" t="s">
        <v>237</v>
      </c>
      <c r="DH127" s="117" t="s">
        <v>237</v>
      </c>
      <c r="DI127" s="170" t="s">
        <v>237</v>
      </c>
      <c r="DJ127" s="117" t="s">
        <v>237</v>
      </c>
      <c r="DK127" s="117" t="s">
        <v>237</v>
      </c>
      <c r="DL127" s="117" t="s">
        <v>237</v>
      </c>
      <c r="DM127" s="117" t="s">
        <v>237</v>
      </c>
      <c r="EB127" s="117">
        <v>60</v>
      </c>
      <c r="EC127" s="117">
        <v>60</v>
      </c>
      <c r="ED127" s="117">
        <v>999</v>
      </c>
      <c r="EF127" s="117">
        <v>72</v>
      </c>
      <c r="EG127" s="117">
        <v>999</v>
      </c>
      <c r="EJ127" s="19">
        <v>2</v>
      </c>
      <c r="EK127" s="40" t="s">
        <v>84</v>
      </c>
      <c r="EL127" s="31">
        <v>52</v>
      </c>
      <c r="EM127" s="105" t="s">
        <v>207</v>
      </c>
      <c r="EN127" s="106" t="s">
        <v>209</v>
      </c>
      <c r="EO127" s="106">
        <v>2002</v>
      </c>
      <c r="EP127" s="107">
        <v>81</v>
      </c>
      <c r="EQ127" s="18">
        <v>49.1</v>
      </c>
      <c r="ER127" s="36" t="s">
        <v>86</v>
      </c>
      <c r="ES127" s="117">
        <v>60</v>
      </c>
      <c r="EU127" s="117" t="s">
        <v>237</v>
      </c>
    </row>
    <row r="128" spans="1:151" ht="20.100000000000001" customHeight="1">
      <c r="A128" s="19">
        <v>2</v>
      </c>
      <c r="B128" s="40" t="s">
        <v>84</v>
      </c>
      <c r="C128" s="31">
        <v>48</v>
      </c>
      <c r="D128" s="105" t="s">
        <v>146</v>
      </c>
      <c r="E128" s="106" t="s">
        <v>150</v>
      </c>
      <c r="F128" s="106">
        <v>2002</v>
      </c>
      <c r="G128" s="107">
        <v>20</v>
      </c>
      <c r="H128" s="18">
        <v>46.6</v>
      </c>
      <c r="I128" s="36" t="s">
        <v>86</v>
      </c>
      <c r="L128" s="14"/>
      <c r="M128" s="15">
        <v>61</v>
      </c>
      <c r="N128" s="16">
        <v>1</v>
      </c>
      <c r="O128" s="15" t="s">
        <v>84</v>
      </c>
      <c r="P128" s="15">
        <v>48</v>
      </c>
      <c r="Q128" s="15" t="s">
        <v>86</v>
      </c>
      <c r="R128" s="104" t="s">
        <v>145</v>
      </c>
      <c r="S128" s="104" t="s">
        <v>150</v>
      </c>
      <c r="T128" s="15">
        <v>2002</v>
      </c>
      <c r="U128" s="15">
        <v>106</v>
      </c>
      <c r="V128" s="89">
        <v>46.9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2</v>
      </c>
      <c r="AF128" s="14">
        <v>201048106061</v>
      </c>
      <c r="AH128" s="14">
        <v>201048020062</v>
      </c>
      <c r="AJ128" s="14">
        <v>62</v>
      </c>
      <c r="AL128" s="89">
        <v>0</v>
      </c>
      <c r="AM128" s="89">
        <v>0</v>
      </c>
      <c r="AP128" s="89">
        <v>2</v>
      </c>
      <c r="AQ128" s="89" t="s">
        <v>84</v>
      </c>
      <c r="AR128" s="117">
        <v>48</v>
      </c>
      <c r="AS128" s="89" t="s">
        <v>86</v>
      </c>
      <c r="AT128" s="89" t="s">
        <v>146</v>
      </c>
      <c r="AU128" s="89" t="s">
        <v>150</v>
      </c>
      <c r="AV128" s="89">
        <v>2002</v>
      </c>
      <c r="AW128" s="89">
        <v>20</v>
      </c>
      <c r="AX128" s="109">
        <v>46.6</v>
      </c>
      <c r="AY128" s="117">
        <v>62</v>
      </c>
      <c r="AZ128" s="117" t="s">
        <v>285</v>
      </c>
      <c r="BA128" s="117">
        <v>130</v>
      </c>
      <c r="BB128" s="16">
        <v>61</v>
      </c>
      <c r="BC128" s="117">
        <v>1</v>
      </c>
      <c r="BD128" s="117">
        <v>0</v>
      </c>
      <c r="BE128" s="103">
        <v>9999</v>
      </c>
      <c r="BF128" s="117">
        <v>9999</v>
      </c>
      <c r="BH128" s="117">
        <v>9999</v>
      </c>
      <c r="BK128" s="103" t="s">
        <v>237</v>
      </c>
      <c r="BL128" s="103" t="s">
        <v>237</v>
      </c>
      <c r="BM128" s="103" t="s">
        <v>237</v>
      </c>
      <c r="BN128" s="103" t="s">
        <v>237</v>
      </c>
      <c r="BO128" s="117" t="s">
        <v>237</v>
      </c>
      <c r="BQ128" s="103" t="s">
        <v>237</v>
      </c>
      <c r="BR128" s="103" t="s">
        <v>237</v>
      </c>
      <c r="BS128" s="103" t="s">
        <v>237</v>
      </c>
      <c r="BT128" s="117" t="s">
        <v>237</v>
      </c>
      <c r="BU128" s="117">
        <v>0</v>
      </c>
      <c r="BV128" s="117">
        <v>0</v>
      </c>
      <c r="BW128" s="117">
        <v>27</v>
      </c>
      <c r="BX128" s="117">
        <v>9999</v>
      </c>
      <c r="BZ128" s="117">
        <v>9999</v>
      </c>
      <c r="CC128" s="117" t="s">
        <v>237</v>
      </c>
      <c r="CD128" s="117" t="s">
        <v>237</v>
      </c>
      <c r="CF128" s="117">
        <v>9999</v>
      </c>
      <c r="CG128" s="117" t="s">
        <v>237</v>
      </c>
      <c r="CH128" s="117" t="s">
        <v>237</v>
      </c>
      <c r="CI128" s="117" t="s">
        <v>237</v>
      </c>
      <c r="CJ128" s="117">
        <v>0</v>
      </c>
      <c r="CK128" s="117">
        <v>0</v>
      </c>
      <c r="CL128" s="117" t="s">
        <v>237</v>
      </c>
      <c r="CM128" s="117">
        <v>9999</v>
      </c>
      <c r="CO128" s="117">
        <v>9999</v>
      </c>
      <c r="CR128" s="117" t="s">
        <v>237</v>
      </c>
      <c r="CS128" s="117" t="s">
        <v>237</v>
      </c>
      <c r="CV128" s="117">
        <v>999999</v>
      </c>
      <c r="CW128" s="117">
        <v>61</v>
      </c>
      <c r="CX128" s="117">
        <v>9999999999</v>
      </c>
      <c r="CY128" s="117">
        <v>9999999999</v>
      </c>
      <c r="CZ128" s="117">
        <v>10</v>
      </c>
      <c r="DA128" s="117">
        <v>999999</v>
      </c>
      <c r="DE128" s="117" t="s">
        <v>237</v>
      </c>
      <c r="DF128" s="117" t="s">
        <v>237</v>
      </c>
      <c r="DG128" s="117" t="s">
        <v>237</v>
      </c>
      <c r="DH128" s="117" t="s">
        <v>237</v>
      </c>
      <c r="DI128" s="170" t="s">
        <v>237</v>
      </c>
      <c r="DJ128" s="117" t="s">
        <v>237</v>
      </c>
      <c r="DK128" s="117" t="s">
        <v>237</v>
      </c>
      <c r="DL128" s="117" t="s">
        <v>237</v>
      </c>
      <c r="DM128" s="117" t="s">
        <v>237</v>
      </c>
      <c r="EB128" s="117">
        <v>61</v>
      </c>
      <c r="EC128" s="117">
        <v>61</v>
      </c>
      <c r="ED128" s="117">
        <v>999</v>
      </c>
      <c r="EF128" s="117">
        <v>73</v>
      </c>
      <c r="EG128" s="117">
        <v>999</v>
      </c>
      <c r="EJ128" s="19">
        <v>3</v>
      </c>
      <c r="EK128" s="40" t="s">
        <v>84</v>
      </c>
      <c r="EL128" s="31">
        <v>52</v>
      </c>
      <c r="EM128" s="105" t="s">
        <v>192</v>
      </c>
      <c r="EN128" s="106" t="s">
        <v>196</v>
      </c>
      <c r="EO128" s="106">
        <v>2004</v>
      </c>
      <c r="EP128" s="107">
        <v>132</v>
      </c>
      <c r="EQ128" s="18">
        <v>48.6</v>
      </c>
      <c r="ER128" s="36" t="s">
        <v>86</v>
      </c>
      <c r="ES128" s="117">
        <v>61</v>
      </c>
      <c r="EU128" s="117" t="s">
        <v>237</v>
      </c>
    </row>
    <row r="129" spans="1:151" ht="20.100000000000001" customHeight="1">
      <c r="A129" s="19">
        <v>3</v>
      </c>
      <c r="B129" s="40" t="s">
        <v>84</v>
      </c>
      <c r="C129" s="31">
        <v>48</v>
      </c>
      <c r="D129" s="105" t="s">
        <v>194</v>
      </c>
      <c r="E129" s="106" t="s">
        <v>196</v>
      </c>
      <c r="F129" s="106">
        <v>2002</v>
      </c>
      <c r="G129" s="107">
        <v>21</v>
      </c>
      <c r="H129" s="18">
        <v>47.8</v>
      </c>
      <c r="I129" s="36" t="s">
        <v>86</v>
      </c>
      <c r="L129" s="14"/>
      <c r="M129" s="15">
        <v>62</v>
      </c>
      <c r="N129" s="16">
        <v>1</v>
      </c>
      <c r="O129" s="15" t="s">
        <v>84</v>
      </c>
      <c r="P129" s="15">
        <v>48</v>
      </c>
      <c r="Q129" s="15" t="s">
        <v>86</v>
      </c>
      <c r="R129" s="104" t="s">
        <v>146</v>
      </c>
      <c r="S129" s="104" t="s">
        <v>150</v>
      </c>
      <c r="T129" s="15">
        <v>2002</v>
      </c>
      <c r="U129" s="15">
        <v>20</v>
      </c>
      <c r="V129" s="89">
        <v>46.6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2</v>
      </c>
      <c r="AF129" s="14">
        <v>201048020062</v>
      </c>
      <c r="AH129" s="14">
        <v>201048021113</v>
      </c>
      <c r="AJ129" s="14">
        <v>113</v>
      </c>
      <c r="AL129" s="89">
        <v>0</v>
      </c>
      <c r="AM129" s="89">
        <v>0</v>
      </c>
      <c r="AP129" s="89">
        <v>3</v>
      </c>
      <c r="AQ129" s="89" t="s">
        <v>84</v>
      </c>
      <c r="AR129" s="117">
        <v>48</v>
      </c>
      <c r="AS129" s="89" t="s">
        <v>86</v>
      </c>
      <c r="AT129" s="89" t="s">
        <v>194</v>
      </c>
      <c r="AU129" s="89" t="s">
        <v>196</v>
      </c>
      <c r="AV129" s="89">
        <v>2002</v>
      </c>
      <c r="AW129" s="89">
        <v>21</v>
      </c>
      <c r="AX129" s="109">
        <v>47.8</v>
      </c>
      <c r="AY129" s="117">
        <v>113</v>
      </c>
      <c r="AZ129" s="117" t="s">
        <v>285</v>
      </c>
      <c r="BA129" s="117">
        <v>130</v>
      </c>
      <c r="BB129" s="16">
        <v>62</v>
      </c>
      <c r="BC129" s="117">
        <v>1</v>
      </c>
      <c r="BD129" s="117">
        <v>0</v>
      </c>
      <c r="BE129" s="103">
        <v>9999</v>
      </c>
      <c r="BF129" s="117">
        <v>9999</v>
      </c>
      <c r="BH129" s="117">
        <v>9999</v>
      </c>
      <c r="BK129" s="103" t="s">
        <v>237</v>
      </c>
      <c r="BL129" s="103" t="s">
        <v>237</v>
      </c>
      <c r="BM129" s="103" t="s">
        <v>237</v>
      </c>
      <c r="BN129" s="103" t="s">
        <v>237</v>
      </c>
      <c r="BO129" s="117" t="s">
        <v>237</v>
      </c>
      <c r="BQ129" s="103" t="s">
        <v>237</v>
      </c>
      <c r="BR129" s="103" t="s">
        <v>237</v>
      </c>
      <c r="BS129" s="103" t="s">
        <v>237</v>
      </c>
      <c r="BT129" s="117" t="s">
        <v>237</v>
      </c>
      <c r="BU129" s="117">
        <v>0</v>
      </c>
      <c r="BV129" s="117">
        <v>0</v>
      </c>
      <c r="BW129" s="117">
        <v>28</v>
      </c>
      <c r="BX129" s="117">
        <v>9999</v>
      </c>
      <c r="BZ129" s="117">
        <v>9999</v>
      </c>
      <c r="CC129" s="117" t="s">
        <v>237</v>
      </c>
      <c r="CD129" s="117" t="s">
        <v>237</v>
      </c>
      <c r="CF129" s="117">
        <v>9999</v>
      </c>
      <c r="CG129" s="117" t="s">
        <v>237</v>
      </c>
      <c r="CH129" s="117" t="s">
        <v>237</v>
      </c>
      <c r="CI129" s="117" t="s">
        <v>237</v>
      </c>
      <c r="CJ129" s="117">
        <v>0</v>
      </c>
      <c r="CK129" s="117">
        <v>0</v>
      </c>
      <c r="CL129" s="117" t="s">
        <v>237</v>
      </c>
      <c r="CM129" s="117">
        <v>9999</v>
      </c>
      <c r="CO129" s="117">
        <v>9999</v>
      </c>
      <c r="CR129" s="117" t="s">
        <v>237</v>
      </c>
      <c r="CS129" s="117" t="s">
        <v>237</v>
      </c>
      <c r="CV129" s="117">
        <v>999999</v>
      </c>
      <c r="CW129" s="117">
        <v>62</v>
      </c>
      <c r="CX129" s="117">
        <v>9999999999</v>
      </c>
      <c r="CY129" s="117">
        <v>9999999999</v>
      </c>
      <c r="CZ129" s="117">
        <v>10</v>
      </c>
      <c r="DA129" s="117">
        <v>999999</v>
      </c>
      <c r="DE129" s="117" t="s">
        <v>237</v>
      </c>
      <c r="DF129" s="117" t="s">
        <v>237</v>
      </c>
      <c r="DG129" s="117" t="s">
        <v>237</v>
      </c>
      <c r="DH129" s="117" t="s">
        <v>237</v>
      </c>
      <c r="DI129" s="170" t="s">
        <v>237</v>
      </c>
      <c r="DJ129" s="117" t="s">
        <v>237</v>
      </c>
      <c r="DK129" s="117" t="s">
        <v>237</v>
      </c>
      <c r="DL129" s="117" t="s">
        <v>237</v>
      </c>
      <c r="DM129" s="117" t="s">
        <v>237</v>
      </c>
      <c r="EB129" s="117">
        <v>62</v>
      </c>
      <c r="EC129" s="117">
        <v>62</v>
      </c>
      <c r="ED129" s="117">
        <v>999</v>
      </c>
      <c r="EF129" s="117">
        <v>74</v>
      </c>
      <c r="EG129" s="117">
        <v>999</v>
      </c>
      <c r="EJ129" s="19">
        <v>4</v>
      </c>
      <c r="EK129" s="40" t="s">
        <v>84</v>
      </c>
      <c r="EL129" s="31">
        <v>52</v>
      </c>
      <c r="EM129" s="105" t="s">
        <v>158</v>
      </c>
      <c r="EN129" s="106" t="s">
        <v>162</v>
      </c>
      <c r="EO129" s="106">
        <v>2003</v>
      </c>
      <c r="EP129" s="107">
        <v>149</v>
      </c>
      <c r="EQ129" s="18">
        <v>49.4</v>
      </c>
      <c r="ER129" s="36" t="s">
        <v>86</v>
      </c>
      <c r="ES129" s="117">
        <v>62</v>
      </c>
      <c r="EU129" s="117" t="s">
        <v>237</v>
      </c>
    </row>
    <row r="130" spans="1:151" ht="20.100000000000001" customHeight="1">
      <c r="A130" s="19">
        <v>4</v>
      </c>
      <c r="B130" s="40" t="s">
        <v>84</v>
      </c>
      <c r="C130" s="31">
        <v>48</v>
      </c>
      <c r="D130" s="105" t="s">
        <v>193</v>
      </c>
      <c r="E130" s="106" t="s">
        <v>196</v>
      </c>
      <c r="F130" s="106">
        <v>2004</v>
      </c>
      <c r="G130" s="107">
        <v>40</v>
      </c>
      <c r="H130" s="18">
        <v>47.9</v>
      </c>
      <c r="I130" s="36" t="s">
        <v>86</v>
      </c>
      <c r="L130" s="14"/>
      <c r="M130" s="15">
        <v>63</v>
      </c>
      <c r="N130" s="16">
        <v>1</v>
      </c>
      <c r="O130" s="15" t="s">
        <v>84</v>
      </c>
      <c r="P130" s="15">
        <v>56</v>
      </c>
      <c r="Q130" s="15" t="s">
        <v>86</v>
      </c>
      <c r="R130" s="104" t="s">
        <v>147</v>
      </c>
      <c r="S130" s="104" t="s">
        <v>150</v>
      </c>
      <c r="T130" s="15">
        <v>2002</v>
      </c>
      <c r="U130" s="15">
        <v>65</v>
      </c>
      <c r="V130" s="89">
        <v>53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2</v>
      </c>
      <c r="AF130" s="14">
        <v>201056065063</v>
      </c>
      <c r="AH130" s="14">
        <v>201048040111</v>
      </c>
      <c r="AJ130" s="14">
        <v>111</v>
      </c>
      <c r="AL130" s="89">
        <v>0</v>
      </c>
      <c r="AM130" s="89">
        <v>0</v>
      </c>
      <c r="AP130" s="89">
        <v>4</v>
      </c>
      <c r="AQ130" s="89" t="s">
        <v>84</v>
      </c>
      <c r="AR130" s="117">
        <v>48</v>
      </c>
      <c r="AS130" s="89" t="s">
        <v>86</v>
      </c>
      <c r="AT130" s="89" t="s">
        <v>193</v>
      </c>
      <c r="AU130" s="89" t="s">
        <v>196</v>
      </c>
      <c r="AV130" s="89">
        <v>2004</v>
      </c>
      <c r="AW130" s="89">
        <v>40</v>
      </c>
      <c r="AX130" s="109">
        <v>47.9</v>
      </c>
      <c r="AY130" s="117">
        <v>111</v>
      </c>
      <c r="AZ130" s="117" t="s">
        <v>285</v>
      </c>
      <c r="BA130" s="117">
        <v>130</v>
      </c>
      <c r="BB130" s="16">
        <v>63</v>
      </c>
      <c r="BC130" s="117">
        <v>1</v>
      </c>
      <c r="BD130" s="117">
        <v>0</v>
      </c>
      <c r="BE130" s="103">
        <v>9999</v>
      </c>
      <c r="BF130" s="117">
        <v>9999</v>
      </c>
      <c r="BH130" s="117">
        <v>9999</v>
      </c>
      <c r="BK130" s="103" t="s">
        <v>237</v>
      </c>
      <c r="BL130" s="103" t="s">
        <v>237</v>
      </c>
      <c r="BM130" s="103" t="s">
        <v>237</v>
      </c>
      <c r="BN130" s="103" t="s">
        <v>237</v>
      </c>
      <c r="BO130" s="117" t="s">
        <v>237</v>
      </c>
      <c r="BQ130" s="103" t="s">
        <v>237</v>
      </c>
      <c r="BR130" s="103" t="s">
        <v>237</v>
      </c>
      <c r="BS130" s="103" t="s">
        <v>237</v>
      </c>
      <c r="BT130" s="117" t="s">
        <v>237</v>
      </c>
      <c r="BU130" s="117">
        <v>0</v>
      </c>
      <c r="BV130" s="117">
        <v>0</v>
      </c>
      <c r="BW130" s="117">
        <v>29</v>
      </c>
      <c r="BX130" s="117">
        <v>9999</v>
      </c>
      <c r="BZ130" s="117">
        <v>9999</v>
      </c>
      <c r="CC130" s="117" t="s">
        <v>237</v>
      </c>
      <c r="CD130" s="117" t="s">
        <v>237</v>
      </c>
      <c r="CF130" s="117">
        <v>9999</v>
      </c>
      <c r="CG130" s="117" t="s">
        <v>237</v>
      </c>
      <c r="CH130" s="117" t="s">
        <v>237</v>
      </c>
      <c r="CI130" s="117" t="s">
        <v>237</v>
      </c>
      <c r="CJ130" s="117">
        <v>0</v>
      </c>
      <c r="CK130" s="117">
        <v>0</v>
      </c>
      <c r="CL130" s="117" t="s">
        <v>237</v>
      </c>
      <c r="CM130" s="117">
        <v>9999</v>
      </c>
      <c r="CO130" s="117">
        <v>9999</v>
      </c>
      <c r="CR130" s="117" t="s">
        <v>237</v>
      </c>
      <c r="CS130" s="117" t="s">
        <v>237</v>
      </c>
      <c r="CV130" s="117">
        <v>999999</v>
      </c>
      <c r="CW130" s="117">
        <v>63</v>
      </c>
      <c r="CX130" s="117">
        <v>9999999999</v>
      </c>
      <c r="CY130" s="117">
        <v>9999999999</v>
      </c>
      <c r="CZ130" s="117">
        <v>10</v>
      </c>
      <c r="DA130" s="117">
        <v>999999</v>
      </c>
      <c r="DE130" s="117" t="s">
        <v>237</v>
      </c>
      <c r="DF130" s="117" t="s">
        <v>237</v>
      </c>
      <c r="DG130" s="117" t="s">
        <v>237</v>
      </c>
      <c r="DH130" s="117" t="s">
        <v>237</v>
      </c>
      <c r="DI130" s="170" t="s">
        <v>237</v>
      </c>
      <c r="DJ130" s="117" t="s">
        <v>237</v>
      </c>
      <c r="DK130" s="117" t="s">
        <v>237</v>
      </c>
      <c r="DL130" s="117" t="s">
        <v>237</v>
      </c>
      <c r="DM130" s="117" t="s">
        <v>237</v>
      </c>
      <c r="EB130" s="117">
        <v>63</v>
      </c>
      <c r="EC130" s="117">
        <v>63</v>
      </c>
      <c r="ED130" s="117">
        <v>999</v>
      </c>
      <c r="EF130" s="117">
        <v>78</v>
      </c>
      <c r="EG130" s="117">
        <v>999</v>
      </c>
      <c r="EJ130" s="19">
        <v>1</v>
      </c>
      <c r="EK130" s="40" t="s">
        <v>84</v>
      </c>
      <c r="EL130" s="31">
        <v>56</v>
      </c>
      <c r="EM130" s="105" t="s">
        <v>229</v>
      </c>
      <c r="EN130" s="106" t="s">
        <v>196</v>
      </c>
      <c r="EO130" s="106">
        <v>2003</v>
      </c>
      <c r="EP130" s="107">
        <v>7</v>
      </c>
      <c r="EQ130" s="18">
        <v>55</v>
      </c>
      <c r="ER130" s="36" t="s">
        <v>86</v>
      </c>
      <c r="ES130" s="117">
        <v>63</v>
      </c>
      <c r="EU130" s="117" t="s">
        <v>237</v>
      </c>
    </row>
    <row r="131" spans="1:151" ht="20.100000000000001" customHeight="1">
      <c r="A131" s="19">
        <v>5</v>
      </c>
      <c r="B131" s="40" t="s">
        <v>84</v>
      </c>
      <c r="C131" s="31">
        <v>48</v>
      </c>
      <c r="D131" s="105" t="s">
        <v>191</v>
      </c>
      <c r="E131" s="106" t="s">
        <v>196</v>
      </c>
      <c r="F131" s="106">
        <v>2003</v>
      </c>
      <c r="G131" s="107">
        <v>73</v>
      </c>
      <c r="H131" s="18">
        <v>48</v>
      </c>
      <c r="I131" s="36" t="s">
        <v>86</v>
      </c>
      <c r="L131" s="14"/>
      <c r="M131" s="15">
        <v>64</v>
      </c>
      <c r="N131" s="16">
        <v>1</v>
      </c>
      <c r="O131" s="15" t="s">
        <v>84</v>
      </c>
      <c r="P131" s="15">
        <v>80</v>
      </c>
      <c r="Q131" s="15" t="s">
        <v>86</v>
      </c>
      <c r="R131" s="104" t="s">
        <v>148</v>
      </c>
      <c r="S131" s="104" t="s">
        <v>150</v>
      </c>
      <c r="T131" s="15">
        <v>2002</v>
      </c>
      <c r="U131" s="15">
        <v>105</v>
      </c>
      <c r="V131" s="89">
        <v>76.8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2</v>
      </c>
      <c r="AF131" s="14">
        <v>201080105064</v>
      </c>
      <c r="AH131" s="14">
        <v>201048073109</v>
      </c>
      <c r="AJ131" s="14">
        <v>109</v>
      </c>
      <c r="AL131" s="89">
        <v>0</v>
      </c>
      <c r="AM131" s="89">
        <v>0</v>
      </c>
      <c r="AP131" s="89">
        <v>5</v>
      </c>
      <c r="AQ131" s="89" t="s">
        <v>84</v>
      </c>
      <c r="AR131" s="117">
        <v>48</v>
      </c>
      <c r="AS131" s="89" t="s">
        <v>86</v>
      </c>
      <c r="AT131" s="89" t="s">
        <v>191</v>
      </c>
      <c r="AU131" s="89" t="s">
        <v>196</v>
      </c>
      <c r="AV131" s="89">
        <v>2003</v>
      </c>
      <c r="AW131" s="89">
        <v>73</v>
      </c>
      <c r="AX131" s="109">
        <v>48</v>
      </c>
      <c r="AY131" s="117">
        <v>109</v>
      </c>
      <c r="AZ131" s="117" t="s">
        <v>285</v>
      </c>
      <c r="BA131" s="117">
        <v>130</v>
      </c>
      <c r="BB131" s="16">
        <v>64</v>
      </c>
      <c r="BC131" s="117">
        <v>1</v>
      </c>
      <c r="BD131" s="117">
        <v>0</v>
      </c>
      <c r="BE131" s="103">
        <v>9999</v>
      </c>
      <c r="BF131" s="117">
        <v>9999</v>
      </c>
      <c r="BH131" s="117">
        <v>9999</v>
      </c>
      <c r="BK131" s="103" t="s">
        <v>237</v>
      </c>
      <c r="BL131" s="103" t="s">
        <v>237</v>
      </c>
      <c r="BM131" s="103" t="s">
        <v>237</v>
      </c>
      <c r="BN131" s="103" t="s">
        <v>237</v>
      </c>
      <c r="BO131" s="117" t="s">
        <v>237</v>
      </c>
      <c r="BQ131" s="103" t="s">
        <v>237</v>
      </c>
      <c r="BR131" s="103" t="s">
        <v>237</v>
      </c>
      <c r="BS131" s="103" t="s">
        <v>237</v>
      </c>
      <c r="BT131" s="117" t="s">
        <v>237</v>
      </c>
      <c r="BU131" s="117">
        <v>0</v>
      </c>
      <c r="BV131" s="117">
        <v>0</v>
      </c>
      <c r="BW131" s="117">
        <v>30</v>
      </c>
      <c r="BX131" s="117">
        <v>9999</v>
      </c>
      <c r="BZ131" s="117">
        <v>9999</v>
      </c>
      <c r="CC131" s="117" t="s">
        <v>237</v>
      </c>
      <c r="CD131" s="117" t="s">
        <v>237</v>
      </c>
      <c r="CF131" s="117">
        <v>9999</v>
      </c>
      <c r="CG131" s="117" t="s">
        <v>237</v>
      </c>
      <c r="CH131" s="117" t="s">
        <v>237</v>
      </c>
      <c r="CI131" s="117" t="s">
        <v>237</v>
      </c>
      <c r="CJ131" s="117">
        <v>0</v>
      </c>
      <c r="CK131" s="117">
        <v>0</v>
      </c>
      <c r="CL131" s="117" t="s">
        <v>237</v>
      </c>
      <c r="CM131" s="117">
        <v>9999</v>
      </c>
      <c r="CO131" s="117">
        <v>9999</v>
      </c>
      <c r="CR131" s="117" t="s">
        <v>237</v>
      </c>
      <c r="CS131" s="117" t="s">
        <v>237</v>
      </c>
      <c r="CV131" s="117">
        <v>999999</v>
      </c>
      <c r="CW131" s="117">
        <v>64</v>
      </c>
      <c r="CX131" s="117">
        <v>9999999999</v>
      </c>
      <c r="CY131" s="117">
        <v>9999999999</v>
      </c>
      <c r="CZ131" s="117">
        <v>10</v>
      </c>
      <c r="DA131" s="117">
        <v>999999</v>
      </c>
      <c r="DE131" s="117" t="s">
        <v>237</v>
      </c>
      <c r="DF131" s="117" t="s">
        <v>237</v>
      </c>
      <c r="DG131" s="117" t="s">
        <v>237</v>
      </c>
      <c r="DH131" s="117" t="s">
        <v>237</v>
      </c>
      <c r="DI131" s="170" t="s">
        <v>237</v>
      </c>
      <c r="DJ131" s="117" t="s">
        <v>237</v>
      </c>
      <c r="DK131" s="117" t="s">
        <v>237</v>
      </c>
      <c r="DL131" s="117" t="s">
        <v>237</v>
      </c>
      <c r="DM131" s="117" t="s">
        <v>237</v>
      </c>
      <c r="EB131" s="117">
        <v>64</v>
      </c>
      <c r="EC131" s="117">
        <v>64</v>
      </c>
      <c r="ED131" s="117">
        <v>999</v>
      </c>
      <c r="EF131" s="117">
        <v>79</v>
      </c>
      <c r="EG131" s="117">
        <v>999</v>
      </c>
      <c r="EJ131" s="19">
        <v>2</v>
      </c>
      <c r="EK131" s="40" t="s">
        <v>84</v>
      </c>
      <c r="EL131" s="31">
        <v>56</v>
      </c>
      <c r="EM131" s="105" t="s">
        <v>169</v>
      </c>
      <c r="EN131" s="106" t="s">
        <v>170</v>
      </c>
      <c r="EO131" s="106">
        <v>2002</v>
      </c>
      <c r="EP131" s="107">
        <v>45</v>
      </c>
      <c r="EQ131" s="18">
        <v>55</v>
      </c>
      <c r="ER131" s="36" t="s">
        <v>86</v>
      </c>
      <c r="ES131" s="117">
        <v>64</v>
      </c>
      <c r="EU131" s="117" t="s">
        <v>237</v>
      </c>
    </row>
    <row r="132" spans="1:151" ht="20.100000000000001" customHeight="1">
      <c r="A132" s="19">
        <v>6</v>
      </c>
      <c r="B132" s="40" t="s">
        <v>84</v>
      </c>
      <c r="C132" s="31">
        <v>48</v>
      </c>
      <c r="D132" s="105" t="s">
        <v>93</v>
      </c>
      <c r="E132" s="106" t="s">
        <v>75</v>
      </c>
      <c r="F132" s="106">
        <v>2003</v>
      </c>
      <c r="G132" s="107">
        <v>74</v>
      </c>
      <c r="H132" s="18">
        <v>47.2</v>
      </c>
      <c r="I132" s="36" t="s">
        <v>86</v>
      </c>
      <c r="L132" s="14"/>
      <c r="M132" s="15">
        <v>65</v>
      </c>
      <c r="N132" s="16">
        <v>1</v>
      </c>
      <c r="O132" s="15" t="s">
        <v>85</v>
      </c>
      <c r="P132" s="15">
        <v>60</v>
      </c>
      <c r="Q132" s="15" t="s">
        <v>86</v>
      </c>
      <c r="R132" s="104" t="s">
        <v>149</v>
      </c>
      <c r="S132" s="104" t="s">
        <v>150</v>
      </c>
      <c r="T132" s="15">
        <v>2000</v>
      </c>
      <c r="U132" s="15">
        <v>12</v>
      </c>
      <c r="V132" s="89">
        <v>58.3</v>
      </c>
      <c r="X132" s="89">
        <v>4</v>
      </c>
      <c r="Y132" s="89">
        <v>0</v>
      </c>
      <c r="Z132" s="89">
        <v>0</v>
      </c>
      <c r="AA132" s="89">
        <v>0</v>
      </c>
      <c r="AB132" s="89">
        <v>4</v>
      </c>
      <c r="AC132" s="89"/>
      <c r="AD132" s="89">
        <v>2</v>
      </c>
      <c r="AF132" s="14">
        <v>204060012065</v>
      </c>
      <c r="AH132" s="14">
        <v>201048074008</v>
      </c>
      <c r="AJ132" s="14">
        <v>8</v>
      </c>
      <c r="AL132" s="89">
        <v>0</v>
      </c>
      <c r="AM132" s="89">
        <v>0</v>
      </c>
      <c r="AP132" s="89">
        <v>6</v>
      </c>
      <c r="AQ132" s="89" t="s">
        <v>84</v>
      </c>
      <c r="AR132" s="117">
        <v>48</v>
      </c>
      <c r="AS132" s="89" t="s">
        <v>86</v>
      </c>
      <c r="AT132" s="89" t="s">
        <v>93</v>
      </c>
      <c r="AU132" s="89" t="s">
        <v>75</v>
      </c>
      <c r="AV132" s="89">
        <v>2003</v>
      </c>
      <c r="AW132" s="89">
        <v>74</v>
      </c>
      <c r="AX132" s="109">
        <v>47.2</v>
      </c>
      <c r="AY132" s="117">
        <v>8</v>
      </c>
      <c r="AZ132" s="117" t="s">
        <v>285</v>
      </c>
      <c r="BA132" s="117">
        <v>130</v>
      </c>
      <c r="BB132" s="16">
        <v>65</v>
      </c>
      <c r="BC132" s="117">
        <v>1</v>
      </c>
      <c r="BD132" s="117">
        <v>0</v>
      </c>
      <c r="BE132" s="103">
        <v>9999</v>
      </c>
      <c r="BF132" s="117">
        <v>9999</v>
      </c>
      <c r="BH132" s="117">
        <v>9999</v>
      </c>
      <c r="BK132" s="103" t="s">
        <v>237</v>
      </c>
      <c r="BL132" s="103" t="s">
        <v>237</v>
      </c>
      <c r="BM132" s="103" t="s">
        <v>237</v>
      </c>
      <c r="BN132" s="103" t="s">
        <v>237</v>
      </c>
      <c r="BO132" s="117" t="s">
        <v>237</v>
      </c>
      <c r="BQ132" s="103" t="s">
        <v>237</v>
      </c>
      <c r="BR132" s="103" t="s">
        <v>237</v>
      </c>
      <c r="BS132" s="103" t="s">
        <v>237</v>
      </c>
      <c r="BT132" s="117" t="s">
        <v>237</v>
      </c>
      <c r="BU132" s="117">
        <v>0</v>
      </c>
      <c r="BV132" s="117">
        <v>0</v>
      </c>
      <c r="BW132" s="117">
        <v>31</v>
      </c>
      <c r="BX132" s="117">
        <v>9999</v>
      </c>
      <c r="BZ132" s="117">
        <v>9999</v>
      </c>
      <c r="CC132" s="117" t="s">
        <v>237</v>
      </c>
      <c r="CD132" s="117" t="s">
        <v>237</v>
      </c>
      <c r="CF132" s="117">
        <v>9999</v>
      </c>
      <c r="CG132" s="117" t="s">
        <v>237</v>
      </c>
      <c r="CH132" s="117" t="s">
        <v>237</v>
      </c>
      <c r="CI132" s="117" t="s">
        <v>237</v>
      </c>
      <c r="CJ132" s="117">
        <v>0</v>
      </c>
      <c r="CK132" s="117">
        <v>0</v>
      </c>
      <c r="CL132" s="117" t="s">
        <v>237</v>
      </c>
      <c r="CM132" s="117">
        <v>9999</v>
      </c>
      <c r="CO132" s="117">
        <v>9999</v>
      </c>
      <c r="CR132" s="117" t="s">
        <v>237</v>
      </c>
      <c r="CS132" s="117" t="s">
        <v>237</v>
      </c>
      <c r="CV132" s="117">
        <v>999999</v>
      </c>
      <c r="CW132" s="117">
        <v>65</v>
      </c>
      <c r="CX132" s="117">
        <v>9999999999</v>
      </c>
      <c r="CY132" s="117">
        <v>9999999999</v>
      </c>
      <c r="CZ132" s="117">
        <v>10</v>
      </c>
      <c r="DA132" s="117">
        <v>999999</v>
      </c>
      <c r="DE132" s="117" t="s">
        <v>237</v>
      </c>
      <c r="DF132" s="117" t="s">
        <v>237</v>
      </c>
      <c r="DG132" s="117" t="s">
        <v>237</v>
      </c>
      <c r="DH132" s="117" t="s">
        <v>237</v>
      </c>
      <c r="DI132" s="170" t="s">
        <v>237</v>
      </c>
      <c r="DJ132" s="117" t="s">
        <v>237</v>
      </c>
      <c r="DK132" s="117" t="s">
        <v>237</v>
      </c>
      <c r="DL132" s="117" t="s">
        <v>237</v>
      </c>
      <c r="DM132" s="117" t="s">
        <v>237</v>
      </c>
      <c r="EB132" s="117">
        <v>65</v>
      </c>
      <c r="EC132" s="117">
        <v>65</v>
      </c>
      <c r="ED132" s="117">
        <v>999</v>
      </c>
      <c r="EF132" s="117">
        <v>80</v>
      </c>
      <c r="EG132" s="117">
        <v>999</v>
      </c>
      <c r="EJ132" s="19">
        <v>3</v>
      </c>
      <c r="EK132" s="40" t="s">
        <v>84</v>
      </c>
      <c r="EL132" s="31">
        <v>56</v>
      </c>
      <c r="EM132" s="105" t="s">
        <v>147</v>
      </c>
      <c r="EN132" s="106" t="s">
        <v>150</v>
      </c>
      <c r="EO132" s="106">
        <v>2002</v>
      </c>
      <c r="EP132" s="107">
        <v>65</v>
      </c>
      <c r="EQ132" s="18">
        <v>53</v>
      </c>
      <c r="ER132" s="36" t="s">
        <v>86</v>
      </c>
      <c r="ES132" s="117">
        <v>65</v>
      </c>
      <c r="EU132" s="117" t="s">
        <v>237</v>
      </c>
    </row>
    <row r="133" spans="1:151" ht="20.100000000000001" customHeight="1">
      <c r="A133" s="19">
        <v>7</v>
      </c>
      <c r="B133" s="40" t="s">
        <v>84</v>
      </c>
      <c r="C133" s="31">
        <v>48</v>
      </c>
      <c r="D133" s="105" t="s">
        <v>178</v>
      </c>
      <c r="E133" s="106" t="s">
        <v>180</v>
      </c>
      <c r="F133" s="106">
        <v>2002</v>
      </c>
      <c r="G133" s="107">
        <v>92</v>
      </c>
      <c r="H133" s="18">
        <v>47.2</v>
      </c>
      <c r="I133" s="36" t="s">
        <v>86</v>
      </c>
      <c r="L133" s="14"/>
      <c r="M133" s="15">
        <v>66</v>
      </c>
      <c r="N133" s="16">
        <v>1</v>
      </c>
      <c r="O133" s="15" t="s">
        <v>84</v>
      </c>
      <c r="P133" s="15">
        <v>40</v>
      </c>
      <c r="Q133" s="15" t="s">
        <v>86</v>
      </c>
      <c r="R133" s="104" t="s">
        <v>151</v>
      </c>
      <c r="S133" s="104" t="s">
        <v>156</v>
      </c>
      <c r="T133" s="15">
        <v>2003</v>
      </c>
      <c r="U133" s="15">
        <v>148</v>
      </c>
      <c r="V133" s="89">
        <v>37.9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2</v>
      </c>
      <c r="AF133" s="14">
        <v>201040148066</v>
      </c>
      <c r="AH133" s="14">
        <v>201048092091</v>
      </c>
      <c r="AJ133" s="14">
        <v>91</v>
      </c>
      <c r="AL133" s="89">
        <v>0</v>
      </c>
      <c r="AM133" s="89">
        <v>0</v>
      </c>
      <c r="AP133" s="89">
        <v>7</v>
      </c>
      <c r="AQ133" s="89" t="s">
        <v>84</v>
      </c>
      <c r="AR133" s="117">
        <v>48</v>
      </c>
      <c r="AS133" s="89" t="s">
        <v>86</v>
      </c>
      <c r="AT133" s="89" t="s">
        <v>178</v>
      </c>
      <c r="AU133" s="89" t="s">
        <v>180</v>
      </c>
      <c r="AV133" s="89">
        <v>2002</v>
      </c>
      <c r="AW133" s="89">
        <v>92</v>
      </c>
      <c r="AX133" s="109">
        <v>47.2</v>
      </c>
      <c r="AY133" s="117">
        <v>91</v>
      </c>
      <c r="AZ133" s="117" t="s">
        <v>285</v>
      </c>
      <c r="BA133" s="117">
        <v>130</v>
      </c>
      <c r="BB133" s="16">
        <v>66</v>
      </c>
      <c r="BC133" s="117">
        <v>1</v>
      </c>
      <c r="BD133" s="117">
        <v>0</v>
      </c>
      <c r="BE133" s="103">
        <v>9999</v>
      </c>
      <c r="BF133" s="117">
        <v>9999</v>
      </c>
      <c r="BH133" s="117">
        <v>9999</v>
      </c>
      <c r="BK133" s="103" t="s">
        <v>237</v>
      </c>
      <c r="BL133" s="103" t="s">
        <v>237</v>
      </c>
      <c r="BM133" s="103" t="s">
        <v>237</v>
      </c>
      <c r="BN133" s="103" t="s">
        <v>237</v>
      </c>
      <c r="BO133" s="117" t="s">
        <v>237</v>
      </c>
      <c r="BQ133" s="103" t="s">
        <v>237</v>
      </c>
      <c r="BR133" s="103" t="s">
        <v>237</v>
      </c>
      <c r="BS133" s="103" t="s">
        <v>237</v>
      </c>
      <c r="BT133" s="117" t="s">
        <v>237</v>
      </c>
      <c r="BU133" s="117">
        <v>0</v>
      </c>
      <c r="BV133" s="117">
        <v>0</v>
      </c>
      <c r="BW133" s="117">
        <v>32</v>
      </c>
      <c r="BX133" s="117">
        <v>9999</v>
      </c>
      <c r="BZ133" s="117">
        <v>9999</v>
      </c>
      <c r="CC133" s="117" t="s">
        <v>237</v>
      </c>
      <c r="CD133" s="117" t="s">
        <v>237</v>
      </c>
      <c r="CF133" s="117">
        <v>9999</v>
      </c>
      <c r="CG133" s="117" t="s">
        <v>237</v>
      </c>
      <c r="CH133" s="117" t="s">
        <v>237</v>
      </c>
      <c r="CI133" s="117" t="s">
        <v>237</v>
      </c>
      <c r="CJ133" s="117">
        <v>0</v>
      </c>
      <c r="CK133" s="117">
        <v>0</v>
      </c>
      <c r="CL133" s="117" t="s">
        <v>237</v>
      </c>
      <c r="CM133" s="117">
        <v>9999</v>
      </c>
      <c r="CO133" s="117">
        <v>9999</v>
      </c>
      <c r="CR133" s="117" t="s">
        <v>237</v>
      </c>
      <c r="CS133" s="117" t="s">
        <v>237</v>
      </c>
      <c r="CV133" s="117">
        <v>999999</v>
      </c>
      <c r="CW133" s="117">
        <v>66</v>
      </c>
      <c r="CX133" s="117">
        <v>9999999999</v>
      </c>
      <c r="CY133" s="117">
        <v>9999999999</v>
      </c>
      <c r="CZ133" s="117">
        <v>10</v>
      </c>
      <c r="DA133" s="117">
        <v>999999</v>
      </c>
      <c r="DE133" s="117" t="s">
        <v>237</v>
      </c>
      <c r="DF133" s="117" t="s">
        <v>237</v>
      </c>
      <c r="DG133" s="117" t="s">
        <v>237</v>
      </c>
      <c r="DH133" s="117" t="s">
        <v>237</v>
      </c>
      <c r="DI133" s="170" t="s">
        <v>237</v>
      </c>
      <c r="DJ133" s="117" t="s">
        <v>237</v>
      </c>
      <c r="DK133" s="117" t="s">
        <v>237</v>
      </c>
      <c r="DL133" s="117" t="s">
        <v>237</v>
      </c>
      <c r="DM133" s="117" t="s">
        <v>237</v>
      </c>
      <c r="EB133" s="117">
        <v>66</v>
      </c>
      <c r="EC133" s="117">
        <v>66</v>
      </c>
      <c r="ED133" s="117">
        <v>999</v>
      </c>
      <c r="EF133" s="117">
        <v>83</v>
      </c>
      <c r="EG133" s="117">
        <v>999</v>
      </c>
      <c r="EJ133" s="19">
        <v>1</v>
      </c>
      <c r="EK133" s="40" t="s">
        <v>84</v>
      </c>
      <c r="EL133" s="31">
        <v>60</v>
      </c>
      <c r="EM133" s="105" t="s">
        <v>175</v>
      </c>
      <c r="EN133" s="106" t="s">
        <v>180</v>
      </c>
      <c r="EO133" s="106">
        <v>2002</v>
      </c>
      <c r="EP133" s="107">
        <v>2</v>
      </c>
      <c r="EQ133" s="18">
        <v>57.5</v>
      </c>
      <c r="ER133" s="36" t="s">
        <v>86</v>
      </c>
      <c r="ES133" s="117">
        <v>66</v>
      </c>
      <c r="EU133" s="117" t="s">
        <v>237</v>
      </c>
    </row>
    <row r="134" spans="1:151" ht="20.100000000000001" customHeight="1">
      <c r="A134" s="19">
        <v>8</v>
      </c>
      <c r="B134" s="40" t="s">
        <v>84</v>
      </c>
      <c r="C134" s="31">
        <v>48</v>
      </c>
      <c r="D134" s="105" t="s">
        <v>145</v>
      </c>
      <c r="E134" s="106" t="s">
        <v>150</v>
      </c>
      <c r="F134" s="106">
        <v>2002</v>
      </c>
      <c r="G134" s="107">
        <v>106</v>
      </c>
      <c r="H134" s="18">
        <v>46.9</v>
      </c>
      <c r="I134" s="36" t="s">
        <v>86</v>
      </c>
      <c r="L134" s="14"/>
      <c r="M134" s="15">
        <v>67</v>
      </c>
      <c r="N134" s="16">
        <v>1</v>
      </c>
      <c r="O134" s="15" t="s">
        <v>84</v>
      </c>
      <c r="P134" s="15">
        <v>40</v>
      </c>
      <c r="Q134" s="15" t="s">
        <v>86</v>
      </c>
      <c r="R134" s="104" t="s">
        <v>152</v>
      </c>
      <c r="S134" s="104" t="s">
        <v>156</v>
      </c>
      <c r="T134" s="15">
        <v>2003</v>
      </c>
      <c r="U134" s="15">
        <v>14</v>
      </c>
      <c r="V134" s="89">
        <v>40</v>
      </c>
      <c r="X134" s="89">
        <v>1</v>
      </c>
      <c r="Y134" s="89">
        <v>0</v>
      </c>
      <c r="Z134" s="89">
        <v>0</v>
      </c>
      <c r="AA134" s="89">
        <v>0</v>
      </c>
      <c r="AB134" s="89">
        <v>1</v>
      </c>
      <c r="AC134" s="89"/>
      <c r="AD134" s="89">
        <v>2</v>
      </c>
      <c r="AF134" s="14">
        <v>201040014067</v>
      </c>
      <c r="AH134" s="14">
        <v>201048106061</v>
      </c>
      <c r="AJ134" s="14">
        <v>61</v>
      </c>
      <c r="AL134" s="89">
        <v>0</v>
      </c>
      <c r="AM134" s="89">
        <v>0</v>
      </c>
      <c r="AP134" s="89">
        <v>8</v>
      </c>
      <c r="AQ134" s="89" t="s">
        <v>84</v>
      </c>
      <c r="AR134" s="117">
        <v>48</v>
      </c>
      <c r="AS134" s="89" t="s">
        <v>86</v>
      </c>
      <c r="AT134" s="89" t="s">
        <v>145</v>
      </c>
      <c r="AU134" s="89" t="s">
        <v>150</v>
      </c>
      <c r="AV134" s="89">
        <v>2002</v>
      </c>
      <c r="AW134" s="89">
        <v>106</v>
      </c>
      <c r="AX134" s="109">
        <v>46.9</v>
      </c>
      <c r="AY134" s="117">
        <v>61</v>
      </c>
      <c r="AZ134" s="117" t="s">
        <v>285</v>
      </c>
      <c r="BA134" s="117">
        <v>130</v>
      </c>
      <c r="BB134" s="16">
        <v>67</v>
      </c>
      <c r="BC134" s="117">
        <v>1</v>
      </c>
      <c r="BD134" s="117">
        <v>0</v>
      </c>
      <c r="BE134" s="103">
        <v>9999</v>
      </c>
      <c r="BF134" s="117">
        <v>9999</v>
      </c>
      <c r="BH134" s="117">
        <v>9999</v>
      </c>
      <c r="BK134" s="103" t="s">
        <v>237</v>
      </c>
      <c r="BL134" s="103" t="s">
        <v>237</v>
      </c>
      <c r="BM134" s="103" t="s">
        <v>237</v>
      </c>
      <c r="BN134" s="103" t="s">
        <v>237</v>
      </c>
      <c r="BO134" s="117" t="s">
        <v>237</v>
      </c>
      <c r="BQ134" s="103" t="s">
        <v>237</v>
      </c>
      <c r="BR134" s="103" t="s">
        <v>237</v>
      </c>
      <c r="BS134" s="103" t="s">
        <v>237</v>
      </c>
      <c r="BT134" s="117" t="s">
        <v>237</v>
      </c>
      <c r="BU134" s="117">
        <v>0</v>
      </c>
      <c r="BV134" s="117">
        <v>0</v>
      </c>
      <c r="BW134" s="117">
        <v>33</v>
      </c>
      <c r="BX134" s="117">
        <v>9999</v>
      </c>
      <c r="BZ134" s="117">
        <v>9999</v>
      </c>
      <c r="CC134" s="117" t="s">
        <v>237</v>
      </c>
      <c r="CD134" s="117" t="s">
        <v>237</v>
      </c>
      <c r="CF134" s="117">
        <v>9999</v>
      </c>
      <c r="CG134" s="117" t="s">
        <v>237</v>
      </c>
      <c r="CH134" s="117" t="s">
        <v>237</v>
      </c>
      <c r="CI134" s="117" t="s">
        <v>237</v>
      </c>
      <c r="CJ134" s="117">
        <v>0</v>
      </c>
      <c r="CK134" s="117">
        <v>0</v>
      </c>
      <c r="CL134" s="117" t="s">
        <v>237</v>
      </c>
      <c r="CM134" s="117">
        <v>9999</v>
      </c>
      <c r="CO134" s="117">
        <v>9999</v>
      </c>
      <c r="CR134" s="117" t="s">
        <v>237</v>
      </c>
      <c r="CS134" s="117" t="s">
        <v>237</v>
      </c>
      <c r="CV134" s="117">
        <v>999999</v>
      </c>
      <c r="CW134" s="117">
        <v>67</v>
      </c>
      <c r="CX134" s="117">
        <v>9999999999</v>
      </c>
      <c r="CY134" s="117">
        <v>9999999999</v>
      </c>
      <c r="CZ134" s="117">
        <v>10</v>
      </c>
      <c r="DA134" s="117">
        <v>999999</v>
      </c>
      <c r="DE134" s="117" t="s">
        <v>237</v>
      </c>
      <c r="DF134" s="117" t="s">
        <v>237</v>
      </c>
      <c r="DG134" s="117" t="s">
        <v>237</v>
      </c>
      <c r="DH134" s="117" t="s">
        <v>237</v>
      </c>
      <c r="DI134" s="170" t="s">
        <v>237</v>
      </c>
      <c r="DJ134" s="117" t="s">
        <v>237</v>
      </c>
      <c r="DK134" s="117" t="s">
        <v>237</v>
      </c>
      <c r="DL134" s="117" t="s">
        <v>237</v>
      </c>
      <c r="DM134" s="117" t="s">
        <v>237</v>
      </c>
      <c r="EB134" s="117">
        <v>67</v>
      </c>
      <c r="EC134" s="117">
        <v>67</v>
      </c>
      <c r="ED134" s="117">
        <v>999</v>
      </c>
      <c r="EF134" s="117">
        <v>84</v>
      </c>
      <c r="EG134" s="117">
        <v>999</v>
      </c>
      <c r="EJ134" s="19">
        <v>2</v>
      </c>
      <c r="EK134" s="40" t="s">
        <v>84</v>
      </c>
      <c r="EL134" s="31">
        <v>60</v>
      </c>
      <c r="EM134" s="105" t="s">
        <v>154</v>
      </c>
      <c r="EN134" s="106" t="s">
        <v>156</v>
      </c>
      <c r="EO134" s="106">
        <v>2002</v>
      </c>
      <c r="EP134" s="107">
        <v>69</v>
      </c>
      <c r="EQ134" s="18">
        <v>59.4</v>
      </c>
      <c r="ER134" s="36" t="s">
        <v>86</v>
      </c>
      <c r="ES134" s="117">
        <v>67</v>
      </c>
      <c r="EU134" s="117" t="s">
        <v>237</v>
      </c>
    </row>
    <row r="135" spans="1:151" ht="20.100000000000001" customHeight="1">
      <c r="A135" s="19">
        <v>9</v>
      </c>
      <c r="B135" s="40" t="s">
        <v>84</v>
      </c>
      <c r="C135" s="31">
        <v>48</v>
      </c>
      <c r="D135" s="105" t="s">
        <v>94</v>
      </c>
      <c r="E135" s="106" t="s">
        <v>75</v>
      </c>
      <c r="F135" s="106">
        <v>2003</v>
      </c>
      <c r="G135" s="107">
        <v>111</v>
      </c>
      <c r="H135" s="18">
        <v>46.8</v>
      </c>
      <c r="I135" s="36" t="s">
        <v>86</v>
      </c>
      <c r="L135" s="14"/>
      <c r="M135" s="15">
        <v>68</v>
      </c>
      <c r="N135" s="16">
        <v>1</v>
      </c>
      <c r="O135" s="15" t="s">
        <v>84</v>
      </c>
      <c r="P135" s="15">
        <v>56</v>
      </c>
      <c r="Q135" s="15" t="s">
        <v>86</v>
      </c>
      <c r="R135" s="104" t="s">
        <v>153</v>
      </c>
      <c r="S135" s="104" t="s">
        <v>156</v>
      </c>
      <c r="T135" s="15">
        <v>2003</v>
      </c>
      <c r="U135" s="15">
        <v>999</v>
      </c>
      <c r="V135" s="89">
        <v>0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2</v>
      </c>
      <c r="AF135" s="14">
        <v>201056999068</v>
      </c>
      <c r="AH135" s="14">
        <v>201048111009</v>
      </c>
      <c r="AJ135" s="14">
        <v>9</v>
      </c>
      <c r="AL135" s="89">
        <v>0</v>
      </c>
      <c r="AM135" s="89">
        <v>0</v>
      </c>
      <c r="AP135" s="89">
        <v>9</v>
      </c>
      <c r="AQ135" s="89" t="s">
        <v>84</v>
      </c>
      <c r="AR135" s="117">
        <v>48</v>
      </c>
      <c r="AS135" s="89" t="s">
        <v>86</v>
      </c>
      <c r="AT135" s="89" t="s">
        <v>94</v>
      </c>
      <c r="AU135" s="89" t="s">
        <v>75</v>
      </c>
      <c r="AV135" s="89">
        <v>2003</v>
      </c>
      <c r="AW135" s="89">
        <v>111</v>
      </c>
      <c r="AX135" s="109">
        <v>46.8</v>
      </c>
      <c r="AY135" s="117">
        <v>9</v>
      </c>
      <c r="AZ135" s="117" t="s">
        <v>285</v>
      </c>
      <c r="BA135" s="117">
        <v>130</v>
      </c>
      <c r="BB135" s="16">
        <v>68</v>
      </c>
      <c r="BC135" s="117">
        <v>1</v>
      </c>
      <c r="BD135" s="117">
        <v>0</v>
      </c>
      <c r="BE135" s="103">
        <v>9999</v>
      </c>
      <c r="BF135" s="117">
        <v>9999</v>
      </c>
      <c r="BH135" s="117">
        <v>9999</v>
      </c>
      <c r="BK135" s="103" t="s">
        <v>237</v>
      </c>
      <c r="BL135" s="103" t="s">
        <v>237</v>
      </c>
      <c r="BM135" s="103" t="s">
        <v>237</v>
      </c>
      <c r="BN135" s="103" t="s">
        <v>237</v>
      </c>
      <c r="BO135" s="117" t="s">
        <v>237</v>
      </c>
      <c r="BQ135" s="103" t="s">
        <v>237</v>
      </c>
      <c r="BR135" s="103" t="s">
        <v>237</v>
      </c>
      <c r="BS135" s="103" t="s">
        <v>237</v>
      </c>
      <c r="BT135" s="117" t="s">
        <v>237</v>
      </c>
      <c r="BU135" s="117">
        <v>0</v>
      </c>
      <c r="BV135" s="117">
        <v>0</v>
      </c>
      <c r="BW135" s="117">
        <v>34</v>
      </c>
      <c r="BX135" s="117">
        <v>9999</v>
      </c>
      <c r="BZ135" s="117">
        <v>9999</v>
      </c>
      <c r="CC135" s="117" t="s">
        <v>237</v>
      </c>
      <c r="CD135" s="117" t="s">
        <v>237</v>
      </c>
      <c r="CF135" s="117">
        <v>9999</v>
      </c>
      <c r="CG135" s="117" t="s">
        <v>237</v>
      </c>
      <c r="CH135" s="117" t="s">
        <v>237</v>
      </c>
      <c r="CI135" s="117" t="s">
        <v>237</v>
      </c>
      <c r="CJ135" s="117">
        <v>0</v>
      </c>
      <c r="CK135" s="117">
        <v>0</v>
      </c>
      <c r="CL135" s="117" t="s">
        <v>237</v>
      </c>
      <c r="CM135" s="117">
        <v>9999</v>
      </c>
      <c r="CO135" s="117">
        <v>9999</v>
      </c>
      <c r="CR135" s="117" t="s">
        <v>237</v>
      </c>
      <c r="CS135" s="117" t="s">
        <v>237</v>
      </c>
      <c r="CV135" s="117">
        <v>999999</v>
      </c>
      <c r="CW135" s="117">
        <v>68</v>
      </c>
      <c r="CX135" s="117">
        <v>9999999999</v>
      </c>
      <c r="CY135" s="117">
        <v>9999999999</v>
      </c>
      <c r="CZ135" s="117">
        <v>10</v>
      </c>
      <c r="DA135" s="117">
        <v>999999</v>
      </c>
      <c r="DE135" s="117" t="s">
        <v>237</v>
      </c>
      <c r="DF135" s="117" t="s">
        <v>237</v>
      </c>
      <c r="DG135" s="117" t="s">
        <v>237</v>
      </c>
      <c r="DH135" s="117" t="s">
        <v>237</v>
      </c>
      <c r="DI135" s="170" t="s">
        <v>237</v>
      </c>
      <c r="DJ135" s="117" t="s">
        <v>237</v>
      </c>
      <c r="DK135" s="117" t="s">
        <v>237</v>
      </c>
      <c r="DL135" s="117" t="s">
        <v>237</v>
      </c>
      <c r="DM135" s="117" t="s">
        <v>237</v>
      </c>
      <c r="EB135" s="117">
        <v>68</v>
      </c>
      <c r="EC135" s="117">
        <v>68</v>
      </c>
      <c r="ED135" s="117">
        <v>999</v>
      </c>
      <c r="EF135" s="117">
        <v>85</v>
      </c>
      <c r="EG135" s="117">
        <v>999</v>
      </c>
      <c r="EJ135" s="19">
        <v>1</v>
      </c>
      <c r="EK135" s="40" t="s">
        <v>84</v>
      </c>
      <c r="EL135" s="31">
        <v>65</v>
      </c>
      <c r="EM135" s="105" t="s">
        <v>177</v>
      </c>
      <c r="EN135" s="106" t="s">
        <v>180</v>
      </c>
      <c r="EO135" s="106">
        <v>2002</v>
      </c>
      <c r="EP135" s="107">
        <v>6</v>
      </c>
      <c r="EQ135" s="18">
        <v>63.8</v>
      </c>
      <c r="ER135" s="36" t="s">
        <v>86</v>
      </c>
      <c r="ES135" s="117">
        <v>68</v>
      </c>
      <c r="EU135" s="117" t="s">
        <v>237</v>
      </c>
    </row>
    <row r="136" spans="1:151" ht="20.100000000000001" customHeight="1">
      <c r="A136" s="19">
        <v>10</v>
      </c>
      <c r="B136" s="40" t="s">
        <v>84</v>
      </c>
      <c r="C136" s="31">
        <v>48</v>
      </c>
      <c r="D136" s="105" t="s">
        <v>227</v>
      </c>
      <c r="E136" s="106" t="s">
        <v>127</v>
      </c>
      <c r="F136" s="106">
        <v>2002</v>
      </c>
      <c r="G136" s="107">
        <v>145</v>
      </c>
      <c r="H136" s="18">
        <v>46</v>
      </c>
      <c r="I136" s="36" t="s">
        <v>86</v>
      </c>
      <c r="L136" s="14"/>
      <c r="M136" s="15">
        <v>69</v>
      </c>
      <c r="N136" s="16">
        <v>1</v>
      </c>
      <c r="O136" s="15" t="s">
        <v>84</v>
      </c>
      <c r="P136" s="15">
        <v>60</v>
      </c>
      <c r="Q136" s="15" t="s">
        <v>86</v>
      </c>
      <c r="R136" s="104" t="s">
        <v>154</v>
      </c>
      <c r="S136" s="104" t="s">
        <v>156</v>
      </c>
      <c r="T136" s="15">
        <v>2002</v>
      </c>
      <c r="U136" s="15">
        <v>69</v>
      </c>
      <c r="V136" s="89">
        <v>59.4</v>
      </c>
      <c r="X136" s="89">
        <v>1</v>
      </c>
      <c r="Y136" s="89">
        <v>0</v>
      </c>
      <c r="Z136" s="89">
        <v>0</v>
      </c>
      <c r="AA136" s="89">
        <v>0</v>
      </c>
      <c r="AB136" s="89">
        <v>1</v>
      </c>
      <c r="AC136" s="89"/>
      <c r="AD136" s="89">
        <v>2</v>
      </c>
      <c r="AF136" s="14">
        <v>201060069069</v>
      </c>
      <c r="AH136" s="14">
        <v>201048145043</v>
      </c>
      <c r="AJ136" s="14">
        <v>43</v>
      </c>
      <c r="AL136" s="89">
        <v>0</v>
      </c>
      <c r="AM136" s="89">
        <v>0</v>
      </c>
      <c r="AP136" s="89">
        <v>10</v>
      </c>
      <c r="AQ136" s="89" t="s">
        <v>84</v>
      </c>
      <c r="AR136" s="117">
        <v>48</v>
      </c>
      <c r="AS136" s="89" t="s">
        <v>86</v>
      </c>
      <c r="AT136" s="89" t="s">
        <v>227</v>
      </c>
      <c r="AU136" s="89" t="s">
        <v>127</v>
      </c>
      <c r="AV136" s="89">
        <v>2002</v>
      </c>
      <c r="AW136" s="89">
        <v>145</v>
      </c>
      <c r="AX136" s="109">
        <v>46</v>
      </c>
      <c r="AY136" s="117">
        <v>43</v>
      </c>
      <c r="AZ136" s="117" t="s">
        <v>285</v>
      </c>
      <c r="BA136" s="117">
        <v>130</v>
      </c>
      <c r="BB136" s="16">
        <v>69</v>
      </c>
      <c r="BC136" s="117">
        <v>1</v>
      </c>
      <c r="BD136" s="117">
        <v>0</v>
      </c>
      <c r="BE136" s="103">
        <v>9999</v>
      </c>
      <c r="BF136" s="117">
        <v>69</v>
      </c>
      <c r="BH136" s="117">
        <v>9999</v>
      </c>
      <c r="BK136" s="103" t="s">
        <v>237</v>
      </c>
      <c r="BL136" s="103" t="s">
        <v>237</v>
      </c>
      <c r="BM136" s="103" t="s">
        <v>237</v>
      </c>
      <c r="BN136" s="103" t="s">
        <v>237</v>
      </c>
      <c r="BO136" s="117" t="s">
        <v>237</v>
      </c>
      <c r="BQ136" s="103" t="s">
        <v>237</v>
      </c>
      <c r="BR136" s="103" t="s">
        <v>237</v>
      </c>
      <c r="BS136" s="103" t="s">
        <v>237</v>
      </c>
      <c r="BT136" s="117" t="s">
        <v>237</v>
      </c>
      <c r="BU136" s="117">
        <v>0</v>
      </c>
      <c r="BV136" s="117">
        <v>0</v>
      </c>
      <c r="BW136" s="117">
        <v>35</v>
      </c>
      <c r="BX136" s="117">
        <v>9999</v>
      </c>
      <c r="BZ136" s="117">
        <v>9999</v>
      </c>
      <c r="CC136" s="117" t="s">
        <v>237</v>
      </c>
      <c r="CD136" s="117" t="s">
        <v>237</v>
      </c>
      <c r="CF136" s="117">
        <v>9999</v>
      </c>
      <c r="CG136" s="117" t="s">
        <v>237</v>
      </c>
      <c r="CH136" s="117" t="s">
        <v>237</v>
      </c>
      <c r="CI136" s="117" t="s">
        <v>237</v>
      </c>
      <c r="CJ136" s="117">
        <v>0</v>
      </c>
      <c r="CK136" s="117">
        <v>0</v>
      </c>
      <c r="CL136" s="117" t="s">
        <v>237</v>
      </c>
      <c r="CM136" s="117">
        <v>9999</v>
      </c>
      <c r="CO136" s="117">
        <v>9999</v>
      </c>
      <c r="CR136" s="117" t="s">
        <v>237</v>
      </c>
      <c r="CS136" s="117" t="s">
        <v>237</v>
      </c>
      <c r="CV136" s="117">
        <v>999999</v>
      </c>
      <c r="CW136" s="117">
        <v>69</v>
      </c>
      <c r="CX136" s="117">
        <v>9999999999</v>
      </c>
      <c r="CY136" s="117">
        <v>9999999999</v>
      </c>
      <c r="CZ136" s="117">
        <v>10</v>
      </c>
      <c r="DA136" s="117">
        <v>999999</v>
      </c>
      <c r="DE136" s="117" t="s">
        <v>237</v>
      </c>
      <c r="DF136" s="117" t="s">
        <v>237</v>
      </c>
      <c r="DG136" s="117" t="s">
        <v>237</v>
      </c>
      <c r="DH136" s="117" t="s">
        <v>237</v>
      </c>
      <c r="DI136" s="170" t="s">
        <v>237</v>
      </c>
      <c r="DJ136" s="117" t="s">
        <v>237</v>
      </c>
      <c r="DK136" s="117" t="s">
        <v>237</v>
      </c>
      <c r="DL136" s="117" t="s">
        <v>237</v>
      </c>
      <c r="DM136" s="117" t="s">
        <v>237</v>
      </c>
      <c r="EB136" s="117">
        <v>69</v>
      </c>
      <c r="EC136" s="117">
        <v>69</v>
      </c>
      <c r="ED136" s="117">
        <v>999</v>
      </c>
      <c r="EF136" s="117">
        <v>86</v>
      </c>
      <c r="EG136" s="117">
        <v>999</v>
      </c>
      <c r="EJ136" s="19">
        <v>2</v>
      </c>
      <c r="EK136" s="40" t="s">
        <v>84</v>
      </c>
      <c r="EL136" s="31">
        <v>65</v>
      </c>
      <c r="EM136" s="105" t="s">
        <v>219</v>
      </c>
      <c r="EN136" s="106" t="s">
        <v>221</v>
      </c>
      <c r="EO136" s="106">
        <v>2002</v>
      </c>
      <c r="EP136" s="107">
        <v>83</v>
      </c>
      <c r="EQ136" s="18">
        <v>64.5</v>
      </c>
      <c r="ER136" s="36" t="s">
        <v>86</v>
      </c>
      <c r="ES136" s="117">
        <v>69</v>
      </c>
      <c r="EU136" s="117" t="s">
        <v>237</v>
      </c>
    </row>
    <row r="137" spans="1:151" ht="20.100000000000001" customHeight="1">
      <c r="A137" s="19">
        <v>11</v>
      </c>
      <c r="B137" s="40" t="s">
        <v>84</v>
      </c>
      <c r="C137" s="31">
        <v>48</v>
      </c>
      <c r="D137" s="105" t="s">
        <v>107</v>
      </c>
      <c r="E137" s="106" t="s">
        <v>76</v>
      </c>
      <c r="F137" s="106">
        <v>2004</v>
      </c>
      <c r="G137" s="107">
        <v>999</v>
      </c>
      <c r="H137" s="18">
        <v>0</v>
      </c>
      <c r="I137" s="36" t="s">
        <v>86</v>
      </c>
      <c r="L137" s="14"/>
      <c r="M137" s="15">
        <v>70</v>
      </c>
      <c r="N137" s="16">
        <v>1</v>
      </c>
      <c r="O137" s="15" t="s">
        <v>83</v>
      </c>
      <c r="P137" s="15">
        <v>58</v>
      </c>
      <c r="Q137" s="15" t="s">
        <v>86</v>
      </c>
      <c r="R137" s="104" t="s">
        <v>155</v>
      </c>
      <c r="S137" s="104" t="s">
        <v>156</v>
      </c>
      <c r="T137" s="15">
        <v>1999</v>
      </c>
      <c r="U137" s="15">
        <v>1</v>
      </c>
      <c r="V137" s="89">
        <v>57.2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2</v>
      </c>
      <c r="AF137" s="14">
        <v>202058001070</v>
      </c>
      <c r="AH137" s="14">
        <v>201048999026</v>
      </c>
      <c r="AJ137" s="14">
        <v>26</v>
      </c>
      <c r="AL137" s="89">
        <v>0</v>
      </c>
      <c r="AM137" s="89">
        <v>1</v>
      </c>
      <c r="AP137" s="89">
        <v>11</v>
      </c>
      <c r="AQ137" s="89" t="s">
        <v>84</v>
      </c>
      <c r="AR137" s="117">
        <v>48</v>
      </c>
      <c r="AS137" s="89" t="s">
        <v>86</v>
      </c>
      <c r="AT137" s="89" t="s">
        <v>107</v>
      </c>
      <c r="AU137" s="89" t="s">
        <v>76</v>
      </c>
      <c r="AV137" s="89">
        <v>2004</v>
      </c>
      <c r="AW137" s="89">
        <v>999</v>
      </c>
      <c r="AX137" s="109">
        <v>0</v>
      </c>
      <c r="AY137" s="117">
        <v>26</v>
      </c>
      <c r="AZ137" s="117" t="s">
        <v>285</v>
      </c>
      <c r="BA137" s="117">
        <v>130</v>
      </c>
      <c r="BB137" s="16">
        <v>70</v>
      </c>
      <c r="BC137" s="117">
        <v>0</v>
      </c>
      <c r="BD137" s="117">
        <v>1</v>
      </c>
      <c r="BE137" s="103">
        <v>70</v>
      </c>
      <c r="BF137" s="117">
        <v>9999</v>
      </c>
      <c r="BH137" s="117">
        <v>9999</v>
      </c>
      <c r="BK137" s="103" t="s">
        <v>237</v>
      </c>
      <c r="BL137" s="103" t="s">
        <v>237</v>
      </c>
      <c r="BM137" s="103" t="s">
        <v>237</v>
      </c>
      <c r="BN137" s="103" t="s">
        <v>237</v>
      </c>
      <c r="BO137" s="117" t="s">
        <v>237</v>
      </c>
      <c r="BQ137" s="103" t="s">
        <v>237</v>
      </c>
      <c r="BR137" s="103" t="s">
        <v>237</v>
      </c>
      <c r="BS137" s="103" t="s">
        <v>237</v>
      </c>
      <c r="BT137" s="117" t="s">
        <v>237</v>
      </c>
      <c r="BU137" s="117">
        <v>0</v>
      </c>
      <c r="BV137" s="117">
        <v>0</v>
      </c>
      <c r="BW137" s="117">
        <v>36</v>
      </c>
      <c r="BX137" s="117">
        <v>9999</v>
      </c>
      <c r="BZ137" s="117">
        <v>9999</v>
      </c>
      <c r="CC137" s="117" t="s">
        <v>237</v>
      </c>
      <c r="CD137" s="117" t="s">
        <v>237</v>
      </c>
      <c r="CF137" s="117">
        <v>9999</v>
      </c>
      <c r="CG137" s="117" t="s">
        <v>237</v>
      </c>
      <c r="CH137" s="117" t="s">
        <v>237</v>
      </c>
      <c r="CI137" s="117" t="s">
        <v>237</v>
      </c>
      <c r="CJ137" s="117">
        <v>0</v>
      </c>
      <c r="CK137" s="117">
        <v>0</v>
      </c>
      <c r="CL137" s="117" t="s">
        <v>237</v>
      </c>
      <c r="CM137" s="117">
        <v>9999</v>
      </c>
      <c r="CO137" s="117">
        <v>9999</v>
      </c>
      <c r="CR137" s="117" t="s">
        <v>237</v>
      </c>
      <c r="CS137" s="117" t="s">
        <v>237</v>
      </c>
      <c r="CV137" s="117">
        <v>999999</v>
      </c>
      <c r="CW137" s="117">
        <v>70</v>
      </c>
      <c r="CX137" s="117">
        <v>9999999999</v>
      </c>
      <c r="CY137" s="117">
        <v>9999999999</v>
      </c>
      <c r="CZ137" s="117">
        <v>10</v>
      </c>
      <c r="DA137" s="117">
        <v>999999</v>
      </c>
      <c r="DE137" s="117" t="s">
        <v>237</v>
      </c>
      <c r="DF137" s="117" t="s">
        <v>237</v>
      </c>
      <c r="DG137" s="117" t="s">
        <v>237</v>
      </c>
      <c r="DH137" s="117" t="s">
        <v>237</v>
      </c>
      <c r="DI137" s="170" t="s">
        <v>237</v>
      </c>
      <c r="DJ137" s="117" t="s">
        <v>237</v>
      </c>
      <c r="DK137" s="117" t="s">
        <v>237</v>
      </c>
      <c r="DL137" s="117" t="s">
        <v>237</v>
      </c>
      <c r="DM137" s="117" t="s">
        <v>237</v>
      </c>
      <c r="EB137" s="117">
        <v>70</v>
      </c>
      <c r="EC137" s="117">
        <v>999</v>
      </c>
      <c r="ED137" s="117">
        <v>70</v>
      </c>
      <c r="EF137" s="117">
        <v>87</v>
      </c>
      <c r="EG137" s="117">
        <v>999</v>
      </c>
      <c r="EJ137" s="19">
        <v>3</v>
      </c>
      <c r="EK137" s="40" t="s">
        <v>84</v>
      </c>
      <c r="EL137" s="31">
        <v>65</v>
      </c>
      <c r="EM137" s="105" t="s">
        <v>173</v>
      </c>
      <c r="EN137" s="106" t="s">
        <v>174</v>
      </c>
      <c r="EO137" s="106">
        <v>2002</v>
      </c>
      <c r="EP137" s="107">
        <v>87</v>
      </c>
      <c r="EQ137" s="18">
        <v>60.7</v>
      </c>
      <c r="ER137" s="36" t="s">
        <v>86</v>
      </c>
      <c r="ES137" s="117">
        <v>70</v>
      </c>
      <c r="EU137" s="117" t="s">
        <v>237</v>
      </c>
    </row>
    <row r="138" spans="1:151" ht="20.100000000000001" customHeight="1">
      <c r="A138" s="19">
        <v>1</v>
      </c>
      <c r="B138" s="40" t="s">
        <v>84</v>
      </c>
      <c r="C138" s="31">
        <v>52</v>
      </c>
      <c r="D138" s="105" t="s">
        <v>125</v>
      </c>
      <c r="E138" s="106" t="s">
        <v>127</v>
      </c>
      <c r="F138" s="106">
        <v>2002</v>
      </c>
      <c r="G138" s="107">
        <v>19</v>
      </c>
      <c r="H138" s="18">
        <v>51.1</v>
      </c>
      <c r="I138" s="36" t="s">
        <v>86</v>
      </c>
      <c r="L138" s="14"/>
      <c r="M138" s="15">
        <v>71</v>
      </c>
      <c r="N138" s="16">
        <v>1</v>
      </c>
      <c r="O138" s="15" t="s">
        <v>96</v>
      </c>
      <c r="P138" s="15">
        <v>40</v>
      </c>
      <c r="Q138" s="15" t="s">
        <v>86</v>
      </c>
      <c r="R138" s="104" t="s">
        <v>157</v>
      </c>
      <c r="S138" s="104" t="s">
        <v>162</v>
      </c>
      <c r="T138" s="15">
        <v>2003</v>
      </c>
      <c r="U138" s="15">
        <v>119</v>
      </c>
      <c r="V138" s="89">
        <v>38.200000000000003</v>
      </c>
      <c r="X138" s="89">
        <v>3</v>
      </c>
      <c r="Y138" s="89">
        <v>0</v>
      </c>
      <c r="Z138" s="89">
        <v>0</v>
      </c>
      <c r="AA138" s="89">
        <v>0</v>
      </c>
      <c r="AB138" s="89">
        <v>3</v>
      </c>
      <c r="AC138" s="89"/>
      <c r="AD138" s="89">
        <v>2</v>
      </c>
      <c r="AF138" s="14">
        <v>203040119071</v>
      </c>
      <c r="AH138" s="14">
        <v>201052019044</v>
      </c>
      <c r="AJ138" s="14">
        <v>44</v>
      </c>
      <c r="AL138" s="89">
        <v>1</v>
      </c>
      <c r="AM138" s="89">
        <v>0</v>
      </c>
      <c r="AP138" s="89">
        <v>1</v>
      </c>
      <c r="AQ138" s="89" t="s">
        <v>84</v>
      </c>
      <c r="AR138" s="117">
        <v>52</v>
      </c>
      <c r="AS138" s="89" t="s">
        <v>86</v>
      </c>
      <c r="AT138" s="89" t="s">
        <v>125</v>
      </c>
      <c r="AU138" s="89" t="s">
        <v>127</v>
      </c>
      <c r="AV138" s="89">
        <v>2002</v>
      </c>
      <c r="AW138" s="89">
        <v>19</v>
      </c>
      <c r="AX138" s="109">
        <v>51.1</v>
      </c>
      <c r="AY138" s="117">
        <v>44</v>
      </c>
      <c r="AZ138" s="117" t="s">
        <v>286</v>
      </c>
      <c r="BA138" s="117">
        <v>44</v>
      </c>
      <c r="BB138" s="16">
        <v>71</v>
      </c>
      <c r="BC138" s="117">
        <v>1</v>
      </c>
      <c r="BD138" s="117">
        <v>0</v>
      </c>
      <c r="BE138" s="103">
        <v>9999</v>
      </c>
      <c r="BF138" s="117">
        <v>9999</v>
      </c>
      <c r="BH138" s="117">
        <v>9999</v>
      </c>
      <c r="BK138" s="103" t="s">
        <v>237</v>
      </c>
      <c r="BL138" s="103" t="s">
        <v>237</v>
      </c>
      <c r="BM138" s="103" t="s">
        <v>237</v>
      </c>
      <c r="BN138" s="103" t="s">
        <v>237</v>
      </c>
      <c r="BO138" s="117" t="s">
        <v>237</v>
      </c>
      <c r="BQ138" s="103" t="s">
        <v>237</v>
      </c>
      <c r="BR138" s="103" t="s">
        <v>237</v>
      </c>
      <c r="BS138" s="103" t="s">
        <v>237</v>
      </c>
      <c r="BT138" s="117" t="s">
        <v>237</v>
      </c>
      <c r="BU138" s="117">
        <v>0</v>
      </c>
      <c r="BV138" s="117">
        <v>0</v>
      </c>
      <c r="BW138" s="117">
        <v>37</v>
      </c>
      <c r="BX138" s="117">
        <v>9999</v>
      </c>
      <c r="BZ138" s="117">
        <v>9999</v>
      </c>
      <c r="CC138" s="117" t="s">
        <v>237</v>
      </c>
      <c r="CD138" s="117" t="s">
        <v>237</v>
      </c>
      <c r="CF138" s="117">
        <v>9999</v>
      </c>
      <c r="CG138" s="117" t="s">
        <v>237</v>
      </c>
      <c r="CH138" s="117" t="s">
        <v>237</v>
      </c>
      <c r="CI138" s="117" t="s">
        <v>237</v>
      </c>
      <c r="CJ138" s="117">
        <v>0</v>
      </c>
      <c r="CK138" s="117">
        <v>0</v>
      </c>
      <c r="CL138" s="117" t="s">
        <v>237</v>
      </c>
      <c r="CM138" s="117">
        <v>9999</v>
      </c>
      <c r="CO138" s="117">
        <v>9999</v>
      </c>
      <c r="CR138" s="117" t="s">
        <v>237</v>
      </c>
      <c r="CS138" s="117" t="s">
        <v>237</v>
      </c>
      <c r="CV138" s="117">
        <v>999999</v>
      </c>
      <c r="CW138" s="117">
        <v>71</v>
      </c>
      <c r="CX138" s="117">
        <v>9999999999</v>
      </c>
      <c r="CY138" s="117">
        <v>9999999999</v>
      </c>
      <c r="CZ138" s="117">
        <v>10</v>
      </c>
      <c r="DA138" s="117">
        <v>999999</v>
      </c>
      <c r="DE138" s="117" t="s">
        <v>237</v>
      </c>
      <c r="DF138" s="117" t="s">
        <v>237</v>
      </c>
      <c r="DG138" s="117" t="s">
        <v>237</v>
      </c>
      <c r="DH138" s="117" t="s">
        <v>237</v>
      </c>
      <c r="DI138" s="170" t="s">
        <v>237</v>
      </c>
      <c r="DJ138" s="117" t="s">
        <v>237</v>
      </c>
      <c r="DK138" s="117" t="s">
        <v>237</v>
      </c>
      <c r="DL138" s="117" t="s">
        <v>237</v>
      </c>
      <c r="DM138" s="117" t="s">
        <v>237</v>
      </c>
      <c r="EB138" s="117">
        <v>71</v>
      </c>
      <c r="EC138" s="117">
        <v>71</v>
      </c>
      <c r="ED138" s="117">
        <v>999</v>
      </c>
      <c r="EF138" s="117">
        <v>88</v>
      </c>
      <c r="EG138" s="117">
        <v>999</v>
      </c>
      <c r="EJ138" s="19">
        <v>4</v>
      </c>
      <c r="EK138" s="40" t="s">
        <v>84</v>
      </c>
      <c r="EL138" s="31">
        <v>65</v>
      </c>
      <c r="EM138" s="105" t="s">
        <v>198</v>
      </c>
      <c r="EN138" s="106" t="s">
        <v>199</v>
      </c>
      <c r="EO138" s="106">
        <v>2003</v>
      </c>
      <c r="EP138" s="107">
        <v>110</v>
      </c>
      <c r="EQ138" s="18">
        <v>60.8</v>
      </c>
      <c r="ER138" s="36" t="s">
        <v>86</v>
      </c>
      <c r="ES138" s="117">
        <v>71</v>
      </c>
      <c r="EU138" s="117" t="s">
        <v>237</v>
      </c>
    </row>
    <row r="139" spans="1:151" ht="20.100000000000001" customHeight="1">
      <c r="A139" s="19">
        <v>2</v>
      </c>
      <c r="B139" s="40" t="s">
        <v>84</v>
      </c>
      <c r="C139" s="31">
        <v>52</v>
      </c>
      <c r="D139" s="105" t="s">
        <v>207</v>
      </c>
      <c r="E139" s="106" t="s">
        <v>209</v>
      </c>
      <c r="F139" s="106">
        <v>2002</v>
      </c>
      <c r="G139" s="107">
        <v>81</v>
      </c>
      <c r="H139" s="18">
        <v>49.1</v>
      </c>
      <c r="I139" s="36" t="s">
        <v>86</v>
      </c>
      <c r="L139" s="14"/>
      <c r="M139" s="15">
        <v>72</v>
      </c>
      <c r="N139" s="16">
        <v>1</v>
      </c>
      <c r="O139" s="15" t="s">
        <v>84</v>
      </c>
      <c r="P139" s="15">
        <v>52</v>
      </c>
      <c r="Q139" s="15" t="s">
        <v>86</v>
      </c>
      <c r="R139" s="104" t="s">
        <v>158</v>
      </c>
      <c r="S139" s="104" t="s">
        <v>162</v>
      </c>
      <c r="T139" s="15">
        <v>2003</v>
      </c>
      <c r="U139" s="15">
        <v>149</v>
      </c>
      <c r="V139" s="89">
        <v>49.4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2</v>
      </c>
      <c r="AF139" s="14">
        <v>201052149072</v>
      </c>
      <c r="AH139" s="14">
        <v>201052081131</v>
      </c>
      <c r="AJ139" s="14">
        <v>131</v>
      </c>
      <c r="AL139" s="89">
        <v>0</v>
      </c>
      <c r="AM139" s="89">
        <v>0</v>
      </c>
      <c r="AP139" s="89">
        <v>2</v>
      </c>
      <c r="AQ139" s="89" t="s">
        <v>84</v>
      </c>
      <c r="AR139" s="117">
        <v>52</v>
      </c>
      <c r="AS139" s="89" t="s">
        <v>86</v>
      </c>
      <c r="AT139" s="89" t="s">
        <v>207</v>
      </c>
      <c r="AU139" s="89" t="s">
        <v>209</v>
      </c>
      <c r="AV139" s="89">
        <v>2002</v>
      </c>
      <c r="AW139" s="89">
        <v>81</v>
      </c>
      <c r="AX139" s="109">
        <v>49.1</v>
      </c>
      <c r="AY139" s="117">
        <v>131</v>
      </c>
      <c r="AZ139" s="117" t="s">
        <v>286</v>
      </c>
      <c r="BA139" s="117">
        <v>44</v>
      </c>
      <c r="BB139" s="16">
        <v>72</v>
      </c>
      <c r="BC139" s="117">
        <v>1</v>
      </c>
      <c r="BD139" s="117">
        <v>0</v>
      </c>
      <c r="BE139" s="103">
        <v>9999</v>
      </c>
      <c r="BF139" s="117">
        <v>9999</v>
      </c>
      <c r="BH139" s="117">
        <v>9999</v>
      </c>
      <c r="BK139" s="103" t="s">
        <v>237</v>
      </c>
      <c r="BL139" s="103" t="s">
        <v>237</v>
      </c>
      <c r="BM139" s="103" t="s">
        <v>237</v>
      </c>
      <c r="BN139" s="103" t="s">
        <v>237</v>
      </c>
      <c r="BO139" s="117" t="s">
        <v>237</v>
      </c>
      <c r="BQ139" s="103" t="s">
        <v>237</v>
      </c>
      <c r="BR139" s="103" t="s">
        <v>237</v>
      </c>
      <c r="BS139" s="103" t="s">
        <v>237</v>
      </c>
      <c r="BT139" s="117" t="s">
        <v>237</v>
      </c>
      <c r="BU139" s="117">
        <v>0</v>
      </c>
      <c r="BV139" s="117">
        <v>0</v>
      </c>
      <c r="BW139" s="117">
        <v>38</v>
      </c>
      <c r="BX139" s="117">
        <v>9999</v>
      </c>
      <c r="BZ139" s="117">
        <v>9999</v>
      </c>
      <c r="CC139" s="117" t="s">
        <v>237</v>
      </c>
      <c r="CD139" s="117" t="s">
        <v>237</v>
      </c>
      <c r="CF139" s="117">
        <v>9999</v>
      </c>
      <c r="CG139" s="117" t="s">
        <v>237</v>
      </c>
      <c r="CH139" s="117" t="s">
        <v>237</v>
      </c>
      <c r="CI139" s="117" t="s">
        <v>237</v>
      </c>
      <c r="CJ139" s="117">
        <v>0</v>
      </c>
      <c r="CK139" s="117">
        <v>0</v>
      </c>
      <c r="CL139" s="117" t="s">
        <v>237</v>
      </c>
      <c r="CM139" s="117">
        <v>9999</v>
      </c>
      <c r="CO139" s="117">
        <v>9999</v>
      </c>
      <c r="CR139" s="117" t="s">
        <v>237</v>
      </c>
      <c r="CS139" s="117" t="s">
        <v>237</v>
      </c>
      <c r="CV139" s="117">
        <v>999999</v>
      </c>
      <c r="CW139" s="117">
        <v>72</v>
      </c>
      <c r="CX139" s="117">
        <v>9999999999</v>
      </c>
      <c r="CY139" s="117">
        <v>9999999999</v>
      </c>
      <c r="CZ139" s="117">
        <v>10</v>
      </c>
      <c r="DA139" s="117">
        <v>999999</v>
      </c>
      <c r="DE139" s="117" t="s">
        <v>237</v>
      </c>
      <c r="DF139" s="117" t="s">
        <v>237</v>
      </c>
      <c r="DG139" s="117" t="s">
        <v>237</v>
      </c>
      <c r="DH139" s="117" t="s">
        <v>237</v>
      </c>
      <c r="DI139" s="170" t="s">
        <v>237</v>
      </c>
      <c r="DJ139" s="117" t="s">
        <v>237</v>
      </c>
      <c r="DK139" s="117" t="s">
        <v>237</v>
      </c>
      <c r="DL139" s="117" t="s">
        <v>237</v>
      </c>
      <c r="DM139" s="117" t="s">
        <v>237</v>
      </c>
      <c r="EB139" s="117">
        <v>72</v>
      </c>
      <c r="EC139" s="117">
        <v>72</v>
      </c>
      <c r="ED139" s="117">
        <v>999</v>
      </c>
      <c r="EF139" s="117">
        <v>89</v>
      </c>
      <c r="EG139" s="117">
        <v>999</v>
      </c>
      <c r="EJ139" s="19">
        <v>5</v>
      </c>
      <c r="EK139" s="40" t="s">
        <v>84</v>
      </c>
      <c r="EL139" s="31">
        <v>65</v>
      </c>
      <c r="EM139" s="105" t="s">
        <v>208</v>
      </c>
      <c r="EN139" s="106" t="s">
        <v>209</v>
      </c>
      <c r="EO139" s="106">
        <v>2004</v>
      </c>
      <c r="EP139" s="107">
        <v>137</v>
      </c>
      <c r="EQ139" s="18">
        <v>63.3</v>
      </c>
      <c r="ER139" s="36" t="s">
        <v>86</v>
      </c>
      <c r="ES139" s="117">
        <v>72</v>
      </c>
      <c r="EU139" s="117" t="s">
        <v>237</v>
      </c>
    </row>
    <row r="140" spans="1:151" ht="20.100000000000001" customHeight="1">
      <c r="A140" s="19">
        <v>3</v>
      </c>
      <c r="B140" s="40" t="s">
        <v>84</v>
      </c>
      <c r="C140" s="31">
        <v>52</v>
      </c>
      <c r="D140" s="105" t="s">
        <v>192</v>
      </c>
      <c r="E140" s="106" t="s">
        <v>196</v>
      </c>
      <c r="F140" s="106">
        <v>2004</v>
      </c>
      <c r="G140" s="107">
        <v>132</v>
      </c>
      <c r="H140" s="18">
        <v>48.6</v>
      </c>
      <c r="I140" s="36" t="s">
        <v>86</v>
      </c>
      <c r="L140" s="14"/>
      <c r="M140" s="15">
        <v>73</v>
      </c>
      <c r="N140" s="16">
        <v>1</v>
      </c>
      <c r="O140" s="15" t="s">
        <v>85</v>
      </c>
      <c r="P140" s="15">
        <v>56</v>
      </c>
      <c r="Q140" s="15" t="s">
        <v>86</v>
      </c>
      <c r="R140" s="104" t="s">
        <v>159</v>
      </c>
      <c r="S140" s="104" t="s">
        <v>162</v>
      </c>
      <c r="T140" s="15">
        <v>1999</v>
      </c>
      <c r="U140" s="15">
        <v>60</v>
      </c>
      <c r="V140" s="89">
        <v>53.2</v>
      </c>
      <c r="X140" s="89">
        <v>4</v>
      </c>
      <c r="Y140" s="89">
        <v>0</v>
      </c>
      <c r="Z140" s="89">
        <v>0</v>
      </c>
      <c r="AA140" s="89">
        <v>0</v>
      </c>
      <c r="AB140" s="89">
        <v>4</v>
      </c>
      <c r="AC140" s="89"/>
      <c r="AD140" s="89">
        <v>2</v>
      </c>
      <c r="AF140" s="14">
        <v>204056060073</v>
      </c>
      <c r="AH140" s="14">
        <v>201052132110</v>
      </c>
      <c r="AJ140" s="14">
        <v>110</v>
      </c>
      <c r="AL140" s="89">
        <v>0</v>
      </c>
      <c r="AM140" s="89">
        <v>0</v>
      </c>
      <c r="AP140" s="89">
        <v>3</v>
      </c>
      <c r="AQ140" s="89" t="s">
        <v>84</v>
      </c>
      <c r="AR140" s="117">
        <v>52</v>
      </c>
      <c r="AS140" s="89" t="s">
        <v>86</v>
      </c>
      <c r="AT140" s="89" t="s">
        <v>192</v>
      </c>
      <c r="AU140" s="89" t="s">
        <v>196</v>
      </c>
      <c r="AV140" s="89">
        <v>2004</v>
      </c>
      <c r="AW140" s="89">
        <v>132</v>
      </c>
      <c r="AX140" s="109">
        <v>48.6</v>
      </c>
      <c r="AY140" s="117">
        <v>110</v>
      </c>
      <c r="AZ140" s="117" t="s">
        <v>286</v>
      </c>
      <c r="BA140" s="117">
        <v>44</v>
      </c>
      <c r="BB140" s="16">
        <v>73</v>
      </c>
      <c r="BC140" s="117">
        <v>1</v>
      </c>
      <c r="BD140" s="117">
        <v>0</v>
      </c>
      <c r="BE140" s="103">
        <v>9999</v>
      </c>
      <c r="BF140" s="117">
        <v>9999</v>
      </c>
      <c r="BH140" s="117">
        <v>9999</v>
      </c>
      <c r="BK140" s="103" t="s">
        <v>237</v>
      </c>
      <c r="BL140" s="103" t="s">
        <v>237</v>
      </c>
      <c r="BM140" s="103" t="s">
        <v>237</v>
      </c>
      <c r="BN140" s="103" t="s">
        <v>237</v>
      </c>
      <c r="BO140" s="117" t="s">
        <v>237</v>
      </c>
      <c r="BQ140" s="103" t="s">
        <v>237</v>
      </c>
      <c r="BR140" s="103" t="s">
        <v>237</v>
      </c>
      <c r="BS140" s="103" t="s">
        <v>237</v>
      </c>
      <c r="BT140" s="117" t="s">
        <v>237</v>
      </c>
      <c r="BU140" s="117">
        <v>0</v>
      </c>
      <c r="BV140" s="117">
        <v>0</v>
      </c>
      <c r="BW140" s="117">
        <v>39</v>
      </c>
      <c r="BX140" s="117">
        <v>9999</v>
      </c>
      <c r="BZ140" s="117">
        <v>9999</v>
      </c>
      <c r="CC140" s="117" t="s">
        <v>237</v>
      </c>
      <c r="CD140" s="117" t="s">
        <v>237</v>
      </c>
      <c r="CF140" s="117">
        <v>9999</v>
      </c>
      <c r="CG140" s="117" t="s">
        <v>237</v>
      </c>
      <c r="CH140" s="117" t="s">
        <v>237</v>
      </c>
      <c r="CI140" s="117" t="s">
        <v>237</v>
      </c>
      <c r="CJ140" s="117">
        <v>0</v>
      </c>
      <c r="CK140" s="117">
        <v>0</v>
      </c>
      <c r="CL140" s="117" t="s">
        <v>237</v>
      </c>
      <c r="CM140" s="117">
        <v>9999</v>
      </c>
      <c r="CO140" s="117">
        <v>9999</v>
      </c>
      <c r="CR140" s="117" t="s">
        <v>237</v>
      </c>
      <c r="CS140" s="117" t="s">
        <v>237</v>
      </c>
      <c r="CV140" s="117">
        <v>999999</v>
      </c>
      <c r="CW140" s="117">
        <v>73</v>
      </c>
      <c r="CX140" s="117">
        <v>9999999999</v>
      </c>
      <c r="CY140" s="117">
        <v>9999999999</v>
      </c>
      <c r="CZ140" s="117">
        <v>10</v>
      </c>
      <c r="DA140" s="117">
        <v>999999</v>
      </c>
      <c r="DE140" s="117" t="s">
        <v>237</v>
      </c>
      <c r="DF140" s="117" t="s">
        <v>237</v>
      </c>
      <c r="DG140" s="117" t="s">
        <v>237</v>
      </c>
      <c r="DH140" s="117" t="s">
        <v>237</v>
      </c>
      <c r="DI140" s="170" t="s">
        <v>237</v>
      </c>
      <c r="DJ140" s="117" t="s">
        <v>237</v>
      </c>
      <c r="DK140" s="117" t="s">
        <v>237</v>
      </c>
      <c r="DL140" s="117" t="s">
        <v>237</v>
      </c>
      <c r="DM140" s="117" t="s">
        <v>237</v>
      </c>
      <c r="EB140" s="117">
        <v>73</v>
      </c>
      <c r="EC140" s="117">
        <v>73</v>
      </c>
      <c r="ED140" s="117">
        <v>999</v>
      </c>
      <c r="EF140" s="117">
        <v>90</v>
      </c>
      <c r="EG140" s="117">
        <v>999</v>
      </c>
      <c r="EJ140" s="19">
        <v>6</v>
      </c>
      <c r="EK140" s="40" t="s">
        <v>84</v>
      </c>
      <c r="EL140" s="31">
        <v>65</v>
      </c>
      <c r="EM140" s="105" t="s">
        <v>113</v>
      </c>
      <c r="EN140" s="106" t="s">
        <v>119</v>
      </c>
      <c r="EO140" s="106">
        <v>2002</v>
      </c>
      <c r="EP140" s="107">
        <v>138</v>
      </c>
      <c r="EQ140" s="18">
        <v>64.099999999999994</v>
      </c>
      <c r="ER140" s="36" t="s">
        <v>86</v>
      </c>
      <c r="ES140" s="117">
        <v>73</v>
      </c>
      <c r="EU140" s="117" t="s">
        <v>237</v>
      </c>
    </row>
    <row r="141" spans="1:151" ht="20.100000000000001" customHeight="1">
      <c r="A141" s="19">
        <v>4</v>
      </c>
      <c r="B141" s="40" t="s">
        <v>84</v>
      </c>
      <c r="C141" s="31">
        <v>52</v>
      </c>
      <c r="D141" s="105" t="s">
        <v>158</v>
      </c>
      <c r="E141" s="106" t="s">
        <v>162</v>
      </c>
      <c r="F141" s="106">
        <v>2003</v>
      </c>
      <c r="G141" s="107">
        <v>149</v>
      </c>
      <c r="H141" s="18">
        <v>49.4</v>
      </c>
      <c r="I141" s="36" t="s">
        <v>86</v>
      </c>
      <c r="L141" s="14"/>
      <c r="M141" s="15">
        <v>74</v>
      </c>
      <c r="N141" s="16">
        <v>1</v>
      </c>
      <c r="O141" s="15" t="s">
        <v>83</v>
      </c>
      <c r="P141" s="15">
        <v>69</v>
      </c>
      <c r="Q141" s="15" t="s">
        <v>86</v>
      </c>
      <c r="R141" s="104" t="s">
        <v>160</v>
      </c>
      <c r="S141" s="104" t="s">
        <v>162</v>
      </c>
      <c r="T141" s="15">
        <v>1999</v>
      </c>
      <c r="U141" s="15">
        <v>35</v>
      </c>
      <c r="V141" s="89">
        <v>63.7</v>
      </c>
      <c r="X141" s="89">
        <v>2</v>
      </c>
      <c r="Y141" s="89">
        <v>0</v>
      </c>
      <c r="Z141" s="89">
        <v>0</v>
      </c>
      <c r="AA141" s="89">
        <v>0</v>
      </c>
      <c r="AB141" s="89">
        <v>2</v>
      </c>
      <c r="AC141" s="89"/>
      <c r="AD141" s="89">
        <v>2</v>
      </c>
      <c r="AF141" s="14">
        <v>202069035074</v>
      </c>
      <c r="AH141" s="14">
        <v>201052149072</v>
      </c>
      <c r="AJ141" s="14">
        <v>72</v>
      </c>
      <c r="AL141" s="89">
        <v>0</v>
      </c>
      <c r="AM141" s="89">
        <v>0</v>
      </c>
      <c r="AP141" s="89">
        <v>4</v>
      </c>
      <c r="AQ141" s="89" t="s">
        <v>84</v>
      </c>
      <c r="AR141" s="117">
        <v>52</v>
      </c>
      <c r="AS141" s="89" t="s">
        <v>86</v>
      </c>
      <c r="AT141" s="89" t="s">
        <v>158</v>
      </c>
      <c r="AU141" s="89" t="s">
        <v>162</v>
      </c>
      <c r="AV141" s="89">
        <v>2003</v>
      </c>
      <c r="AW141" s="89">
        <v>149</v>
      </c>
      <c r="AX141" s="109">
        <v>49.4</v>
      </c>
      <c r="AY141" s="117">
        <v>72</v>
      </c>
      <c r="AZ141" s="117" t="s">
        <v>286</v>
      </c>
      <c r="BA141" s="117">
        <v>44</v>
      </c>
      <c r="BB141" s="16">
        <v>74</v>
      </c>
      <c r="BC141" s="117">
        <v>1</v>
      </c>
      <c r="BD141" s="117">
        <v>0</v>
      </c>
      <c r="BE141" s="103">
        <v>9999</v>
      </c>
      <c r="BF141" s="117">
        <v>74</v>
      </c>
      <c r="BH141" s="117">
        <v>9999</v>
      </c>
      <c r="BK141" s="103" t="s">
        <v>237</v>
      </c>
      <c r="BL141" s="103" t="s">
        <v>237</v>
      </c>
      <c r="BM141" s="103" t="s">
        <v>237</v>
      </c>
      <c r="BN141" s="103" t="s">
        <v>237</v>
      </c>
      <c r="BO141" s="117" t="s">
        <v>237</v>
      </c>
      <c r="BQ141" s="103" t="s">
        <v>237</v>
      </c>
      <c r="BR141" s="103" t="s">
        <v>237</v>
      </c>
      <c r="BS141" s="103" t="s">
        <v>237</v>
      </c>
      <c r="BT141" s="117" t="s">
        <v>237</v>
      </c>
      <c r="BU141" s="117">
        <v>0</v>
      </c>
      <c r="BV141" s="117">
        <v>0</v>
      </c>
      <c r="BW141" s="117">
        <v>40</v>
      </c>
      <c r="BX141" s="117">
        <v>9999</v>
      </c>
      <c r="BZ141" s="117">
        <v>9999</v>
      </c>
      <c r="CC141" s="117" t="s">
        <v>237</v>
      </c>
      <c r="CD141" s="117" t="s">
        <v>237</v>
      </c>
      <c r="CF141" s="117">
        <v>9999</v>
      </c>
      <c r="CG141" s="117" t="s">
        <v>237</v>
      </c>
      <c r="CH141" s="117" t="s">
        <v>237</v>
      </c>
      <c r="CI141" s="117" t="s">
        <v>237</v>
      </c>
      <c r="CJ141" s="117">
        <v>0</v>
      </c>
      <c r="CK141" s="117">
        <v>0</v>
      </c>
      <c r="CL141" s="117" t="s">
        <v>237</v>
      </c>
      <c r="CM141" s="117">
        <v>9999</v>
      </c>
      <c r="CO141" s="117">
        <v>9999</v>
      </c>
      <c r="CR141" s="117" t="s">
        <v>237</v>
      </c>
      <c r="CS141" s="117" t="s">
        <v>237</v>
      </c>
      <c r="CV141" s="117">
        <v>999999</v>
      </c>
      <c r="CW141" s="117">
        <v>74</v>
      </c>
      <c r="CX141" s="117">
        <v>9999999999</v>
      </c>
      <c r="CY141" s="117">
        <v>9999999999</v>
      </c>
      <c r="CZ141" s="117">
        <v>10</v>
      </c>
      <c r="DA141" s="117">
        <v>999999</v>
      </c>
      <c r="DE141" s="117" t="s">
        <v>237</v>
      </c>
      <c r="DF141" s="117" t="s">
        <v>237</v>
      </c>
      <c r="DG141" s="117" t="s">
        <v>237</v>
      </c>
      <c r="DH141" s="117" t="s">
        <v>237</v>
      </c>
      <c r="DI141" s="170" t="s">
        <v>237</v>
      </c>
      <c r="DJ141" s="117" t="s">
        <v>237</v>
      </c>
      <c r="DK141" s="117" t="s">
        <v>237</v>
      </c>
      <c r="DL141" s="117" t="s">
        <v>237</v>
      </c>
      <c r="DM141" s="117" t="s">
        <v>237</v>
      </c>
      <c r="EB141" s="117">
        <v>74</v>
      </c>
      <c r="EC141" s="117">
        <v>74</v>
      </c>
      <c r="ED141" s="117">
        <v>999</v>
      </c>
      <c r="EF141" s="117">
        <v>91</v>
      </c>
      <c r="EG141" s="117">
        <v>999</v>
      </c>
      <c r="EJ141" s="19">
        <v>7</v>
      </c>
      <c r="EK141" s="40" t="s">
        <v>84</v>
      </c>
      <c r="EL141" s="31">
        <v>65</v>
      </c>
      <c r="EM141" s="105" t="s">
        <v>109</v>
      </c>
      <c r="EN141" s="106" t="s">
        <v>76</v>
      </c>
      <c r="EO141" s="106">
        <v>2004</v>
      </c>
      <c r="EP141" s="107">
        <v>141</v>
      </c>
      <c r="EQ141" s="18">
        <v>63.8</v>
      </c>
      <c r="ER141" s="36" t="s">
        <v>86</v>
      </c>
      <c r="ES141" s="117">
        <v>74</v>
      </c>
      <c r="EU141" s="117" t="s">
        <v>237</v>
      </c>
    </row>
    <row r="142" spans="1:151" ht="20.100000000000001" customHeight="1">
      <c r="A142" s="19">
        <v>5</v>
      </c>
      <c r="B142" s="40" t="s">
        <v>84</v>
      </c>
      <c r="C142" s="31">
        <v>52</v>
      </c>
      <c r="D142" s="105" t="s">
        <v>80</v>
      </c>
      <c r="E142" s="106" t="s">
        <v>76</v>
      </c>
      <c r="F142" s="106">
        <v>2002</v>
      </c>
      <c r="G142" s="107">
        <v>999</v>
      </c>
      <c r="H142" s="18">
        <v>0</v>
      </c>
      <c r="I142" s="36" t="s">
        <v>86</v>
      </c>
      <c r="L142" s="14"/>
      <c r="M142" s="15">
        <v>75</v>
      </c>
      <c r="N142" s="16">
        <v>1</v>
      </c>
      <c r="O142" s="15" t="s">
        <v>83</v>
      </c>
      <c r="P142" s="15">
        <v>63</v>
      </c>
      <c r="Q142" s="15" t="s">
        <v>86</v>
      </c>
      <c r="R142" s="104" t="s">
        <v>161</v>
      </c>
      <c r="S142" s="104" t="s">
        <v>162</v>
      </c>
      <c r="T142" s="15">
        <v>1998</v>
      </c>
      <c r="U142" s="15">
        <v>50</v>
      </c>
      <c r="V142" s="89">
        <v>62.6</v>
      </c>
      <c r="X142" s="89">
        <v>2</v>
      </c>
      <c r="Y142" s="89">
        <v>0</v>
      </c>
      <c r="Z142" s="89">
        <v>0</v>
      </c>
      <c r="AA142" s="89">
        <v>0</v>
      </c>
      <c r="AB142" s="89">
        <v>2</v>
      </c>
      <c r="AC142" s="89"/>
      <c r="AD142" s="89">
        <v>2</v>
      </c>
      <c r="AF142" s="14">
        <v>202063050075</v>
      </c>
      <c r="AH142" s="14">
        <v>201052999029</v>
      </c>
      <c r="AJ142" s="14">
        <v>29</v>
      </c>
      <c r="AL142" s="89">
        <v>0</v>
      </c>
      <c r="AM142" s="89">
        <v>0</v>
      </c>
      <c r="AP142" s="89">
        <v>5</v>
      </c>
      <c r="AQ142" s="89" t="s">
        <v>84</v>
      </c>
      <c r="AR142" s="117">
        <v>52</v>
      </c>
      <c r="AS142" s="89" t="s">
        <v>86</v>
      </c>
      <c r="AT142" s="89" t="s">
        <v>80</v>
      </c>
      <c r="AU142" s="89" t="s">
        <v>76</v>
      </c>
      <c r="AV142" s="89">
        <v>2002</v>
      </c>
      <c r="AW142" s="89">
        <v>999</v>
      </c>
      <c r="AX142" s="109">
        <v>0</v>
      </c>
      <c r="AY142" s="117">
        <v>29</v>
      </c>
      <c r="AZ142" s="117" t="s">
        <v>286</v>
      </c>
      <c r="BA142" s="117">
        <v>44</v>
      </c>
      <c r="BB142" s="16">
        <v>75</v>
      </c>
      <c r="BC142" s="117">
        <v>0</v>
      </c>
      <c r="BD142" s="117">
        <v>1</v>
      </c>
      <c r="BE142" s="103">
        <v>9999</v>
      </c>
      <c r="BF142" s="117">
        <v>9999</v>
      </c>
      <c r="BH142" s="117">
        <v>9999</v>
      </c>
      <c r="BK142" s="103" t="s">
        <v>237</v>
      </c>
      <c r="BL142" s="103" t="s">
        <v>237</v>
      </c>
      <c r="BM142" s="103" t="s">
        <v>237</v>
      </c>
      <c r="BN142" s="103" t="s">
        <v>237</v>
      </c>
      <c r="BO142" s="117" t="s">
        <v>237</v>
      </c>
      <c r="BQ142" s="103" t="s">
        <v>237</v>
      </c>
      <c r="BR142" s="103" t="s">
        <v>237</v>
      </c>
      <c r="BS142" s="103" t="s">
        <v>237</v>
      </c>
      <c r="BT142" s="117" t="s">
        <v>237</v>
      </c>
      <c r="BU142" s="117">
        <v>0</v>
      </c>
      <c r="BV142" s="117">
        <v>0</v>
      </c>
      <c r="BW142" s="117">
        <v>41</v>
      </c>
      <c r="BX142" s="117">
        <v>9999</v>
      </c>
      <c r="BZ142" s="117">
        <v>9999</v>
      </c>
      <c r="CC142" s="117" t="s">
        <v>237</v>
      </c>
      <c r="CD142" s="117" t="s">
        <v>237</v>
      </c>
      <c r="CF142" s="117">
        <v>9999</v>
      </c>
      <c r="CG142" s="117" t="s">
        <v>237</v>
      </c>
      <c r="CH142" s="117" t="s">
        <v>237</v>
      </c>
      <c r="CI142" s="117" t="s">
        <v>237</v>
      </c>
      <c r="CJ142" s="117">
        <v>0</v>
      </c>
      <c r="CK142" s="117">
        <v>0</v>
      </c>
      <c r="CL142" s="117" t="s">
        <v>237</v>
      </c>
      <c r="CM142" s="117">
        <v>9999</v>
      </c>
      <c r="CO142" s="117">
        <v>9999</v>
      </c>
      <c r="CR142" s="117" t="s">
        <v>237</v>
      </c>
      <c r="CS142" s="117" t="s">
        <v>237</v>
      </c>
      <c r="CV142" s="117">
        <v>999999</v>
      </c>
      <c r="CW142" s="117">
        <v>75</v>
      </c>
      <c r="CX142" s="117">
        <v>9999999999</v>
      </c>
      <c r="CY142" s="117">
        <v>9999999999</v>
      </c>
      <c r="CZ142" s="117">
        <v>10</v>
      </c>
      <c r="DA142" s="117">
        <v>999999</v>
      </c>
      <c r="DE142" s="117" t="s">
        <v>237</v>
      </c>
      <c r="DF142" s="117" t="s">
        <v>237</v>
      </c>
      <c r="DG142" s="117" t="s">
        <v>237</v>
      </c>
      <c r="DH142" s="117" t="s">
        <v>237</v>
      </c>
      <c r="DI142" s="170" t="s">
        <v>237</v>
      </c>
      <c r="DJ142" s="117" t="s">
        <v>237</v>
      </c>
      <c r="DK142" s="117" t="s">
        <v>237</v>
      </c>
      <c r="DL142" s="117" t="s">
        <v>237</v>
      </c>
      <c r="DM142" s="117" t="s">
        <v>237</v>
      </c>
      <c r="EB142" s="117">
        <v>75</v>
      </c>
      <c r="EC142" s="117">
        <v>999</v>
      </c>
      <c r="ED142" s="117">
        <v>75</v>
      </c>
      <c r="EF142" s="117">
        <v>93</v>
      </c>
      <c r="EG142" s="117">
        <v>999</v>
      </c>
      <c r="EJ142" s="19">
        <v>1</v>
      </c>
      <c r="EK142" s="40" t="s">
        <v>84</v>
      </c>
      <c r="EL142" s="31">
        <v>70</v>
      </c>
      <c r="EM142" s="105" t="s">
        <v>223</v>
      </c>
      <c r="EN142" s="106" t="s">
        <v>222</v>
      </c>
      <c r="EO142" s="106">
        <v>2002</v>
      </c>
      <c r="EP142" s="107">
        <v>4</v>
      </c>
      <c r="EQ142" s="18">
        <v>66.099999999999994</v>
      </c>
      <c r="ER142" s="36" t="s">
        <v>86</v>
      </c>
      <c r="ES142" s="117">
        <v>75</v>
      </c>
      <c r="EU142" s="117" t="s">
        <v>237</v>
      </c>
    </row>
    <row r="143" spans="1:151" ht="20.100000000000001" customHeight="1">
      <c r="A143" s="19">
        <v>6</v>
      </c>
      <c r="B143" s="40" t="s">
        <v>84</v>
      </c>
      <c r="C143" s="31">
        <v>52</v>
      </c>
      <c r="D143" s="105" t="s">
        <v>112</v>
      </c>
      <c r="E143" s="106" t="s">
        <v>119</v>
      </c>
      <c r="F143" s="106">
        <v>2004</v>
      </c>
      <c r="G143" s="107">
        <v>999</v>
      </c>
      <c r="H143" s="18">
        <v>0</v>
      </c>
      <c r="I143" s="36" t="s">
        <v>86</v>
      </c>
      <c r="L143" s="14"/>
      <c r="M143" s="15">
        <v>76</v>
      </c>
      <c r="N143" s="16">
        <v>1</v>
      </c>
      <c r="O143" s="15" t="s">
        <v>83</v>
      </c>
      <c r="P143" s="15">
        <v>54</v>
      </c>
      <c r="Q143" s="15" t="s">
        <v>86</v>
      </c>
      <c r="R143" s="104" t="s">
        <v>163</v>
      </c>
      <c r="S143" s="104" t="s">
        <v>167</v>
      </c>
      <c r="T143" s="15">
        <v>1999</v>
      </c>
      <c r="U143" s="15">
        <v>39</v>
      </c>
      <c r="V143" s="89">
        <v>51.3</v>
      </c>
      <c r="X143" s="89">
        <v>2</v>
      </c>
      <c r="Y143" s="89">
        <v>0</v>
      </c>
      <c r="Z143" s="89">
        <v>0</v>
      </c>
      <c r="AA143" s="89">
        <v>0</v>
      </c>
      <c r="AB143" s="89">
        <v>2</v>
      </c>
      <c r="AC143" s="89"/>
      <c r="AD143" s="89">
        <v>2</v>
      </c>
      <c r="AF143" s="14">
        <v>202054039076</v>
      </c>
      <c r="AH143" s="14">
        <v>201052999031</v>
      </c>
      <c r="AJ143" s="14">
        <v>31</v>
      </c>
      <c r="AL143" s="89">
        <v>0</v>
      </c>
      <c r="AM143" s="89">
        <v>0</v>
      </c>
      <c r="AP143" s="89">
        <v>6</v>
      </c>
      <c r="AQ143" s="89" t="s">
        <v>84</v>
      </c>
      <c r="AR143" s="117">
        <v>52</v>
      </c>
      <c r="AS143" s="89" t="s">
        <v>86</v>
      </c>
      <c r="AT143" s="89" t="s">
        <v>112</v>
      </c>
      <c r="AU143" s="89" t="s">
        <v>119</v>
      </c>
      <c r="AV143" s="89">
        <v>2004</v>
      </c>
      <c r="AW143" s="89">
        <v>999</v>
      </c>
      <c r="AX143" s="109">
        <v>0</v>
      </c>
      <c r="AY143" s="117">
        <v>31</v>
      </c>
      <c r="AZ143" s="117" t="s">
        <v>286</v>
      </c>
      <c r="BA143" s="117">
        <v>44</v>
      </c>
      <c r="BB143" s="16">
        <v>76</v>
      </c>
      <c r="BC143" s="117">
        <v>0</v>
      </c>
      <c r="BD143" s="117">
        <v>1</v>
      </c>
      <c r="BE143" s="103">
        <v>9999</v>
      </c>
      <c r="BF143" s="117">
        <v>9999</v>
      </c>
      <c r="BH143" s="117">
        <v>9999</v>
      </c>
      <c r="BK143" s="103" t="s">
        <v>237</v>
      </c>
      <c r="BL143" s="103" t="s">
        <v>237</v>
      </c>
      <c r="BM143" s="103" t="s">
        <v>237</v>
      </c>
      <c r="BN143" s="103" t="s">
        <v>237</v>
      </c>
      <c r="BO143" s="117" t="s">
        <v>237</v>
      </c>
      <c r="BQ143" s="103" t="s">
        <v>237</v>
      </c>
      <c r="BR143" s="103" t="s">
        <v>237</v>
      </c>
      <c r="BS143" s="103" t="s">
        <v>237</v>
      </c>
      <c r="BT143" s="117" t="s">
        <v>237</v>
      </c>
      <c r="BU143" s="117">
        <v>0</v>
      </c>
      <c r="BV143" s="117">
        <v>0</v>
      </c>
      <c r="BW143" s="117">
        <v>42</v>
      </c>
      <c r="BX143" s="117">
        <v>9999</v>
      </c>
      <c r="BZ143" s="117">
        <v>9999</v>
      </c>
      <c r="CC143" s="117" t="s">
        <v>237</v>
      </c>
      <c r="CD143" s="117" t="s">
        <v>237</v>
      </c>
      <c r="CF143" s="117">
        <v>9999</v>
      </c>
      <c r="CG143" s="117" t="s">
        <v>237</v>
      </c>
      <c r="CH143" s="117" t="s">
        <v>237</v>
      </c>
      <c r="CI143" s="117" t="s">
        <v>237</v>
      </c>
      <c r="CJ143" s="117">
        <v>0</v>
      </c>
      <c r="CK143" s="117">
        <v>0</v>
      </c>
      <c r="CL143" s="117" t="s">
        <v>237</v>
      </c>
      <c r="CM143" s="117">
        <v>9999</v>
      </c>
      <c r="CO143" s="117">
        <v>9999</v>
      </c>
      <c r="CR143" s="117" t="s">
        <v>237</v>
      </c>
      <c r="CS143" s="117" t="s">
        <v>237</v>
      </c>
      <c r="CV143" s="117">
        <v>999999</v>
      </c>
      <c r="CW143" s="117">
        <v>76</v>
      </c>
      <c r="CX143" s="117">
        <v>9999999999</v>
      </c>
      <c r="CY143" s="117">
        <v>9999999999</v>
      </c>
      <c r="CZ143" s="117">
        <v>10</v>
      </c>
      <c r="DA143" s="117">
        <v>999999</v>
      </c>
      <c r="DE143" s="117" t="s">
        <v>237</v>
      </c>
      <c r="DF143" s="117" t="s">
        <v>237</v>
      </c>
      <c r="DG143" s="117" t="s">
        <v>237</v>
      </c>
      <c r="DH143" s="117" t="s">
        <v>237</v>
      </c>
      <c r="DI143" s="170" t="s">
        <v>237</v>
      </c>
      <c r="DJ143" s="117" t="s">
        <v>237</v>
      </c>
      <c r="DK143" s="117" t="s">
        <v>237</v>
      </c>
      <c r="DL143" s="117" t="s">
        <v>237</v>
      </c>
      <c r="DM143" s="117" t="s">
        <v>237</v>
      </c>
      <c r="EB143" s="117">
        <v>76</v>
      </c>
      <c r="EC143" s="117">
        <v>999</v>
      </c>
      <c r="ED143" s="117">
        <v>76</v>
      </c>
      <c r="EF143" s="117">
        <v>94</v>
      </c>
      <c r="EG143" s="117">
        <v>999</v>
      </c>
      <c r="EJ143" s="19">
        <v>2</v>
      </c>
      <c r="EK143" s="40" t="s">
        <v>84</v>
      </c>
      <c r="EL143" s="31">
        <v>70</v>
      </c>
      <c r="EM143" s="105" t="s">
        <v>176</v>
      </c>
      <c r="EN143" s="106" t="s">
        <v>180</v>
      </c>
      <c r="EO143" s="106">
        <v>2002</v>
      </c>
      <c r="EP143" s="107">
        <v>38</v>
      </c>
      <c r="EQ143" s="18">
        <v>68.2</v>
      </c>
      <c r="ER143" s="36" t="s">
        <v>86</v>
      </c>
      <c r="ES143" s="117">
        <v>76</v>
      </c>
      <c r="EU143" s="117" t="s">
        <v>237</v>
      </c>
    </row>
    <row r="144" spans="1:151" ht="20.100000000000001" customHeight="1">
      <c r="A144" s="19">
        <v>7</v>
      </c>
      <c r="B144" s="40" t="s">
        <v>84</v>
      </c>
      <c r="C144" s="31">
        <v>52</v>
      </c>
      <c r="D144" s="105" t="s">
        <v>130</v>
      </c>
      <c r="E144" s="106" t="s">
        <v>135</v>
      </c>
      <c r="F144" s="106">
        <v>2003</v>
      </c>
      <c r="G144" s="107">
        <v>999</v>
      </c>
      <c r="H144" s="18">
        <v>0</v>
      </c>
      <c r="I144" s="36" t="s">
        <v>86</v>
      </c>
      <c r="L144" s="14"/>
      <c r="M144" s="15">
        <v>77</v>
      </c>
      <c r="N144" s="16">
        <v>1</v>
      </c>
      <c r="O144" s="15" t="s">
        <v>84</v>
      </c>
      <c r="P144" s="15">
        <v>40</v>
      </c>
      <c r="Q144" s="15" t="s">
        <v>86</v>
      </c>
      <c r="R144" s="104" t="s">
        <v>164</v>
      </c>
      <c r="S144" s="104" t="s">
        <v>167</v>
      </c>
      <c r="T144" s="15">
        <v>2004</v>
      </c>
      <c r="U144" s="15">
        <v>999</v>
      </c>
      <c r="V144" s="89">
        <v>0</v>
      </c>
      <c r="X144" s="89">
        <v>1</v>
      </c>
      <c r="Y144" s="89">
        <v>0</v>
      </c>
      <c r="Z144" s="89">
        <v>0</v>
      </c>
      <c r="AA144" s="89">
        <v>0</v>
      </c>
      <c r="AB144" s="89">
        <v>1</v>
      </c>
      <c r="AC144" s="89"/>
      <c r="AD144" s="89">
        <v>2</v>
      </c>
      <c r="AF144" s="14">
        <v>201040999077</v>
      </c>
      <c r="AH144" s="14">
        <v>201052999049</v>
      </c>
      <c r="AJ144" s="14">
        <v>49</v>
      </c>
      <c r="AL144" s="89">
        <v>0</v>
      </c>
      <c r="AM144" s="89">
        <v>1</v>
      </c>
      <c r="AP144" s="89">
        <v>7</v>
      </c>
      <c r="AQ144" s="89" t="s">
        <v>84</v>
      </c>
      <c r="AR144" s="117">
        <v>52</v>
      </c>
      <c r="AS144" s="89" t="s">
        <v>86</v>
      </c>
      <c r="AT144" s="89" t="s">
        <v>130</v>
      </c>
      <c r="AU144" s="89" t="s">
        <v>135</v>
      </c>
      <c r="AV144" s="89">
        <v>2003</v>
      </c>
      <c r="AW144" s="89">
        <v>999</v>
      </c>
      <c r="AX144" s="109">
        <v>0</v>
      </c>
      <c r="AY144" s="117">
        <v>49</v>
      </c>
      <c r="AZ144" s="117" t="s">
        <v>286</v>
      </c>
      <c r="BA144" s="117">
        <v>44</v>
      </c>
      <c r="BB144" s="16">
        <v>77</v>
      </c>
      <c r="BC144" s="117">
        <v>0</v>
      </c>
      <c r="BD144" s="117">
        <v>1</v>
      </c>
      <c r="BE144" s="103">
        <v>77</v>
      </c>
      <c r="BF144" s="117">
        <v>9999</v>
      </c>
      <c r="BH144" s="117">
        <v>9999</v>
      </c>
      <c r="BK144" s="103" t="s">
        <v>237</v>
      </c>
      <c r="BL144" s="103" t="s">
        <v>237</v>
      </c>
      <c r="BM144" s="103" t="s">
        <v>237</v>
      </c>
      <c r="BN144" s="103" t="s">
        <v>237</v>
      </c>
      <c r="BO144" s="117" t="s">
        <v>237</v>
      </c>
      <c r="BQ144" s="103" t="s">
        <v>237</v>
      </c>
      <c r="BR144" s="103" t="s">
        <v>237</v>
      </c>
      <c r="BS144" s="103" t="s">
        <v>237</v>
      </c>
      <c r="BT144" s="117" t="s">
        <v>237</v>
      </c>
      <c r="BU144" s="117">
        <v>0</v>
      </c>
      <c r="BV144" s="117">
        <v>0</v>
      </c>
      <c r="BW144" s="117">
        <v>43</v>
      </c>
      <c r="BX144" s="117">
        <v>9999</v>
      </c>
      <c r="BZ144" s="117">
        <v>9999</v>
      </c>
      <c r="CC144" s="117" t="s">
        <v>237</v>
      </c>
      <c r="CD144" s="117" t="s">
        <v>237</v>
      </c>
      <c r="CF144" s="117">
        <v>9999</v>
      </c>
      <c r="CG144" s="117" t="s">
        <v>237</v>
      </c>
      <c r="CH144" s="117" t="s">
        <v>237</v>
      </c>
      <c r="CI144" s="117" t="s">
        <v>237</v>
      </c>
      <c r="CJ144" s="117">
        <v>0</v>
      </c>
      <c r="CK144" s="117">
        <v>0</v>
      </c>
      <c r="CL144" s="117" t="s">
        <v>237</v>
      </c>
      <c r="CM144" s="117">
        <v>9999</v>
      </c>
      <c r="CO144" s="117">
        <v>9999</v>
      </c>
      <c r="CR144" s="117" t="s">
        <v>237</v>
      </c>
      <c r="CS144" s="117" t="s">
        <v>237</v>
      </c>
      <c r="CV144" s="117">
        <v>999999</v>
      </c>
      <c r="CW144" s="117">
        <v>77</v>
      </c>
      <c r="CX144" s="117">
        <v>9999999999</v>
      </c>
      <c r="CY144" s="117">
        <v>9999999999</v>
      </c>
      <c r="CZ144" s="117">
        <v>10</v>
      </c>
      <c r="DA144" s="117">
        <v>999999</v>
      </c>
      <c r="DE144" s="117" t="s">
        <v>237</v>
      </c>
      <c r="DF144" s="117" t="s">
        <v>237</v>
      </c>
      <c r="DG144" s="117" t="s">
        <v>237</v>
      </c>
      <c r="DH144" s="117" t="s">
        <v>237</v>
      </c>
      <c r="DI144" s="170" t="s">
        <v>237</v>
      </c>
      <c r="DJ144" s="117" t="s">
        <v>237</v>
      </c>
      <c r="DK144" s="117" t="s">
        <v>237</v>
      </c>
      <c r="DL144" s="117" t="s">
        <v>237</v>
      </c>
      <c r="DM144" s="117" t="s">
        <v>237</v>
      </c>
      <c r="EB144" s="117">
        <v>77</v>
      </c>
      <c r="EC144" s="117">
        <v>999</v>
      </c>
      <c r="ED144" s="117">
        <v>77</v>
      </c>
      <c r="EF144" s="117">
        <v>95</v>
      </c>
      <c r="EG144" s="117">
        <v>999</v>
      </c>
      <c r="EJ144" s="19">
        <v>3</v>
      </c>
      <c r="EK144" s="40" t="s">
        <v>84</v>
      </c>
      <c r="EL144" s="31">
        <v>70</v>
      </c>
      <c r="EM144" s="105" t="s">
        <v>184</v>
      </c>
      <c r="EN144" s="106" t="s">
        <v>185</v>
      </c>
      <c r="EO144" s="106">
        <v>2002</v>
      </c>
      <c r="EP144" s="107">
        <v>78</v>
      </c>
      <c r="EQ144" s="18">
        <v>67.7</v>
      </c>
      <c r="ER144" s="36" t="s">
        <v>86</v>
      </c>
      <c r="ES144" s="117">
        <v>77</v>
      </c>
      <c r="EU144" s="117" t="s">
        <v>237</v>
      </c>
    </row>
    <row r="145" spans="1:151" ht="20.100000000000001" customHeight="1">
      <c r="A145" s="19">
        <v>1</v>
      </c>
      <c r="B145" s="40" t="s">
        <v>84</v>
      </c>
      <c r="C145" s="31">
        <v>56</v>
      </c>
      <c r="D145" s="105" t="s">
        <v>229</v>
      </c>
      <c r="E145" s="106" t="s">
        <v>196</v>
      </c>
      <c r="F145" s="106">
        <v>2003</v>
      </c>
      <c r="G145" s="107">
        <v>7</v>
      </c>
      <c r="H145" s="18">
        <v>55</v>
      </c>
      <c r="I145" s="36" t="s">
        <v>86</v>
      </c>
      <c r="K145" s="117">
        <v>1</v>
      </c>
      <c r="L145" s="14"/>
      <c r="M145" s="15">
        <v>78</v>
      </c>
      <c r="N145" s="16">
        <v>1</v>
      </c>
      <c r="O145" s="15" t="s">
        <v>84</v>
      </c>
      <c r="P145" s="15">
        <v>37</v>
      </c>
      <c r="Q145" s="15" t="s">
        <v>86</v>
      </c>
      <c r="R145" s="104" t="s">
        <v>165</v>
      </c>
      <c r="S145" s="104" t="s">
        <v>167</v>
      </c>
      <c r="T145" s="15">
        <v>2004</v>
      </c>
      <c r="U145" s="15">
        <v>146</v>
      </c>
      <c r="V145" s="89">
        <v>37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2</v>
      </c>
      <c r="AF145" s="14">
        <v>201037146078</v>
      </c>
      <c r="AH145" s="14">
        <v>201056007112</v>
      </c>
      <c r="AJ145" s="14">
        <v>112</v>
      </c>
      <c r="AL145" s="89">
        <v>1</v>
      </c>
      <c r="AM145" s="89">
        <v>0</v>
      </c>
      <c r="AP145" s="89">
        <v>1</v>
      </c>
      <c r="AQ145" s="89" t="s">
        <v>84</v>
      </c>
      <c r="AR145" s="117">
        <v>56</v>
      </c>
      <c r="AS145" s="89" t="s">
        <v>86</v>
      </c>
      <c r="AT145" s="89" t="s">
        <v>229</v>
      </c>
      <c r="AU145" s="89" t="s">
        <v>196</v>
      </c>
      <c r="AV145" s="89">
        <v>2003</v>
      </c>
      <c r="AW145" s="89">
        <v>7</v>
      </c>
      <c r="AX145" s="109">
        <v>55</v>
      </c>
      <c r="AY145" s="117">
        <v>112</v>
      </c>
      <c r="AZ145" s="117" t="s">
        <v>287</v>
      </c>
      <c r="BA145" s="117">
        <v>112</v>
      </c>
      <c r="BB145" s="16">
        <v>78</v>
      </c>
      <c r="BC145" s="117">
        <v>1</v>
      </c>
      <c r="BD145" s="117">
        <v>0</v>
      </c>
      <c r="BE145" s="103">
        <v>9999</v>
      </c>
      <c r="BF145" s="117">
        <v>9999</v>
      </c>
      <c r="BH145" s="117">
        <v>9999</v>
      </c>
      <c r="BK145" s="103" t="s">
        <v>237</v>
      </c>
      <c r="BL145" s="103" t="s">
        <v>237</v>
      </c>
      <c r="BM145" s="103" t="s">
        <v>237</v>
      </c>
      <c r="BN145" s="103" t="s">
        <v>237</v>
      </c>
      <c r="BO145" s="117" t="s">
        <v>237</v>
      </c>
      <c r="BQ145" s="103" t="s">
        <v>237</v>
      </c>
      <c r="BR145" s="103" t="s">
        <v>237</v>
      </c>
      <c r="BS145" s="103" t="s">
        <v>237</v>
      </c>
      <c r="BT145" s="117" t="s">
        <v>237</v>
      </c>
      <c r="BU145" s="117">
        <v>0</v>
      </c>
      <c r="BV145" s="117">
        <v>0</v>
      </c>
      <c r="BW145" s="117">
        <v>44</v>
      </c>
      <c r="BX145" s="117">
        <v>9999</v>
      </c>
      <c r="BZ145" s="117">
        <v>9999</v>
      </c>
      <c r="CC145" s="117" t="s">
        <v>237</v>
      </c>
      <c r="CD145" s="117" t="s">
        <v>237</v>
      </c>
      <c r="CF145" s="117">
        <v>9999</v>
      </c>
      <c r="CG145" s="117" t="s">
        <v>237</v>
      </c>
      <c r="CH145" s="117" t="s">
        <v>237</v>
      </c>
      <c r="CI145" s="117" t="s">
        <v>237</v>
      </c>
      <c r="CJ145" s="117">
        <v>0</v>
      </c>
      <c r="CK145" s="117">
        <v>0</v>
      </c>
      <c r="CL145" s="117" t="s">
        <v>237</v>
      </c>
      <c r="CM145" s="117">
        <v>9999</v>
      </c>
      <c r="CO145" s="117">
        <v>9999</v>
      </c>
      <c r="CR145" s="117" t="s">
        <v>237</v>
      </c>
      <c r="CS145" s="117" t="s">
        <v>237</v>
      </c>
      <c r="CV145" s="117">
        <v>999999</v>
      </c>
      <c r="CW145" s="117">
        <v>78</v>
      </c>
      <c r="CX145" s="117">
        <v>9999999999</v>
      </c>
      <c r="CY145" s="117">
        <v>9999999999</v>
      </c>
      <c r="CZ145" s="117">
        <v>10</v>
      </c>
      <c r="DA145" s="117">
        <v>999999</v>
      </c>
      <c r="DE145" s="117" t="s">
        <v>237</v>
      </c>
      <c r="DF145" s="117" t="s">
        <v>237</v>
      </c>
      <c r="DG145" s="117" t="s">
        <v>237</v>
      </c>
      <c r="DH145" s="117" t="s">
        <v>237</v>
      </c>
      <c r="DI145" s="170" t="s">
        <v>237</v>
      </c>
      <c r="DJ145" s="117" t="s">
        <v>237</v>
      </c>
      <c r="DK145" s="117" t="s">
        <v>237</v>
      </c>
      <c r="DL145" s="117" t="s">
        <v>237</v>
      </c>
      <c r="DM145" s="117" t="s">
        <v>237</v>
      </c>
      <c r="EB145" s="117">
        <v>78</v>
      </c>
      <c r="EC145" s="117">
        <v>78</v>
      </c>
      <c r="ED145" s="117">
        <v>999</v>
      </c>
      <c r="EF145" s="117">
        <v>97</v>
      </c>
      <c r="EG145" s="117">
        <v>999</v>
      </c>
      <c r="EJ145" s="19">
        <v>1</v>
      </c>
      <c r="EK145" s="40" t="s">
        <v>84</v>
      </c>
      <c r="EL145" s="31">
        <v>80</v>
      </c>
      <c r="EM145" s="105" t="s">
        <v>179</v>
      </c>
      <c r="EN145" s="106" t="s">
        <v>180</v>
      </c>
      <c r="EO145" s="106">
        <v>2002</v>
      </c>
      <c r="EP145" s="107">
        <v>96</v>
      </c>
      <c r="EQ145" s="18">
        <v>71.599999999999994</v>
      </c>
      <c r="ER145" s="36" t="s">
        <v>86</v>
      </c>
      <c r="ES145" s="117">
        <v>78</v>
      </c>
      <c r="EU145" s="117" t="s">
        <v>237</v>
      </c>
    </row>
    <row r="146" spans="1:151" ht="20.100000000000001" customHeight="1" thickBot="1">
      <c r="A146" s="19">
        <v>2</v>
      </c>
      <c r="B146" s="40" t="s">
        <v>84</v>
      </c>
      <c r="C146" s="31">
        <v>56</v>
      </c>
      <c r="D146" s="105" t="s">
        <v>169</v>
      </c>
      <c r="E146" s="106" t="s">
        <v>170</v>
      </c>
      <c r="F146" s="106">
        <v>2002</v>
      </c>
      <c r="G146" s="107">
        <v>45</v>
      </c>
      <c r="H146" s="18">
        <v>55</v>
      </c>
      <c r="I146" s="36" t="s">
        <v>86</v>
      </c>
      <c r="L146" s="14"/>
      <c r="M146" s="15">
        <v>79</v>
      </c>
      <c r="N146" s="16">
        <v>1</v>
      </c>
      <c r="O146" s="15" t="s">
        <v>84</v>
      </c>
      <c r="P146" s="15">
        <v>33</v>
      </c>
      <c r="Q146" s="15" t="s">
        <v>86</v>
      </c>
      <c r="R146" s="104" t="s">
        <v>166</v>
      </c>
      <c r="S146" s="104" t="s">
        <v>167</v>
      </c>
      <c r="T146" s="15">
        <v>2004</v>
      </c>
      <c r="U146" s="15">
        <v>42</v>
      </c>
      <c r="V146" s="89">
        <v>33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2</v>
      </c>
      <c r="AF146" s="14">
        <v>201033042079</v>
      </c>
      <c r="AH146" s="14">
        <v>201056045081</v>
      </c>
      <c r="AJ146" s="14">
        <v>81</v>
      </c>
      <c r="AL146" s="89">
        <v>0</v>
      </c>
      <c r="AM146" s="89">
        <v>0</v>
      </c>
      <c r="AP146" s="89">
        <v>2</v>
      </c>
      <c r="AQ146" s="89" t="s">
        <v>84</v>
      </c>
      <c r="AR146" s="117">
        <v>56</v>
      </c>
      <c r="AS146" s="89" t="s">
        <v>86</v>
      </c>
      <c r="AT146" s="89" t="s">
        <v>169</v>
      </c>
      <c r="AU146" s="89" t="s">
        <v>170</v>
      </c>
      <c r="AV146" s="89">
        <v>2002</v>
      </c>
      <c r="AW146" s="89">
        <v>45</v>
      </c>
      <c r="AX146" s="109">
        <v>55</v>
      </c>
      <c r="AY146" s="117">
        <v>81</v>
      </c>
      <c r="AZ146" s="117" t="s">
        <v>287</v>
      </c>
      <c r="BA146" s="117">
        <v>112</v>
      </c>
      <c r="BB146" s="16">
        <v>79</v>
      </c>
      <c r="BC146" s="117">
        <v>1</v>
      </c>
      <c r="BD146" s="117">
        <v>0</v>
      </c>
      <c r="BE146" s="103">
        <v>9999</v>
      </c>
      <c r="BF146" s="117">
        <v>9999</v>
      </c>
      <c r="BH146" s="117">
        <v>9999</v>
      </c>
      <c r="BK146" s="103" t="s">
        <v>237</v>
      </c>
      <c r="BL146" s="103" t="s">
        <v>237</v>
      </c>
      <c r="BM146" s="103" t="s">
        <v>237</v>
      </c>
      <c r="BN146" s="103" t="s">
        <v>237</v>
      </c>
      <c r="BO146" s="117" t="s">
        <v>237</v>
      </c>
      <c r="BQ146" s="103" t="s">
        <v>237</v>
      </c>
      <c r="BR146" s="103" t="s">
        <v>237</v>
      </c>
      <c r="BS146" s="103" t="s">
        <v>237</v>
      </c>
      <c r="BT146" s="117" t="s">
        <v>237</v>
      </c>
      <c r="BU146" s="117">
        <v>0</v>
      </c>
      <c r="BV146" s="117">
        <v>0</v>
      </c>
      <c r="BW146" s="117">
        <v>45</v>
      </c>
      <c r="BX146" s="117">
        <v>9999</v>
      </c>
      <c r="BZ146" s="117">
        <v>9999</v>
      </c>
      <c r="CC146" s="117" t="s">
        <v>237</v>
      </c>
      <c r="CD146" s="117" t="s">
        <v>237</v>
      </c>
      <c r="CF146" s="117">
        <v>9999</v>
      </c>
      <c r="CG146" s="117" t="s">
        <v>237</v>
      </c>
      <c r="CH146" s="117" t="s">
        <v>237</v>
      </c>
      <c r="CI146" s="117" t="s">
        <v>237</v>
      </c>
      <c r="CJ146" s="117">
        <v>0</v>
      </c>
      <c r="CK146" s="117">
        <v>0</v>
      </c>
      <c r="CL146" s="117" t="s">
        <v>237</v>
      </c>
      <c r="CM146" s="117">
        <v>9999</v>
      </c>
      <c r="CO146" s="117">
        <v>9999</v>
      </c>
      <c r="CR146" s="117" t="s">
        <v>237</v>
      </c>
      <c r="CS146" s="117" t="s">
        <v>237</v>
      </c>
      <c r="CV146" s="117">
        <v>999999</v>
      </c>
      <c r="CW146" s="117">
        <v>79</v>
      </c>
      <c r="CX146" s="117">
        <v>9999999999</v>
      </c>
      <c r="CY146" s="117">
        <v>9999999999</v>
      </c>
      <c r="CZ146" s="117">
        <v>10</v>
      </c>
      <c r="DA146" s="117">
        <v>999999</v>
      </c>
      <c r="DE146" s="117" t="s">
        <v>237</v>
      </c>
      <c r="DF146" s="117" t="s">
        <v>237</v>
      </c>
      <c r="DG146" s="117" t="s">
        <v>237</v>
      </c>
      <c r="DH146" s="117" t="s">
        <v>237</v>
      </c>
      <c r="DI146" s="170" t="s">
        <v>237</v>
      </c>
      <c r="DJ146" s="117" t="s">
        <v>237</v>
      </c>
      <c r="DK146" s="117" t="s">
        <v>237</v>
      </c>
      <c r="DL146" s="117" t="s">
        <v>237</v>
      </c>
      <c r="DM146" s="117" t="s">
        <v>237</v>
      </c>
      <c r="EB146" s="117">
        <v>79</v>
      </c>
      <c r="EC146" s="117">
        <v>79</v>
      </c>
      <c r="ED146" s="117">
        <v>999</v>
      </c>
      <c r="EF146" s="117">
        <v>98</v>
      </c>
      <c r="EG146" s="117">
        <v>999</v>
      </c>
      <c r="EJ146" s="111">
        <v>2</v>
      </c>
      <c r="EK146" s="112" t="s">
        <v>84</v>
      </c>
      <c r="EL146" s="177">
        <v>80</v>
      </c>
      <c r="EM146" s="113" t="s">
        <v>148</v>
      </c>
      <c r="EN146" s="114" t="s">
        <v>150</v>
      </c>
      <c r="EO146" s="114">
        <v>2002</v>
      </c>
      <c r="EP146" s="115">
        <v>105</v>
      </c>
      <c r="EQ146" s="116">
        <v>76.8</v>
      </c>
      <c r="ER146" s="178" t="s">
        <v>86</v>
      </c>
      <c r="ES146" s="117">
        <v>79</v>
      </c>
      <c r="EU146" s="117" t="s">
        <v>237</v>
      </c>
    </row>
    <row r="147" spans="1:151" ht="15.75">
      <c r="B147" s="41"/>
      <c r="C147" s="32"/>
      <c r="D147" s="25"/>
      <c r="E147" s="21"/>
      <c r="F147" s="22"/>
      <c r="G147" s="32"/>
      <c r="H147" s="23"/>
      <c r="EK147" s="41"/>
      <c r="EL147" s="32"/>
      <c r="EM147" s="25"/>
      <c r="EN147" s="21"/>
      <c r="EO147" s="22"/>
      <c r="EP147" s="32"/>
      <c r="EQ147" s="23"/>
    </row>
    <row r="148" spans="1:151" ht="15.75">
      <c r="B148" s="41"/>
      <c r="C148" s="32"/>
      <c r="D148" s="25"/>
      <c r="E148" s="21"/>
      <c r="F148" s="22"/>
      <c r="G148" s="32"/>
      <c r="H148" s="23"/>
      <c r="EK148" s="41"/>
      <c r="EL148" s="32"/>
      <c r="EM148" s="25"/>
      <c r="EN148" s="21"/>
      <c r="EO148" s="22"/>
      <c r="EP148" s="32"/>
      <c r="EQ148" s="23"/>
    </row>
    <row r="149" spans="1:151" ht="15.75">
      <c r="B149" s="43"/>
      <c r="C149" s="32"/>
      <c r="D149" s="25"/>
      <c r="E149" s="21"/>
      <c r="F149" s="22"/>
      <c r="G149" s="32"/>
      <c r="H149" s="23"/>
      <c r="EK149" s="43"/>
      <c r="EL149" s="32"/>
      <c r="EM149" s="25"/>
      <c r="EN149" s="21"/>
      <c r="EO149" s="22"/>
      <c r="EP149" s="32"/>
      <c r="EQ149" s="23"/>
    </row>
    <row r="150" spans="1:151" ht="15.75">
      <c r="B150" s="41"/>
      <c r="C150" s="32"/>
      <c r="D150" s="25"/>
      <c r="E150" s="21"/>
      <c r="F150" s="22"/>
      <c r="G150" s="32"/>
      <c r="H150" s="23"/>
      <c r="EK150" s="41"/>
      <c r="EL150" s="32"/>
      <c r="EM150" s="25"/>
      <c r="EN150" s="21"/>
      <c r="EO150" s="22"/>
      <c r="EP150" s="32"/>
      <c r="EQ150" s="23"/>
    </row>
    <row r="151" spans="1:151" ht="15.75">
      <c r="B151" s="41"/>
      <c r="C151" s="32"/>
      <c r="D151" s="25"/>
      <c r="E151" s="21"/>
      <c r="F151" s="22"/>
      <c r="G151" s="32"/>
      <c r="H151" s="23"/>
      <c r="EK151" s="41"/>
      <c r="EL151" s="32"/>
      <c r="EM151" s="25"/>
      <c r="EN151" s="21"/>
      <c r="EO151" s="22"/>
      <c r="EP151" s="32"/>
      <c r="EQ151" s="23"/>
    </row>
    <row r="152" spans="1:151" ht="15.75">
      <c r="B152" s="41"/>
      <c r="C152" s="32"/>
      <c r="D152" s="25"/>
      <c r="E152" s="21"/>
      <c r="F152" s="22"/>
      <c r="G152" s="32"/>
      <c r="H152" s="23"/>
      <c r="EK152" s="41"/>
      <c r="EL152" s="32"/>
      <c r="EM152" s="25"/>
      <c r="EN152" s="21"/>
      <c r="EO152" s="22"/>
      <c r="EP152" s="32"/>
      <c r="EQ152" s="23"/>
    </row>
    <row r="153" spans="1:151" ht="15.75">
      <c r="B153" s="42"/>
      <c r="C153" s="34"/>
      <c r="D153" s="25"/>
      <c r="E153" s="21"/>
      <c r="F153" s="22"/>
      <c r="G153" s="32"/>
      <c r="H153" s="23"/>
      <c r="EK153" s="42"/>
      <c r="EL153" s="34"/>
      <c r="EM153" s="25"/>
      <c r="EN153" s="21"/>
      <c r="EO153" s="22"/>
      <c r="EP153" s="32"/>
      <c r="EQ153" s="23"/>
    </row>
  </sheetData>
  <sortState ref="B70:H469">
    <sortCondition ref="B70"/>
    <sortCondition ref="C70"/>
    <sortCondition ref="G70"/>
  </sortState>
  <mergeCells count="9">
    <mergeCell ref="DE6:DM6"/>
    <mergeCell ref="EJ1:EQ1"/>
    <mergeCell ref="EK2:EM2"/>
    <mergeCell ref="EK3:EM3"/>
    <mergeCell ref="EJ5:EM5"/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S14"/>
  <sheetViews>
    <sheetView workbookViewId="0">
      <selection activeCell="D7" sqref="D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117" hidden="1" customWidth="1"/>
    <col min="6" max="7" width="9.140625" style="117" hidden="1" customWidth="1"/>
    <col min="8" max="8" width="17.5703125" style="117" hidden="1" customWidth="1"/>
    <col min="9" max="9" width="9.140625" style="117" hidden="1" customWidth="1"/>
    <col min="10" max="17" width="9.140625" style="117" customWidth="1"/>
    <col min="18" max="19" width="9.140625" customWidth="1"/>
  </cols>
  <sheetData>
    <row r="1" spans="1:19" ht="30">
      <c r="A1" s="191" t="s">
        <v>289</v>
      </c>
      <c r="B1" s="191"/>
      <c r="C1" s="191"/>
    </row>
    <row r="3" spans="1:19" ht="15.75">
      <c r="A3" s="192" t="s">
        <v>290</v>
      </c>
      <c r="B3" s="193" t="s">
        <v>288</v>
      </c>
    </row>
    <row r="4" spans="1:19" ht="15.75">
      <c r="A4" s="192" t="s">
        <v>291</v>
      </c>
      <c r="B4" s="193" t="s">
        <v>292</v>
      </c>
    </row>
    <row r="5" spans="1:19" ht="15.75">
      <c r="A5" s="192" t="s">
        <v>234</v>
      </c>
      <c r="B5" s="193" t="s">
        <v>235</v>
      </c>
    </row>
    <row r="6" spans="1:19" ht="15.75">
      <c r="A6" s="193"/>
      <c r="B6" s="193"/>
    </row>
    <row r="7" spans="1:19" ht="15.75">
      <c r="A7" s="192" t="s">
        <v>293</v>
      </c>
      <c r="B7" s="193" t="s">
        <v>294</v>
      </c>
    </row>
    <row r="8" spans="1:19" ht="13.5" thickBot="1"/>
    <row r="9" spans="1:19" ht="20.100000000000001" customHeight="1" thickBot="1">
      <c r="A9" s="194" t="s">
        <v>295</v>
      </c>
      <c r="B9" s="195" t="s">
        <v>242</v>
      </c>
      <c r="C9" s="196" t="s">
        <v>243</v>
      </c>
      <c r="R9" s="197"/>
      <c r="S9" s="197"/>
    </row>
    <row r="10" spans="1:19" ht="39.950000000000003" customHeight="1">
      <c r="A10" s="198">
        <v>1</v>
      </c>
      <c r="B10" s="199" t="s">
        <v>102</v>
      </c>
      <c r="C10" s="200" t="s">
        <v>76</v>
      </c>
      <c r="D10" s="201"/>
      <c r="E10" s="117">
        <v>1</v>
      </c>
      <c r="F10" s="117">
        <v>3</v>
      </c>
      <c r="H10" s="202" t="s">
        <v>228</v>
      </c>
      <c r="I10" s="202" t="s">
        <v>127</v>
      </c>
    </row>
    <row r="11" spans="1:19" ht="39.950000000000003" customHeight="1">
      <c r="A11" s="203">
        <v>2</v>
      </c>
      <c r="B11" s="199" t="s">
        <v>189</v>
      </c>
      <c r="C11" s="200" t="s">
        <v>196</v>
      </c>
      <c r="D11" s="201"/>
      <c r="E11" s="117">
        <v>2</v>
      </c>
      <c r="F11" s="117">
        <v>2</v>
      </c>
      <c r="H11" s="202" t="s">
        <v>189</v>
      </c>
      <c r="I11" s="202" t="s">
        <v>196</v>
      </c>
    </row>
    <row r="12" spans="1:19" ht="39.950000000000003" customHeight="1" thickBot="1">
      <c r="A12" s="203">
        <v>3</v>
      </c>
      <c r="B12" s="199" t="s">
        <v>228</v>
      </c>
      <c r="C12" s="200" t="s">
        <v>127</v>
      </c>
      <c r="D12" s="201"/>
      <c r="E12" s="117">
        <v>3</v>
      </c>
      <c r="F12" s="117">
        <v>1</v>
      </c>
      <c r="H12" s="202" t="s">
        <v>102</v>
      </c>
      <c r="I12" s="202" t="s">
        <v>76</v>
      </c>
    </row>
    <row r="13" spans="1:19">
      <c r="A13" s="204"/>
      <c r="B13" s="204"/>
      <c r="C13" s="204"/>
    </row>
    <row r="14" spans="1:19">
      <c r="A14" t="s">
        <v>296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5"/>
  <sheetViews>
    <sheetView topLeftCell="A10" workbookViewId="0">
      <selection activeCell="A15" sqref="A15"/>
    </sheetView>
  </sheetViews>
  <sheetFormatPr defaultRowHeight="12.75"/>
  <cols>
    <col min="1" max="1" width="12.42578125" customWidth="1"/>
    <col min="2" max="2" width="44" customWidth="1"/>
    <col min="3" max="3" width="22.140625" customWidth="1"/>
  </cols>
  <sheetData>
    <row r="1" spans="1:3" ht="30">
      <c r="A1" s="205" t="s">
        <v>289</v>
      </c>
      <c r="B1" s="205"/>
      <c r="C1" s="205"/>
    </row>
    <row r="3" spans="1:3" ht="15.75">
      <c r="A3" s="192" t="s">
        <v>290</v>
      </c>
      <c r="B3" s="193" t="s">
        <v>298</v>
      </c>
    </row>
    <row r="4" spans="1:3" ht="15.75">
      <c r="A4" s="192" t="s">
        <v>291</v>
      </c>
      <c r="B4" s="193" t="s">
        <v>292</v>
      </c>
    </row>
    <row r="5" spans="1:3" ht="15.75">
      <c r="A5" s="192" t="s">
        <v>234</v>
      </c>
      <c r="B5" s="206" t="s">
        <v>235</v>
      </c>
    </row>
    <row r="6" spans="1:3" ht="15.75">
      <c r="A6" s="193"/>
      <c r="B6" s="193"/>
    </row>
    <row r="7" spans="1:3" ht="15.75">
      <c r="A7" s="192" t="s">
        <v>293</v>
      </c>
      <c r="B7" s="193" t="s">
        <v>297</v>
      </c>
    </row>
    <row r="8" spans="1:3" ht="13.5" thickBot="1"/>
    <row r="9" spans="1:3" ht="20.100000000000001" customHeight="1" thickBot="1">
      <c r="A9" s="194" t="s">
        <v>295</v>
      </c>
      <c r="B9" s="195" t="s">
        <v>242</v>
      </c>
      <c r="C9" s="196" t="s">
        <v>243</v>
      </c>
    </row>
    <row r="10" spans="1:3" ht="39.950000000000003" customHeight="1">
      <c r="A10" s="198">
        <v>1</v>
      </c>
      <c r="B10" s="199" t="s">
        <v>89</v>
      </c>
      <c r="C10" s="200" t="s">
        <v>75</v>
      </c>
    </row>
    <row r="11" spans="1:3" ht="39.950000000000003" customHeight="1">
      <c r="A11" s="198">
        <v>2</v>
      </c>
      <c r="B11" s="199" t="s">
        <v>88</v>
      </c>
      <c r="C11" s="200" t="s">
        <v>75</v>
      </c>
    </row>
    <row r="12" spans="1:3" ht="39.950000000000003" customHeight="1">
      <c r="A12" s="198">
        <v>3</v>
      </c>
      <c r="B12" s="199" t="s">
        <v>126</v>
      </c>
      <c r="C12" s="200" t="s">
        <v>127</v>
      </c>
    </row>
    <row r="13" spans="1:3" ht="39.950000000000003" customHeight="1" thickBot="1">
      <c r="A13" s="198">
        <v>4</v>
      </c>
      <c r="B13" s="199" t="s">
        <v>144</v>
      </c>
      <c r="C13" s="200" t="s">
        <v>150</v>
      </c>
    </row>
    <row r="14" spans="1:3">
      <c r="A14" s="204"/>
      <c r="B14" s="204"/>
      <c r="C14" s="204"/>
    </row>
    <row r="15" spans="1:3">
      <c r="A15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6.7109375" customWidth="1"/>
    <col min="3" max="3" width="22.140625" customWidth="1"/>
    <col min="5" max="6" width="9.140625" style="117" hidden="1" customWidth="1"/>
    <col min="7" max="8" width="0" hidden="1" customWidth="1"/>
    <col min="9" max="10" width="9.140625" style="117" hidden="1" customWidth="1"/>
  </cols>
  <sheetData>
    <row r="1" spans="1:10" ht="30">
      <c r="A1" s="205" t="s">
        <v>289</v>
      </c>
      <c r="B1" s="205"/>
      <c r="C1" s="205"/>
    </row>
    <row r="3" spans="1:10" ht="15.75">
      <c r="A3" s="192" t="s">
        <v>290</v>
      </c>
      <c r="B3" s="193" t="s">
        <v>298</v>
      </c>
    </row>
    <row r="4" spans="1:10" ht="15.75">
      <c r="A4" s="192" t="s">
        <v>291</v>
      </c>
      <c r="B4" s="193" t="s">
        <v>292</v>
      </c>
    </row>
    <row r="5" spans="1:10" ht="15.75">
      <c r="A5" s="192" t="s">
        <v>234</v>
      </c>
      <c r="B5" s="206" t="s">
        <v>235</v>
      </c>
    </row>
    <row r="6" spans="1:10" ht="15.75">
      <c r="A6" s="193"/>
      <c r="B6" s="193"/>
    </row>
    <row r="7" spans="1:10" ht="15.75">
      <c r="A7" s="192" t="s">
        <v>293</v>
      </c>
      <c r="B7" s="193" t="s">
        <v>299</v>
      </c>
    </row>
    <row r="8" spans="1:10" ht="13.5" thickBot="1"/>
    <row r="9" spans="1:10" ht="20.100000000000001" customHeight="1" thickBot="1">
      <c r="A9" s="194" t="s">
        <v>295</v>
      </c>
      <c r="B9" s="195" t="s">
        <v>242</v>
      </c>
      <c r="C9" s="196" t="s">
        <v>243</v>
      </c>
    </row>
    <row r="10" spans="1:10" ht="39.950000000000003" customHeight="1">
      <c r="A10" s="198">
        <v>1</v>
      </c>
      <c r="B10" s="199" t="s">
        <v>100</v>
      </c>
      <c r="C10" s="200" t="s">
        <v>76</v>
      </c>
      <c r="E10" s="117">
        <v>1</v>
      </c>
      <c r="F10" s="117">
        <v>4</v>
      </c>
      <c r="I10" s="15" t="s">
        <v>103</v>
      </c>
      <c r="J10" s="15" t="s">
        <v>76</v>
      </c>
    </row>
    <row r="11" spans="1:10" ht="39.950000000000003" customHeight="1">
      <c r="A11" s="203">
        <v>2</v>
      </c>
      <c r="B11" s="199" t="s">
        <v>166</v>
      </c>
      <c r="C11" s="200" t="s">
        <v>167</v>
      </c>
      <c r="E11" s="117">
        <v>2</v>
      </c>
      <c r="F11" s="117">
        <v>3</v>
      </c>
      <c r="I11" s="15" t="s">
        <v>97</v>
      </c>
      <c r="J11" s="15" t="s">
        <v>76</v>
      </c>
    </row>
    <row r="12" spans="1:10" ht="39.950000000000003" customHeight="1">
      <c r="A12" s="203">
        <v>3</v>
      </c>
      <c r="B12" s="199" t="s">
        <v>103</v>
      </c>
      <c r="C12" s="200" t="s">
        <v>76</v>
      </c>
      <c r="E12" s="117">
        <v>3</v>
      </c>
      <c r="F12" s="117">
        <v>1</v>
      </c>
      <c r="I12" s="15" t="s">
        <v>166</v>
      </c>
      <c r="J12" s="15" t="s">
        <v>167</v>
      </c>
    </row>
    <row r="13" spans="1:10" ht="39.950000000000003" customHeight="1">
      <c r="A13" s="203">
        <v>4</v>
      </c>
      <c r="B13" s="199" t="s">
        <v>190</v>
      </c>
      <c r="C13" s="200" t="s">
        <v>196</v>
      </c>
      <c r="E13" s="117">
        <v>4</v>
      </c>
      <c r="F13" s="117">
        <v>5</v>
      </c>
      <c r="I13" s="15" t="s">
        <v>100</v>
      </c>
      <c r="J13" s="15" t="s">
        <v>76</v>
      </c>
    </row>
    <row r="14" spans="1:10" ht="39.950000000000003" customHeight="1" thickBot="1">
      <c r="A14" s="203">
        <v>5</v>
      </c>
      <c r="B14" s="199" t="s">
        <v>97</v>
      </c>
      <c r="C14" s="200" t="s">
        <v>76</v>
      </c>
      <c r="E14" s="117">
        <v>5</v>
      </c>
      <c r="F14" s="117">
        <v>2</v>
      </c>
      <c r="I14" s="15" t="s">
        <v>190</v>
      </c>
      <c r="J14" s="15" t="s">
        <v>196</v>
      </c>
    </row>
    <row r="15" spans="1:10">
      <c r="A15" s="204"/>
      <c r="B15" s="204"/>
      <c r="C15" s="204"/>
    </row>
    <row r="16" spans="1:10">
      <c r="A16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O20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289</v>
      </c>
      <c r="B1" s="205"/>
      <c r="C1" s="205"/>
    </row>
    <row r="3" spans="1:3" ht="15.75">
      <c r="A3" s="192" t="s">
        <v>290</v>
      </c>
      <c r="B3" s="193" t="s">
        <v>298</v>
      </c>
    </row>
    <row r="4" spans="1:3" ht="15.75">
      <c r="A4" s="192" t="s">
        <v>291</v>
      </c>
      <c r="B4" s="193" t="s">
        <v>292</v>
      </c>
    </row>
    <row r="5" spans="1:3" ht="15.75">
      <c r="A5" s="192" t="s">
        <v>234</v>
      </c>
      <c r="B5" s="193" t="s">
        <v>235</v>
      </c>
    </row>
    <row r="6" spans="1:3" ht="15.75">
      <c r="A6" s="193"/>
      <c r="B6" s="193"/>
    </row>
    <row r="7" spans="1:3" ht="15.75">
      <c r="A7" s="192" t="s">
        <v>293</v>
      </c>
      <c r="B7" s="193" t="s">
        <v>300</v>
      </c>
    </row>
    <row r="8" spans="1:3" ht="13.5" thickBot="1"/>
    <row r="9" spans="1:3" ht="20.100000000000001" customHeight="1" thickBot="1">
      <c r="A9" s="194" t="s">
        <v>295</v>
      </c>
      <c r="B9" s="195" t="s">
        <v>242</v>
      </c>
      <c r="C9" s="196" t="s">
        <v>243</v>
      </c>
    </row>
    <row r="10" spans="1:3" ht="39.950000000000003" customHeight="1">
      <c r="A10" s="198">
        <v>1</v>
      </c>
      <c r="B10" s="199" t="s">
        <v>90</v>
      </c>
      <c r="C10" s="200" t="s">
        <v>75</v>
      </c>
    </row>
    <row r="11" spans="1:3" ht="39.950000000000003" customHeight="1">
      <c r="A11" s="198">
        <v>2</v>
      </c>
      <c r="B11" s="199" t="s">
        <v>110</v>
      </c>
      <c r="C11" s="200" t="s">
        <v>76</v>
      </c>
    </row>
    <row r="12" spans="1:3" ht="39.950000000000003" customHeight="1">
      <c r="A12" s="198">
        <v>3</v>
      </c>
      <c r="B12" s="199" t="s">
        <v>124</v>
      </c>
      <c r="C12" s="200" t="s">
        <v>127</v>
      </c>
    </row>
    <row r="13" spans="1:3" ht="39.950000000000003" customHeight="1">
      <c r="A13" s="198">
        <v>4</v>
      </c>
      <c r="B13" s="199" t="s">
        <v>171</v>
      </c>
      <c r="C13" s="200" t="s">
        <v>174</v>
      </c>
    </row>
    <row r="14" spans="1:3" ht="39.950000000000003" customHeight="1">
      <c r="A14" s="198">
        <v>5</v>
      </c>
      <c r="B14" s="199" t="s">
        <v>187</v>
      </c>
      <c r="C14" s="200" t="s">
        <v>188</v>
      </c>
    </row>
    <row r="15" spans="1:3" ht="39.950000000000003" customHeight="1">
      <c r="A15" s="198">
        <v>6</v>
      </c>
      <c r="B15" s="199" t="s">
        <v>200</v>
      </c>
      <c r="C15" s="200" t="s">
        <v>209</v>
      </c>
    </row>
    <row r="16" spans="1:3" ht="39.950000000000003" customHeight="1">
      <c r="A16" s="198">
        <v>7</v>
      </c>
      <c r="B16" s="199" t="s">
        <v>210</v>
      </c>
      <c r="C16" s="200" t="s">
        <v>221</v>
      </c>
    </row>
    <row r="17" spans="1:3" ht="39.950000000000003" customHeight="1">
      <c r="A17" s="198">
        <v>8</v>
      </c>
      <c r="B17" s="199" t="s">
        <v>137</v>
      </c>
      <c r="C17" s="200" t="s">
        <v>138</v>
      </c>
    </row>
    <row r="18" spans="1:3" ht="39.950000000000003" customHeight="1" thickBot="1">
      <c r="A18" s="198">
        <v>9</v>
      </c>
      <c r="B18" s="199" t="s">
        <v>195</v>
      </c>
      <c r="C18" s="200" t="s">
        <v>196</v>
      </c>
    </row>
    <row r="19" spans="1:3">
      <c r="A19" s="204"/>
      <c r="B19" s="204"/>
      <c r="C19" s="204"/>
    </row>
    <row r="20" spans="1:3">
      <c r="A20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O18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289</v>
      </c>
      <c r="B1" s="205"/>
      <c r="C1" s="205"/>
    </row>
    <row r="3" spans="1:3" ht="15.75">
      <c r="A3" s="192" t="s">
        <v>290</v>
      </c>
      <c r="B3" s="193" t="s">
        <v>288</v>
      </c>
    </row>
    <row r="4" spans="1:3" ht="15.75">
      <c r="A4" s="192" t="s">
        <v>291</v>
      </c>
      <c r="B4" s="193" t="s">
        <v>292</v>
      </c>
    </row>
    <row r="5" spans="1:3" ht="15.75">
      <c r="A5" s="192" t="s">
        <v>234</v>
      </c>
      <c r="B5" s="193" t="s">
        <v>235</v>
      </c>
    </row>
    <row r="6" spans="1:3" ht="15.75">
      <c r="A6" s="193"/>
      <c r="B6" s="193"/>
    </row>
    <row r="7" spans="1:3" ht="15.75">
      <c r="A7" s="192" t="s">
        <v>293</v>
      </c>
      <c r="B7" s="193" t="s">
        <v>302</v>
      </c>
    </row>
    <row r="8" spans="1:3" ht="13.5" thickBot="1"/>
    <row r="9" spans="1:3" ht="20.100000000000001" customHeight="1" thickBot="1">
      <c r="A9" s="194" t="s">
        <v>295</v>
      </c>
      <c r="B9" s="195" t="s">
        <v>242</v>
      </c>
      <c r="C9" s="196" t="s">
        <v>243</v>
      </c>
    </row>
    <row r="10" spans="1:3" ht="39.950000000000003" customHeight="1">
      <c r="A10" s="198">
        <v>1</v>
      </c>
      <c r="B10" s="199" t="s">
        <v>201</v>
      </c>
      <c r="C10" s="200" t="s">
        <v>209</v>
      </c>
    </row>
    <row r="11" spans="1:3" ht="39.950000000000003" customHeight="1">
      <c r="A11" s="198">
        <v>2</v>
      </c>
      <c r="B11" s="199" t="s">
        <v>165</v>
      </c>
      <c r="C11" s="200" t="s">
        <v>167</v>
      </c>
    </row>
    <row r="12" spans="1:3" ht="39.950000000000003" customHeight="1">
      <c r="A12" s="198">
        <v>3</v>
      </c>
      <c r="B12" s="199" t="s">
        <v>211</v>
      </c>
      <c r="C12" s="200" t="s">
        <v>221</v>
      </c>
    </row>
    <row r="13" spans="1:3" ht="39.950000000000003" customHeight="1">
      <c r="A13" s="198">
        <v>4</v>
      </c>
      <c r="B13" s="199" t="s">
        <v>101</v>
      </c>
      <c r="C13" s="200" t="s">
        <v>76</v>
      </c>
    </row>
    <row r="14" spans="1:3" ht="39.950000000000003" customHeight="1">
      <c r="A14" s="198">
        <v>5</v>
      </c>
      <c r="B14" s="199" t="s">
        <v>212</v>
      </c>
      <c r="C14" s="200" t="s">
        <v>221</v>
      </c>
    </row>
    <row r="15" spans="1:3" ht="39.950000000000003" customHeight="1">
      <c r="A15" s="198">
        <v>6</v>
      </c>
      <c r="B15" s="199" t="s">
        <v>139</v>
      </c>
      <c r="C15" s="200" t="s">
        <v>143</v>
      </c>
    </row>
    <row r="16" spans="1:3" ht="39.950000000000003" customHeight="1" thickBot="1">
      <c r="A16" s="198">
        <v>7</v>
      </c>
      <c r="B16" s="199" t="s">
        <v>141</v>
      </c>
      <c r="C16" s="200" t="s">
        <v>143</v>
      </c>
    </row>
    <row r="17" spans="1:3">
      <c r="A17" s="204"/>
      <c r="B17" s="204"/>
      <c r="C17" s="204"/>
    </row>
    <row r="18" spans="1:3">
      <c r="A18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O22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289</v>
      </c>
      <c r="B1" s="205"/>
      <c r="C1" s="205"/>
    </row>
    <row r="3" spans="1:3" ht="15.75">
      <c r="A3" s="192" t="s">
        <v>290</v>
      </c>
      <c r="B3" s="193" t="s">
        <v>298</v>
      </c>
    </row>
    <row r="4" spans="1:3" ht="15.75">
      <c r="A4" s="192" t="s">
        <v>291</v>
      </c>
      <c r="B4" s="193" t="s">
        <v>292</v>
      </c>
    </row>
    <row r="5" spans="1:3" ht="15.75">
      <c r="A5" s="192" t="s">
        <v>234</v>
      </c>
      <c r="B5" s="193" t="s">
        <v>235</v>
      </c>
    </row>
    <row r="6" spans="1:3" ht="15.75">
      <c r="A6" s="193"/>
      <c r="B6" s="193"/>
    </row>
    <row r="7" spans="1:3" ht="15.75">
      <c r="A7" s="192" t="s">
        <v>293</v>
      </c>
      <c r="B7" s="193" t="s">
        <v>303</v>
      </c>
    </row>
    <row r="8" spans="1:3" ht="13.5" thickBot="1"/>
    <row r="9" spans="1:3" ht="20.100000000000001" customHeight="1" thickBot="1">
      <c r="A9" s="194" t="s">
        <v>295</v>
      </c>
      <c r="B9" s="195" t="s">
        <v>242</v>
      </c>
      <c r="C9" s="196" t="s">
        <v>243</v>
      </c>
    </row>
    <row r="10" spans="1:3" ht="39.950000000000003" customHeight="1">
      <c r="A10" s="198">
        <v>1</v>
      </c>
      <c r="B10" s="199" t="s">
        <v>186</v>
      </c>
      <c r="C10" s="200" t="s">
        <v>188</v>
      </c>
    </row>
    <row r="11" spans="1:3" ht="39.950000000000003" customHeight="1">
      <c r="A11" s="198">
        <v>2</v>
      </c>
      <c r="B11" s="199" t="s">
        <v>91</v>
      </c>
      <c r="C11" s="200" t="s">
        <v>75</v>
      </c>
    </row>
    <row r="12" spans="1:3" ht="39.950000000000003" customHeight="1">
      <c r="A12" s="198">
        <v>3</v>
      </c>
      <c r="B12" s="199" t="s">
        <v>105</v>
      </c>
      <c r="C12" s="200" t="s">
        <v>76</v>
      </c>
    </row>
    <row r="13" spans="1:3" ht="39.950000000000003" customHeight="1">
      <c r="A13" s="198">
        <v>4</v>
      </c>
      <c r="B13" s="199" t="s">
        <v>202</v>
      </c>
      <c r="C13" s="200" t="s">
        <v>209</v>
      </c>
    </row>
    <row r="14" spans="1:3" ht="39.950000000000003" customHeight="1">
      <c r="A14" s="198">
        <v>5</v>
      </c>
      <c r="B14" s="199" t="s">
        <v>172</v>
      </c>
      <c r="C14" s="200" t="s">
        <v>174</v>
      </c>
    </row>
    <row r="15" spans="1:3" ht="39.950000000000003" customHeight="1">
      <c r="A15" s="198">
        <v>6</v>
      </c>
      <c r="B15" s="199" t="s">
        <v>203</v>
      </c>
      <c r="C15" s="200" t="s">
        <v>209</v>
      </c>
    </row>
    <row r="16" spans="1:3" ht="39.950000000000003" customHeight="1">
      <c r="A16" s="198">
        <v>7</v>
      </c>
      <c r="B16" s="199" t="s">
        <v>152</v>
      </c>
      <c r="C16" s="200" t="s">
        <v>156</v>
      </c>
    </row>
    <row r="17" spans="1:3" ht="39.950000000000003" customHeight="1">
      <c r="A17" s="198">
        <v>8</v>
      </c>
      <c r="B17" s="199" t="s">
        <v>213</v>
      </c>
      <c r="C17" s="200" t="s">
        <v>221</v>
      </c>
    </row>
    <row r="18" spans="1:3" ht="39.950000000000003" customHeight="1">
      <c r="A18" s="198">
        <v>9</v>
      </c>
      <c r="B18" s="199" t="s">
        <v>204</v>
      </c>
      <c r="C18" s="200" t="s">
        <v>209</v>
      </c>
    </row>
    <row r="19" spans="1:3" ht="39.950000000000003" customHeight="1">
      <c r="A19" s="198">
        <v>10</v>
      </c>
      <c r="B19" s="199" t="s">
        <v>151</v>
      </c>
      <c r="C19" s="200" t="s">
        <v>156</v>
      </c>
    </row>
    <row r="20" spans="1:3" ht="39.950000000000003" customHeight="1" thickBot="1">
      <c r="A20" s="198">
        <v>11</v>
      </c>
      <c r="B20" s="199" t="s">
        <v>214</v>
      </c>
      <c r="C20" s="200" t="s">
        <v>221</v>
      </c>
    </row>
    <row r="21" spans="1:3">
      <c r="A21" s="204"/>
      <c r="B21" s="204"/>
      <c r="C21" s="204"/>
    </row>
    <row r="22" spans="1:3">
      <c r="A22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O20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289</v>
      </c>
      <c r="B1" s="205"/>
      <c r="C1" s="205"/>
    </row>
    <row r="3" spans="1:3" ht="15.75">
      <c r="A3" s="192" t="s">
        <v>290</v>
      </c>
      <c r="B3" s="193" t="s">
        <v>298</v>
      </c>
    </row>
    <row r="4" spans="1:3" ht="15.75">
      <c r="A4" s="192" t="s">
        <v>291</v>
      </c>
      <c r="B4" s="193" t="s">
        <v>292</v>
      </c>
    </row>
    <row r="5" spans="1:3" ht="15.75">
      <c r="A5" s="192" t="s">
        <v>234</v>
      </c>
      <c r="B5" s="193" t="s">
        <v>235</v>
      </c>
    </row>
    <row r="6" spans="1:3" ht="15.75">
      <c r="A6" s="193"/>
      <c r="B6" s="193"/>
    </row>
    <row r="7" spans="1:3" ht="15.75">
      <c r="A7" s="192" t="s">
        <v>293</v>
      </c>
      <c r="B7" s="193" t="s">
        <v>304</v>
      </c>
    </row>
    <row r="8" spans="1:3" ht="13.5" thickBot="1"/>
    <row r="9" spans="1:3" ht="20.100000000000001" customHeight="1" thickBot="1">
      <c r="A9" s="194" t="s">
        <v>295</v>
      </c>
      <c r="B9" s="195" t="s">
        <v>242</v>
      </c>
      <c r="C9" s="196" t="s">
        <v>243</v>
      </c>
    </row>
    <row r="10" spans="1:3" ht="39.950000000000003" customHeight="1">
      <c r="A10" s="198">
        <v>1</v>
      </c>
      <c r="B10" s="199" t="s">
        <v>120</v>
      </c>
      <c r="C10" s="200" t="s">
        <v>121</v>
      </c>
    </row>
    <row r="11" spans="1:3" ht="39.950000000000003" customHeight="1">
      <c r="A11" s="198">
        <v>2</v>
      </c>
      <c r="B11" s="199" t="s">
        <v>197</v>
      </c>
      <c r="C11" s="200" t="s">
        <v>199</v>
      </c>
    </row>
    <row r="12" spans="1:3" ht="39.950000000000003" customHeight="1">
      <c r="A12" s="198">
        <v>3</v>
      </c>
      <c r="B12" s="199" t="s">
        <v>216</v>
      </c>
      <c r="C12" s="200" t="s">
        <v>221</v>
      </c>
    </row>
    <row r="13" spans="1:3" ht="39.950000000000003" customHeight="1">
      <c r="A13" s="198">
        <v>4</v>
      </c>
      <c r="B13" s="199" t="s">
        <v>205</v>
      </c>
      <c r="C13" s="200" t="s">
        <v>209</v>
      </c>
    </row>
    <row r="14" spans="1:3" ht="39.950000000000003" customHeight="1">
      <c r="A14" s="198">
        <v>5</v>
      </c>
      <c r="B14" s="199" t="s">
        <v>226</v>
      </c>
      <c r="C14" s="200" t="s">
        <v>127</v>
      </c>
    </row>
    <row r="15" spans="1:3" ht="39.950000000000003" customHeight="1">
      <c r="A15" s="198">
        <v>6</v>
      </c>
      <c r="B15" s="199" t="s">
        <v>218</v>
      </c>
      <c r="C15" s="200" t="s">
        <v>221</v>
      </c>
    </row>
    <row r="16" spans="1:3" ht="39.950000000000003" customHeight="1">
      <c r="A16" s="198">
        <v>7</v>
      </c>
      <c r="B16" s="199" t="s">
        <v>181</v>
      </c>
      <c r="C16" s="200" t="s">
        <v>183</v>
      </c>
    </row>
    <row r="17" spans="1:3" ht="39.950000000000003" customHeight="1">
      <c r="A17" s="207">
        <v>8</v>
      </c>
      <c r="B17" s="199" t="s">
        <v>182</v>
      </c>
      <c r="C17" s="200" t="s">
        <v>183</v>
      </c>
    </row>
    <row r="18" spans="1:3" ht="39.950000000000003" customHeight="1" thickBot="1">
      <c r="A18" s="208"/>
      <c r="B18" s="199" t="s">
        <v>215</v>
      </c>
      <c r="C18" s="200" t="s">
        <v>221</v>
      </c>
    </row>
    <row r="19" spans="1:3">
      <c r="A19" s="204"/>
      <c r="B19" s="204"/>
      <c r="C19" s="204"/>
    </row>
    <row r="20" spans="1:3">
      <c r="A20" t="s">
        <v>296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O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289</v>
      </c>
      <c r="B1" s="205"/>
      <c r="C1" s="205"/>
    </row>
    <row r="3" spans="1:3" ht="15.75">
      <c r="A3" s="192" t="s">
        <v>290</v>
      </c>
      <c r="B3" s="193" t="s">
        <v>298</v>
      </c>
    </row>
    <row r="4" spans="1:3" ht="15.75">
      <c r="A4" s="192" t="s">
        <v>291</v>
      </c>
      <c r="B4" s="193" t="s">
        <v>292</v>
      </c>
    </row>
    <row r="5" spans="1:3" ht="15.75">
      <c r="A5" s="192" t="s">
        <v>234</v>
      </c>
      <c r="B5" s="193" t="s">
        <v>235</v>
      </c>
    </row>
    <row r="6" spans="1:3" ht="15.75">
      <c r="A6" s="193"/>
      <c r="B6" s="193"/>
    </row>
    <row r="7" spans="1:3" ht="15.75">
      <c r="A7" s="192" t="s">
        <v>293</v>
      </c>
      <c r="B7" s="193" t="s">
        <v>305</v>
      </c>
    </row>
    <row r="8" spans="1:3" ht="13.5" thickBot="1"/>
    <row r="9" spans="1:3" ht="20.100000000000001" customHeight="1" thickBot="1">
      <c r="A9" s="194" t="s">
        <v>295</v>
      </c>
      <c r="B9" s="195" t="s">
        <v>242</v>
      </c>
      <c r="C9" s="196" t="s">
        <v>243</v>
      </c>
    </row>
    <row r="10" spans="1:3" ht="39.950000000000003" customHeight="1">
      <c r="A10" s="198">
        <v>1</v>
      </c>
      <c r="B10" s="199" t="s">
        <v>145</v>
      </c>
      <c r="C10" s="200" t="s">
        <v>150</v>
      </c>
    </row>
    <row r="11" spans="1:3" ht="39.950000000000003" customHeight="1">
      <c r="A11" s="198">
        <v>2</v>
      </c>
      <c r="B11" s="199" t="s">
        <v>146</v>
      </c>
      <c r="C11" s="200" t="s">
        <v>150</v>
      </c>
    </row>
    <row r="12" spans="1:3" ht="39.950000000000003" customHeight="1">
      <c r="A12" s="198">
        <v>3</v>
      </c>
      <c r="B12" s="199" t="s">
        <v>206</v>
      </c>
      <c r="C12" s="200" t="s">
        <v>209</v>
      </c>
    </row>
    <row r="13" spans="1:3" ht="39.950000000000003" customHeight="1">
      <c r="A13" s="198">
        <v>4</v>
      </c>
      <c r="B13" s="199" t="s">
        <v>94</v>
      </c>
      <c r="C13" s="200" t="s">
        <v>75</v>
      </c>
    </row>
    <row r="14" spans="1:3" ht="39.950000000000003" customHeight="1">
      <c r="A14" s="198">
        <v>5</v>
      </c>
      <c r="B14" s="199" t="s">
        <v>93</v>
      </c>
      <c r="C14" s="200" t="s">
        <v>75</v>
      </c>
    </row>
    <row r="15" spans="1:3" ht="39.950000000000003" customHeight="1">
      <c r="A15" s="198">
        <v>6</v>
      </c>
      <c r="B15" s="199" t="s">
        <v>194</v>
      </c>
      <c r="C15" s="200" t="s">
        <v>196</v>
      </c>
    </row>
    <row r="16" spans="1:3" ht="39.950000000000003" customHeight="1">
      <c r="A16" s="198">
        <v>7</v>
      </c>
      <c r="B16" s="199" t="s">
        <v>178</v>
      </c>
      <c r="C16" s="200" t="s">
        <v>180</v>
      </c>
    </row>
    <row r="17" spans="1:3" ht="39.950000000000003" customHeight="1">
      <c r="A17" s="207">
        <v>8</v>
      </c>
      <c r="B17" s="199" t="s">
        <v>227</v>
      </c>
      <c r="C17" s="200" t="s">
        <v>127</v>
      </c>
    </row>
    <row r="18" spans="1:3" ht="39.950000000000003" customHeight="1">
      <c r="A18" s="209"/>
      <c r="B18" s="199" t="s">
        <v>191</v>
      </c>
      <c r="C18" s="200" t="s">
        <v>196</v>
      </c>
    </row>
    <row r="19" spans="1:3" ht="39.950000000000003" customHeight="1" thickBot="1">
      <c r="A19" s="208"/>
      <c r="B19" s="199" t="s">
        <v>193</v>
      </c>
      <c r="C19" s="200" t="s">
        <v>196</v>
      </c>
    </row>
    <row r="20" spans="1:3">
      <c r="A20" s="204"/>
      <c r="B20" s="204"/>
      <c r="C20" s="204"/>
    </row>
    <row r="21" spans="1:3">
      <c r="A21" t="s">
        <v>296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15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4" customWidth="1"/>
    <col min="3" max="3" width="22.140625" customWidth="1"/>
  </cols>
  <sheetData>
    <row r="1" spans="1:3" ht="30">
      <c r="A1" s="205" t="s">
        <v>289</v>
      </c>
      <c r="B1" s="205"/>
      <c r="C1" s="205"/>
    </row>
    <row r="3" spans="1:3" ht="15.75">
      <c r="A3" s="192" t="s">
        <v>290</v>
      </c>
      <c r="B3" s="193" t="s">
        <v>298</v>
      </c>
    </row>
    <row r="4" spans="1:3" ht="15.75">
      <c r="A4" s="192" t="s">
        <v>291</v>
      </c>
      <c r="B4" s="193" t="s">
        <v>292</v>
      </c>
    </row>
    <row r="5" spans="1:3" ht="15.75">
      <c r="A5" s="192" t="s">
        <v>234</v>
      </c>
      <c r="B5" s="206" t="s">
        <v>235</v>
      </c>
    </row>
    <row r="6" spans="1:3" ht="15.75">
      <c r="A6" s="193"/>
      <c r="B6" s="193"/>
    </row>
    <row r="7" spans="1:3" ht="15.75">
      <c r="A7" s="192" t="s">
        <v>293</v>
      </c>
      <c r="B7" s="193" t="s">
        <v>306</v>
      </c>
    </row>
    <row r="8" spans="1:3" ht="13.5" thickBot="1"/>
    <row r="9" spans="1:3" ht="20.100000000000001" customHeight="1" thickBot="1">
      <c r="A9" s="194" t="s">
        <v>295</v>
      </c>
      <c r="B9" s="195" t="s">
        <v>242</v>
      </c>
      <c r="C9" s="196" t="s">
        <v>243</v>
      </c>
    </row>
    <row r="10" spans="1:3" ht="39.950000000000003" customHeight="1">
      <c r="A10" s="198">
        <v>1</v>
      </c>
      <c r="B10" s="199" t="s">
        <v>207</v>
      </c>
      <c r="C10" s="200" t="s">
        <v>209</v>
      </c>
    </row>
    <row r="11" spans="1:3" ht="39.950000000000003" customHeight="1">
      <c r="A11" s="198">
        <v>2</v>
      </c>
      <c r="B11" s="199" t="s">
        <v>125</v>
      </c>
      <c r="C11" s="200" t="s">
        <v>127</v>
      </c>
    </row>
    <row r="12" spans="1:3" ht="39.950000000000003" customHeight="1">
      <c r="A12" s="198">
        <v>3</v>
      </c>
      <c r="B12" s="199" t="s">
        <v>192</v>
      </c>
      <c r="C12" s="200" t="s">
        <v>196</v>
      </c>
    </row>
    <row r="13" spans="1:3" ht="39.950000000000003" customHeight="1" thickBot="1">
      <c r="A13" s="198">
        <v>4</v>
      </c>
      <c r="B13" s="199" t="s">
        <v>158</v>
      </c>
      <c r="C13" s="200" t="s">
        <v>162</v>
      </c>
    </row>
    <row r="14" spans="1:3">
      <c r="A14" s="204"/>
      <c r="B14" s="204"/>
      <c r="C14" s="204"/>
    </row>
    <row r="15" spans="1:3">
      <c r="A15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9" width="9.140625" style="117" customWidth="1"/>
    <col min="10" max="11" width="9.140625" customWidth="1"/>
  </cols>
  <sheetData>
    <row r="1" spans="1:11" ht="30">
      <c r="A1" s="205" t="s">
        <v>289</v>
      </c>
      <c r="B1" s="205"/>
      <c r="C1" s="205"/>
    </row>
    <row r="3" spans="1:11" ht="15.75">
      <c r="A3" s="192" t="s">
        <v>290</v>
      </c>
      <c r="B3" s="193" t="s">
        <v>298</v>
      </c>
    </row>
    <row r="4" spans="1:11" ht="15.75">
      <c r="A4" s="192" t="s">
        <v>291</v>
      </c>
      <c r="B4" s="193" t="s">
        <v>292</v>
      </c>
    </row>
    <row r="5" spans="1:11" ht="15.75">
      <c r="A5" s="192" t="s">
        <v>234</v>
      </c>
      <c r="B5" s="193" t="s">
        <v>235</v>
      </c>
    </row>
    <row r="6" spans="1:11" ht="15.75">
      <c r="A6" s="193"/>
      <c r="B6" s="193"/>
    </row>
    <row r="7" spans="1:11" ht="15.75">
      <c r="A7" s="192" t="s">
        <v>293</v>
      </c>
      <c r="B7" s="193" t="s">
        <v>307</v>
      </c>
    </row>
    <row r="8" spans="1:11" ht="13.5" thickBot="1"/>
    <row r="9" spans="1:11" ht="20.100000000000001" customHeight="1" thickBot="1">
      <c r="A9" s="194" t="s">
        <v>295</v>
      </c>
      <c r="B9" s="195" t="s">
        <v>242</v>
      </c>
      <c r="C9" s="196" t="s">
        <v>243</v>
      </c>
      <c r="J9" s="197"/>
      <c r="K9" s="197"/>
    </row>
    <row r="10" spans="1:11" ht="39.950000000000003" customHeight="1">
      <c r="A10" s="198">
        <v>1</v>
      </c>
      <c r="B10" s="199" t="s">
        <v>169</v>
      </c>
      <c r="C10" s="200" t="s">
        <v>170</v>
      </c>
    </row>
    <row r="11" spans="1:11" ht="39.950000000000003" customHeight="1">
      <c r="A11" s="203">
        <v>2</v>
      </c>
      <c r="B11" s="199" t="s">
        <v>147</v>
      </c>
      <c r="C11" s="200" t="s">
        <v>150</v>
      </c>
    </row>
    <row r="12" spans="1:11" ht="39.950000000000003" customHeight="1" thickBot="1">
      <c r="A12" s="203">
        <v>3</v>
      </c>
      <c r="B12" s="199" t="s">
        <v>229</v>
      </c>
      <c r="C12" s="200" t="s">
        <v>196</v>
      </c>
    </row>
    <row r="13" spans="1:11">
      <c r="A13" s="204"/>
      <c r="B13" s="204"/>
      <c r="C13" s="204"/>
    </row>
    <row r="14" spans="1:11">
      <c r="A14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S13"/>
  <sheetViews>
    <sheetView workbookViewId="0">
      <selection activeCell="T4" sqref="T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9" width="9.140625" hidden="1" customWidth="1"/>
  </cols>
  <sheetData>
    <row r="1" spans="1:19" ht="30">
      <c r="A1" s="205" t="s">
        <v>289</v>
      </c>
      <c r="B1" s="205"/>
      <c r="C1" s="205"/>
    </row>
    <row r="3" spans="1:19" ht="15.75">
      <c r="A3" s="192" t="s">
        <v>290</v>
      </c>
      <c r="B3" s="193" t="s">
        <v>298</v>
      </c>
    </row>
    <row r="4" spans="1:19" ht="15.75">
      <c r="A4" s="192" t="s">
        <v>291</v>
      </c>
      <c r="B4" s="193" t="s">
        <v>292</v>
      </c>
    </row>
    <row r="5" spans="1:19" ht="15.75">
      <c r="A5" s="192" t="s">
        <v>234</v>
      </c>
      <c r="B5" s="193" t="s">
        <v>235</v>
      </c>
    </row>
    <row r="6" spans="1:19" ht="15.75">
      <c r="A6" s="193"/>
      <c r="B6" s="193"/>
    </row>
    <row r="7" spans="1:19" ht="15.75">
      <c r="A7" s="192" t="s">
        <v>293</v>
      </c>
      <c r="B7" s="193" t="s">
        <v>308</v>
      </c>
    </row>
    <row r="8" spans="1:19" ht="13.5" thickBot="1"/>
    <row r="9" spans="1:19" ht="20.100000000000001" customHeight="1" thickBot="1">
      <c r="A9" s="194" t="s">
        <v>295</v>
      </c>
      <c r="B9" s="195" t="s">
        <v>242</v>
      </c>
      <c r="C9" s="196" t="s">
        <v>243</v>
      </c>
      <c r="E9" s="197" t="s">
        <v>301</v>
      </c>
      <c r="F9" s="197" t="s">
        <v>309</v>
      </c>
      <c r="G9" s="197" t="s">
        <v>310</v>
      </c>
      <c r="H9" s="197" t="s">
        <v>311</v>
      </c>
      <c r="I9" s="197" t="s">
        <v>312</v>
      </c>
      <c r="J9" s="197" t="s">
        <v>313</v>
      </c>
      <c r="K9" s="197" t="s">
        <v>314</v>
      </c>
      <c r="M9" s="197" t="s">
        <v>301</v>
      </c>
      <c r="N9" s="197" t="s">
        <v>309</v>
      </c>
      <c r="O9" s="197" t="s">
        <v>310</v>
      </c>
      <c r="P9" s="197" t="s">
        <v>311</v>
      </c>
      <c r="Q9" s="197" t="s">
        <v>312</v>
      </c>
      <c r="R9" s="197" t="s">
        <v>313</v>
      </c>
      <c r="S9" s="197" t="s">
        <v>314</v>
      </c>
    </row>
    <row r="10" spans="1:19" ht="39.950000000000003" customHeight="1">
      <c r="A10" s="198">
        <v>1</v>
      </c>
      <c r="B10" s="199" t="s">
        <v>154</v>
      </c>
      <c r="C10" s="200" t="s">
        <v>156</v>
      </c>
      <c r="D10" s="201" t="s">
        <v>315</v>
      </c>
      <c r="G10" t="s">
        <v>154</v>
      </c>
      <c r="H10" t="s">
        <v>237</v>
      </c>
      <c r="I10" t="s">
        <v>237</v>
      </c>
      <c r="J10" t="s">
        <v>237</v>
      </c>
      <c r="K10" t="s">
        <v>237</v>
      </c>
      <c r="L10" s="201" t="s">
        <v>243</v>
      </c>
      <c r="O10" t="s">
        <v>156</v>
      </c>
      <c r="P10" t="s">
        <v>237</v>
      </c>
      <c r="Q10" t="s">
        <v>237</v>
      </c>
      <c r="R10" t="s">
        <v>237</v>
      </c>
      <c r="S10" t="s">
        <v>237</v>
      </c>
    </row>
    <row r="11" spans="1:19" ht="39.950000000000003" customHeight="1" thickBot="1">
      <c r="A11" s="203">
        <v>2</v>
      </c>
      <c r="B11" s="199" t="s">
        <v>175</v>
      </c>
      <c r="C11" s="200" t="s">
        <v>180</v>
      </c>
      <c r="D11" s="201" t="s">
        <v>315</v>
      </c>
      <c r="G11" t="s">
        <v>175</v>
      </c>
      <c r="H11" t="s">
        <v>237</v>
      </c>
      <c r="I11" t="s">
        <v>237</v>
      </c>
      <c r="J11" t="s">
        <v>237</v>
      </c>
      <c r="K11" t="s">
        <v>237</v>
      </c>
      <c r="L11" s="201" t="s">
        <v>243</v>
      </c>
      <c r="O11" t="s">
        <v>180</v>
      </c>
      <c r="P11" t="s">
        <v>237</v>
      </c>
      <c r="Q11" t="s">
        <v>237</v>
      </c>
      <c r="R11" t="s">
        <v>237</v>
      </c>
      <c r="S11" t="s">
        <v>237</v>
      </c>
    </row>
    <row r="12" spans="1:19">
      <c r="A12" s="204"/>
      <c r="B12" s="204"/>
      <c r="C12" s="204"/>
    </row>
    <row r="13" spans="1:19">
      <c r="A13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O18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5" t="s">
        <v>289</v>
      </c>
      <c r="B1" s="205"/>
      <c r="C1" s="205"/>
    </row>
    <row r="3" spans="1:3" ht="15.75">
      <c r="A3" s="192" t="s">
        <v>290</v>
      </c>
      <c r="B3" s="193" t="s">
        <v>298</v>
      </c>
    </row>
    <row r="4" spans="1:3" ht="15.75">
      <c r="A4" s="192" t="s">
        <v>291</v>
      </c>
      <c r="B4" s="193" t="s">
        <v>292</v>
      </c>
    </row>
    <row r="5" spans="1:3" ht="15.75">
      <c r="A5" s="192" t="s">
        <v>234</v>
      </c>
      <c r="B5" s="193" t="s">
        <v>235</v>
      </c>
    </row>
    <row r="6" spans="1:3" ht="15.75">
      <c r="A6" s="193"/>
      <c r="B6" s="193"/>
    </row>
    <row r="7" spans="1:3" ht="15.75">
      <c r="A7" s="192" t="s">
        <v>293</v>
      </c>
      <c r="B7" s="193" t="s">
        <v>316</v>
      </c>
    </row>
    <row r="8" spans="1:3" ht="13.5" thickBot="1"/>
    <row r="9" spans="1:3" ht="20.100000000000001" customHeight="1" thickBot="1">
      <c r="A9" s="194" t="s">
        <v>295</v>
      </c>
      <c r="B9" s="195" t="s">
        <v>242</v>
      </c>
      <c r="C9" s="196" t="s">
        <v>243</v>
      </c>
    </row>
    <row r="10" spans="1:3" ht="39.950000000000003" customHeight="1">
      <c r="A10" s="198">
        <v>1</v>
      </c>
      <c r="B10" s="199" t="s">
        <v>177</v>
      </c>
      <c r="C10" s="200" t="s">
        <v>180</v>
      </c>
    </row>
    <row r="11" spans="1:3" ht="39.950000000000003" customHeight="1">
      <c r="A11" s="198">
        <v>2</v>
      </c>
      <c r="B11" s="199" t="s">
        <v>109</v>
      </c>
      <c r="C11" s="200" t="s">
        <v>76</v>
      </c>
    </row>
    <row r="12" spans="1:3" ht="39.950000000000003" customHeight="1">
      <c r="A12" s="198">
        <v>3</v>
      </c>
      <c r="B12" s="199" t="s">
        <v>173</v>
      </c>
      <c r="C12" s="200" t="s">
        <v>174</v>
      </c>
    </row>
    <row r="13" spans="1:3" ht="39.950000000000003" customHeight="1">
      <c r="A13" s="198">
        <v>4</v>
      </c>
      <c r="B13" s="199" t="s">
        <v>113</v>
      </c>
      <c r="C13" s="200" t="s">
        <v>119</v>
      </c>
    </row>
    <row r="14" spans="1:3" ht="39.950000000000003" customHeight="1">
      <c r="A14" s="198">
        <v>5</v>
      </c>
      <c r="B14" s="199" t="s">
        <v>198</v>
      </c>
      <c r="C14" s="200" t="s">
        <v>199</v>
      </c>
    </row>
    <row r="15" spans="1:3" ht="39.950000000000003" customHeight="1">
      <c r="A15" s="198">
        <v>6</v>
      </c>
      <c r="B15" s="199" t="s">
        <v>208</v>
      </c>
      <c r="C15" s="200" t="s">
        <v>209</v>
      </c>
    </row>
    <row r="16" spans="1:3" ht="39.950000000000003" customHeight="1" thickBot="1">
      <c r="A16" s="198">
        <v>7</v>
      </c>
      <c r="B16" s="199" t="s">
        <v>219</v>
      </c>
      <c r="C16" s="200" t="s">
        <v>221</v>
      </c>
    </row>
    <row r="17" spans="1:3">
      <c r="A17" s="204"/>
      <c r="B17" s="204"/>
      <c r="C17" s="204"/>
    </row>
    <row r="18" spans="1:3">
      <c r="A18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E7" sqref="E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117" customWidth="1"/>
    <col min="11" max="12" width="9.140625" customWidth="1"/>
  </cols>
  <sheetData>
    <row r="1" spans="1:12" ht="30">
      <c r="A1" s="205" t="s">
        <v>289</v>
      </c>
      <c r="B1" s="205"/>
      <c r="C1" s="205"/>
    </row>
    <row r="3" spans="1:12" ht="15.75">
      <c r="A3" s="192" t="s">
        <v>290</v>
      </c>
      <c r="B3" s="193" t="s">
        <v>298</v>
      </c>
    </row>
    <row r="4" spans="1:12" ht="15.75">
      <c r="A4" s="192" t="s">
        <v>291</v>
      </c>
      <c r="B4" s="193" t="s">
        <v>292</v>
      </c>
    </row>
    <row r="5" spans="1:12" ht="15.75">
      <c r="A5" s="192" t="s">
        <v>234</v>
      </c>
      <c r="B5" s="193" t="s">
        <v>235</v>
      </c>
    </row>
    <row r="6" spans="1:12" ht="15.75">
      <c r="A6" s="193"/>
      <c r="B6" s="193"/>
    </row>
    <row r="7" spans="1:12" ht="15.75">
      <c r="A7" s="192" t="s">
        <v>293</v>
      </c>
      <c r="B7" s="193" t="s">
        <v>317</v>
      </c>
    </row>
    <row r="8" spans="1:12" ht="13.5" thickBot="1"/>
    <row r="9" spans="1:12" ht="20.100000000000001" customHeight="1" thickBot="1">
      <c r="A9" s="194" t="s">
        <v>295</v>
      </c>
      <c r="B9" s="195" t="s">
        <v>242</v>
      </c>
      <c r="C9" s="196" t="s">
        <v>243</v>
      </c>
      <c r="K9" s="197"/>
      <c r="L9" s="197"/>
    </row>
    <row r="10" spans="1:12" ht="39.950000000000003" customHeight="1">
      <c r="A10" s="198">
        <v>1</v>
      </c>
      <c r="B10" s="199" t="s">
        <v>184</v>
      </c>
      <c r="C10" s="200" t="s">
        <v>185</v>
      </c>
    </row>
    <row r="11" spans="1:12" ht="39.950000000000003" customHeight="1">
      <c r="A11" s="203">
        <v>2</v>
      </c>
      <c r="B11" s="199" t="s">
        <v>176</v>
      </c>
      <c r="C11" s="200" t="s">
        <v>180</v>
      </c>
    </row>
    <row r="12" spans="1:12" ht="39.950000000000003" customHeight="1" thickBot="1">
      <c r="A12" s="203">
        <v>3</v>
      </c>
      <c r="B12" s="199" t="s">
        <v>223</v>
      </c>
      <c r="C12" s="200" t="s">
        <v>222</v>
      </c>
    </row>
    <row r="13" spans="1:12">
      <c r="A13" s="204"/>
      <c r="B13" s="204"/>
      <c r="C13" s="204"/>
    </row>
    <row r="14" spans="1:12">
      <c r="A14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S13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05" t="s">
        <v>289</v>
      </c>
      <c r="B1" s="205"/>
      <c r="C1" s="205"/>
    </row>
    <row r="3" spans="1:3" ht="15.75">
      <c r="A3" s="192" t="s">
        <v>290</v>
      </c>
      <c r="B3" s="193" t="s">
        <v>288</v>
      </c>
    </row>
    <row r="4" spans="1:3" ht="15.75">
      <c r="A4" s="192" t="s">
        <v>291</v>
      </c>
      <c r="B4" s="193" t="s">
        <v>292</v>
      </c>
    </row>
    <row r="5" spans="1:3" ht="15.75">
      <c r="A5" s="192" t="s">
        <v>234</v>
      </c>
      <c r="B5" s="193" t="s">
        <v>235</v>
      </c>
    </row>
    <row r="6" spans="1:3" ht="15.75">
      <c r="A6" s="193"/>
      <c r="B6" s="193"/>
    </row>
    <row r="7" spans="1:3" ht="15.75">
      <c r="A7" s="192" t="s">
        <v>293</v>
      </c>
      <c r="B7" s="193" t="s">
        <v>318</v>
      </c>
    </row>
    <row r="8" spans="1:3" ht="13.5" thickBot="1"/>
    <row r="9" spans="1:3" ht="20.100000000000001" customHeight="1" thickBot="1">
      <c r="A9" s="194" t="s">
        <v>295</v>
      </c>
      <c r="B9" s="195" t="s">
        <v>242</v>
      </c>
      <c r="C9" s="196" t="s">
        <v>243</v>
      </c>
    </row>
    <row r="10" spans="1:3" ht="39.950000000000003" customHeight="1">
      <c r="A10" s="198">
        <v>1</v>
      </c>
      <c r="B10" s="199" t="s">
        <v>179</v>
      </c>
      <c r="C10" s="200" t="s">
        <v>180</v>
      </c>
    </row>
    <row r="11" spans="1:3" ht="39.950000000000003" customHeight="1" thickBot="1">
      <c r="A11" s="203">
        <v>2</v>
      </c>
      <c r="B11" s="199" t="s">
        <v>148</v>
      </c>
      <c r="C11" s="200" t="s">
        <v>150</v>
      </c>
    </row>
    <row r="12" spans="1:3">
      <c r="A12" s="204"/>
      <c r="B12" s="204"/>
      <c r="C12" s="204"/>
    </row>
    <row r="13" spans="1:3">
      <c r="A13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17</vt:i4>
      </vt:variant>
      <vt:variant>
        <vt:lpstr>Pojmenované oblasti</vt:lpstr>
      </vt:variant>
      <vt:variant>
        <vt:i4>4</vt:i4>
      </vt:variant>
    </vt:vector>
  </HeadingPairs>
  <TitlesOfParts>
    <vt:vector size="21" baseType="lpstr">
      <vt:lpstr>Vážení FILA</vt:lpstr>
      <vt:lpstr>Vážní listina</vt:lpstr>
      <vt:lpstr>Rozdělení do hmotností</vt:lpstr>
      <vt:lpstr>29kg</vt:lpstr>
      <vt:lpstr>31kg</vt:lpstr>
      <vt:lpstr>33kg</vt:lpstr>
      <vt:lpstr>35kg</vt:lpstr>
      <vt:lpstr>37kg</vt:lpstr>
      <vt:lpstr>40kg</vt:lpstr>
      <vt:lpstr>44kg</vt:lpstr>
      <vt:lpstr>48kg</vt:lpstr>
      <vt:lpstr>52kg</vt:lpstr>
      <vt:lpstr>56kg</vt:lpstr>
      <vt:lpstr>60kg</vt:lpstr>
      <vt:lpstr>65kg</vt:lpstr>
      <vt:lpstr>70kg</vt:lpstr>
      <vt:lpstr>80kg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2015-06-13T15:40:37Z</cp:lastPrinted>
  <dcterms:created xsi:type="dcterms:W3CDTF">2002-01-25T08:02:23Z</dcterms:created>
  <dcterms:modified xsi:type="dcterms:W3CDTF">2015-10-27T22:12:31Z</dcterms:modified>
</cp:coreProperties>
</file>