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0785" yWindow="-15" windowWidth="10860" windowHeight="9630"/>
  </bookViews>
  <sheets>
    <sheet name="Celkové výsledky" sheetId="22" r:id="rId1"/>
    <sheet name="Výsledky soutěže" sheetId="1" r:id="rId2"/>
    <sheet name="Hmotnost 1" sheetId="15" r:id="rId3"/>
    <sheet name="Hmotnost 2" sheetId="14" r:id="rId4"/>
    <sheet name="Hmotnost 3" sheetId="13" r:id="rId5"/>
    <sheet name="Hmotnost 4" sheetId="12" r:id="rId6"/>
    <sheet name="Hmotnost 5" sheetId="11" r:id="rId7"/>
    <sheet name="Hmotnost 6" sheetId="10" r:id="rId8"/>
    <sheet name="Hmotnost 7" sheetId="9" r:id="rId9"/>
    <sheet name="Hmotnost 8" sheetId="8" r:id="rId10"/>
    <sheet name="Hmotnost 9" sheetId="7" r:id="rId11"/>
    <sheet name="Hmotnost 10" sheetId="6" r:id="rId12"/>
    <sheet name="Hmotnost 11" sheetId="17" r:id="rId13"/>
    <sheet name="Hmotnost 12" sheetId="18" r:id="rId14"/>
    <sheet name="Hmotnost 13" sheetId="16" r:id="rId15"/>
    <sheet name="Hmotnost 14" sheetId="20" r:id="rId16"/>
    <sheet name="Hmotnost 15" sheetId="19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xlnm.Print_Titles" localSheetId="1">'Výsledky soutěže'!$1:$4</definedName>
  </definedNames>
  <calcPr calcId="124519"/>
</workbook>
</file>

<file path=xl/calcChain.xml><?xml version="1.0" encoding="utf-8"?>
<calcChain xmlns="http://schemas.openxmlformats.org/spreadsheetml/2006/main">
  <c r="BK110" i="1"/>
  <c r="BG110"/>
  <c r="BC110"/>
  <c r="BB110"/>
  <c r="AY110"/>
  <c r="AX110"/>
  <c r="AU110"/>
  <c r="AT110"/>
  <c r="AQ110"/>
  <c r="AP110"/>
  <c r="AM110"/>
  <c r="AL110"/>
  <c r="AI110"/>
  <c r="AH110"/>
  <c r="AE110"/>
  <c r="AD110"/>
  <c r="AA110"/>
  <c r="Z110"/>
  <c r="W110"/>
  <c r="V110"/>
  <c r="T110"/>
  <c r="S110"/>
  <c r="P110"/>
  <c r="O110"/>
  <c r="L110"/>
  <c r="K110"/>
  <c r="H110"/>
  <c r="G110"/>
  <c r="D110"/>
  <c r="C110"/>
  <c r="BO110" s="1"/>
  <c r="BS110" s="1"/>
  <c r="BW110" s="1"/>
  <c r="CA110" s="1"/>
  <c r="BK109"/>
  <c r="BG109"/>
  <c r="BC109"/>
  <c r="BB109"/>
  <c r="AY109"/>
  <c r="AX109"/>
  <c r="AU109"/>
  <c r="AT109"/>
  <c r="AQ109"/>
  <c r="AP109"/>
  <c r="AM109"/>
  <c r="AL109"/>
  <c r="AI109"/>
  <c r="AH109"/>
  <c r="AE109"/>
  <c r="AD109"/>
  <c r="AA109"/>
  <c r="Z109"/>
  <c r="W109"/>
  <c r="V109"/>
  <c r="T109"/>
  <c r="S109"/>
  <c r="P109"/>
  <c r="O109"/>
  <c r="L109"/>
  <c r="K109"/>
  <c r="H109"/>
  <c r="G109"/>
  <c r="D109"/>
  <c r="C109"/>
  <c r="BO109" s="1"/>
  <c r="BS109" s="1"/>
  <c r="BW109" s="1"/>
  <c r="CA109" s="1"/>
  <c r="BK108"/>
  <c r="BG108"/>
  <c r="BC108"/>
  <c r="BB108"/>
  <c r="AY108"/>
  <c r="AX108"/>
  <c r="AU108"/>
  <c r="AT108"/>
  <c r="AQ108"/>
  <c r="AP108"/>
  <c r="AM108"/>
  <c r="AL108"/>
  <c r="AI108"/>
  <c r="AH108"/>
  <c r="AE108"/>
  <c r="AD108"/>
  <c r="AA108"/>
  <c r="Z108"/>
  <c r="W108"/>
  <c r="V108"/>
  <c r="T108"/>
  <c r="S108"/>
  <c r="P108"/>
  <c r="O108"/>
  <c r="L108"/>
  <c r="K108"/>
  <c r="H108"/>
  <c r="G108"/>
  <c r="D108"/>
  <c r="C108"/>
  <c r="BO108" s="1"/>
  <c r="BS108" s="1"/>
  <c r="BW108" s="1"/>
  <c r="CA108" s="1"/>
  <c r="BK107"/>
  <c r="BG107"/>
  <c r="BC107"/>
  <c r="BB107"/>
  <c r="AY107"/>
  <c r="AX107"/>
  <c r="AU107"/>
  <c r="AT107"/>
  <c r="AQ107"/>
  <c r="AP107"/>
  <c r="AM107"/>
  <c r="AL107"/>
  <c r="AI107"/>
  <c r="AH107"/>
  <c r="AE107"/>
  <c r="AD107"/>
  <c r="AA107"/>
  <c r="Z107"/>
  <c r="W107"/>
  <c r="V107"/>
  <c r="T107"/>
  <c r="S107"/>
  <c r="P107"/>
  <c r="O107"/>
  <c r="L107"/>
  <c r="K107"/>
  <c r="H107"/>
  <c r="G107"/>
  <c r="D107"/>
  <c r="C107"/>
  <c r="BO107" s="1"/>
  <c r="BS107" s="1"/>
  <c r="BW107" s="1"/>
  <c r="CA107" s="1"/>
  <c r="BK106"/>
  <c r="BG106"/>
  <c r="BC106"/>
  <c r="BB106"/>
  <c r="AY106"/>
  <c r="AX106"/>
  <c r="AU106"/>
  <c r="AT106"/>
  <c r="AQ106"/>
  <c r="AP106"/>
  <c r="AM106"/>
  <c r="AL106"/>
  <c r="AI106"/>
  <c r="AH106"/>
  <c r="AE106"/>
  <c r="AD106"/>
  <c r="AA106"/>
  <c r="Z106"/>
  <c r="W106"/>
  <c r="V106"/>
  <c r="T106"/>
  <c r="S106"/>
  <c r="P106"/>
  <c r="O106"/>
  <c r="L106"/>
  <c r="K106"/>
  <c r="H106"/>
  <c r="G106"/>
  <c r="D106"/>
  <c r="C106"/>
  <c r="BO106" s="1"/>
  <c r="BS106" s="1"/>
  <c r="BW106" s="1"/>
  <c r="CA106" s="1"/>
  <c r="BK105"/>
  <c r="BG105"/>
  <c r="BC105"/>
  <c r="BB105"/>
  <c r="AY105"/>
  <c r="AX105"/>
  <c r="AU105"/>
  <c r="AT105"/>
  <c r="AQ105"/>
  <c r="AP105"/>
  <c r="AM105"/>
  <c r="AL105"/>
  <c r="AI105"/>
  <c r="AH105"/>
  <c r="AE105"/>
  <c r="AD105"/>
  <c r="AA105"/>
  <c r="Z105"/>
  <c r="W105"/>
  <c r="V105"/>
  <c r="T105"/>
  <c r="S105"/>
  <c r="P105"/>
  <c r="O105"/>
  <c r="L105"/>
  <c r="K105"/>
  <c r="H105"/>
  <c r="G105"/>
  <c r="D105"/>
  <c r="C105"/>
  <c r="BO105" s="1"/>
  <c r="BS105" s="1"/>
  <c r="BW105" s="1"/>
  <c r="CA105" s="1"/>
  <c r="BK104"/>
  <c r="BG104"/>
  <c r="BC104"/>
  <c r="BB104"/>
  <c r="AY104"/>
  <c r="AX104"/>
  <c r="AU104"/>
  <c r="AT104"/>
  <c r="AQ104"/>
  <c r="AP104"/>
  <c r="AM104"/>
  <c r="AL104"/>
  <c r="AI104"/>
  <c r="AH104"/>
  <c r="AE104"/>
  <c r="AD104"/>
  <c r="AA104"/>
  <c r="Z104"/>
  <c r="W104"/>
  <c r="V104"/>
  <c r="T104"/>
  <c r="S104"/>
  <c r="P104"/>
  <c r="O104"/>
  <c r="L104"/>
  <c r="K104"/>
  <c r="H104"/>
  <c r="G104"/>
  <c r="D104"/>
  <c r="C104"/>
  <c r="BO104" s="1"/>
  <c r="BS104" s="1"/>
  <c r="BW104" s="1"/>
  <c r="CA104" s="1"/>
  <c r="BK103"/>
  <c r="BG103"/>
  <c r="BC103"/>
  <c r="BB103"/>
  <c r="AY103"/>
  <c r="AX103"/>
  <c r="AU103"/>
  <c r="AT103"/>
  <c r="AQ103"/>
  <c r="AP103"/>
  <c r="AM103"/>
  <c r="AL103"/>
  <c r="AI103"/>
  <c r="AH103"/>
  <c r="AE103"/>
  <c r="AD103"/>
  <c r="AA103"/>
  <c r="Z103"/>
  <c r="W103"/>
  <c r="V103"/>
  <c r="T103"/>
  <c r="S103"/>
  <c r="P103"/>
  <c r="O103"/>
  <c r="L103"/>
  <c r="K103"/>
  <c r="H103"/>
  <c r="G103"/>
  <c r="D103"/>
  <c r="C103"/>
  <c r="BO103" s="1"/>
  <c r="BS103" s="1"/>
  <c r="BW103" s="1"/>
  <c r="CA103" s="1"/>
  <c r="BK102"/>
  <c r="BG102"/>
  <c r="BC102"/>
  <c r="BB102"/>
  <c r="AY102"/>
  <c r="AX102"/>
  <c r="AU102"/>
  <c r="AT102"/>
  <c r="AQ102"/>
  <c r="AP102"/>
  <c r="AM102"/>
  <c r="AL102"/>
  <c r="AI102"/>
  <c r="AH102"/>
  <c r="AE102"/>
  <c r="AD102"/>
  <c r="AA102"/>
  <c r="Z102"/>
  <c r="W102"/>
  <c r="V102"/>
  <c r="T102"/>
  <c r="S102"/>
  <c r="P102"/>
  <c r="O102"/>
  <c r="L102"/>
  <c r="K102"/>
  <c r="H102"/>
  <c r="G102"/>
  <c r="D102"/>
  <c r="C102"/>
  <c r="BO102" s="1"/>
  <c r="BS102" s="1"/>
  <c r="BW102" s="1"/>
  <c r="CA102" s="1"/>
  <c r="BK101"/>
  <c r="BG101"/>
  <c r="BC101"/>
  <c r="BB101"/>
  <c r="AY101"/>
  <c r="AX101"/>
  <c r="AU101"/>
  <c r="AT101"/>
  <c r="AQ101"/>
  <c r="AP101"/>
  <c r="AM101"/>
  <c r="AL101"/>
  <c r="AI101"/>
  <c r="AH101"/>
  <c r="AE101"/>
  <c r="AD101"/>
  <c r="AA101"/>
  <c r="Z101"/>
  <c r="W101"/>
  <c r="V101"/>
  <c r="T101"/>
  <c r="S101"/>
  <c r="P101"/>
  <c r="O101"/>
  <c r="L101"/>
  <c r="K101"/>
  <c r="H101"/>
  <c r="G101"/>
  <c r="D101"/>
  <c r="C101"/>
  <c r="BO101" s="1"/>
  <c r="BS101" s="1"/>
  <c r="BW101" s="1"/>
  <c r="CA101" s="1"/>
  <c r="BK100"/>
  <c r="BG100"/>
  <c r="BC100"/>
  <c r="BB100"/>
  <c r="AY100"/>
  <c r="AX100"/>
  <c r="AU100"/>
  <c r="AT100"/>
  <c r="AQ100"/>
  <c r="AP100"/>
  <c r="AM100"/>
  <c r="AL100"/>
  <c r="AI100"/>
  <c r="AH100"/>
  <c r="AE100"/>
  <c r="AD100"/>
  <c r="AA100"/>
  <c r="Z100"/>
  <c r="W100"/>
  <c r="V100"/>
  <c r="T100"/>
  <c r="S100"/>
  <c r="P100"/>
  <c r="O100"/>
  <c r="L100"/>
  <c r="K100"/>
  <c r="H100"/>
  <c r="G100"/>
  <c r="D100"/>
  <c r="C100"/>
  <c r="BO100" s="1"/>
  <c r="BS100" s="1"/>
  <c r="BW100" s="1"/>
  <c r="CA100" s="1"/>
  <c r="BK99"/>
  <c r="BG99"/>
  <c r="BC99"/>
  <c r="BB99"/>
  <c r="AY99"/>
  <c r="AX99"/>
  <c r="AU99"/>
  <c r="AT99"/>
  <c r="AQ99"/>
  <c r="AP99"/>
  <c r="AM99"/>
  <c r="AL99"/>
  <c r="AI99"/>
  <c r="AH99"/>
  <c r="AE99"/>
  <c r="AD99"/>
  <c r="AA99"/>
  <c r="Z99"/>
  <c r="W99"/>
  <c r="V99"/>
  <c r="T99"/>
  <c r="S99"/>
  <c r="P99"/>
  <c r="O99"/>
  <c r="L99"/>
  <c r="K99"/>
  <c r="H99"/>
  <c r="G99"/>
  <c r="D99"/>
  <c r="C99"/>
  <c r="BO99" s="1"/>
  <c r="BS99" s="1"/>
  <c r="BW99" s="1"/>
  <c r="CA99" s="1"/>
  <c r="BK98"/>
  <c r="BG98"/>
  <c r="BC98"/>
  <c r="BB98"/>
  <c r="AY98"/>
  <c r="AX98"/>
  <c r="AU98"/>
  <c r="AT98"/>
  <c r="AQ98"/>
  <c r="AP98"/>
  <c r="AM98"/>
  <c r="AL98"/>
  <c r="AI98"/>
  <c r="AH98"/>
  <c r="AE98"/>
  <c r="AD98"/>
  <c r="AA98"/>
  <c r="Z98"/>
  <c r="W98"/>
  <c r="V98"/>
  <c r="T98"/>
  <c r="S98"/>
  <c r="P98"/>
  <c r="O98"/>
  <c r="L98"/>
  <c r="K98"/>
  <c r="H98"/>
  <c r="G98"/>
  <c r="D98"/>
  <c r="C98"/>
  <c r="BO98" s="1"/>
  <c r="BS98" s="1"/>
  <c r="BW98" s="1"/>
  <c r="CA98" s="1"/>
  <c r="BK97"/>
  <c r="BG97"/>
  <c r="BC97"/>
  <c r="BB97"/>
  <c r="AY97"/>
  <c r="AX97"/>
  <c r="AU97"/>
  <c r="AT97"/>
  <c r="AQ97"/>
  <c r="AP97"/>
  <c r="AM97"/>
  <c r="AL97"/>
  <c r="AI97"/>
  <c r="AH97"/>
  <c r="AE97"/>
  <c r="AD97"/>
  <c r="AA97"/>
  <c r="Z97"/>
  <c r="W97"/>
  <c r="V97"/>
  <c r="T97"/>
  <c r="S97"/>
  <c r="P97"/>
  <c r="O97"/>
  <c r="L97"/>
  <c r="K97"/>
  <c r="H97"/>
  <c r="G97"/>
  <c r="D97"/>
  <c r="C97"/>
  <c r="BO97" s="1"/>
  <c r="BS97" s="1"/>
  <c r="BW97" s="1"/>
  <c r="CA97" s="1"/>
  <c r="B97"/>
  <c r="BK96"/>
  <c r="BG96"/>
  <c r="BC96"/>
  <c r="BB96"/>
  <c r="AY96"/>
  <c r="AX96"/>
  <c r="AU96"/>
  <c r="AT96"/>
  <c r="AQ96"/>
  <c r="AP96"/>
  <c r="AM96"/>
  <c r="AL96"/>
  <c r="AI96"/>
  <c r="AH96"/>
  <c r="AE96"/>
  <c r="AD96"/>
  <c r="AA96"/>
  <c r="Z96"/>
  <c r="W96"/>
  <c r="V96"/>
  <c r="T96"/>
  <c r="S96"/>
  <c r="P96"/>
  <c r="O96"/>
  <c r="L96"/>
  <c r="K96"/>
  <c r="H96"/>
  <c r="G96"/>
  <c r="D96"/>
  <c r="C96"/>
  <c r="BO96" s="1"/>
  <c r="BS96" s="1"/>
  <c r="BW96" s="1"/>
  <c r="CA96" s="1"/>
  <c r="BK95"/>
  <c r="BG95"/>
  <c r="BC95"/>
  <c r="BB95"/>
  <c r="AY95"/>
  <c r="AX95"/>
  <c r="AU95"/>
  <c r="AT95"/>
  <c r="AQ95"/>
  <c r="AP95"/>
  <c r="AM95"/>
  <c r="AL95"/>
  <c r="AI95"/>
  <c r="AH95"/>
  <c r="AE95"/>
  <c r="AD95"/>
  <c r="AA95"/>
  <c r="Z95"/>
  <c r="W95"/>
  <c r="V95"/>
  <c r="T95"/>
  <c r="S95"/>
  <c r="P95"/>
  <c r="O95"/>
  <c r="L95"/>
  <c r="K95"/>
  <c r="H95"/>
  <c r="G95"/>
  <c r="D95"/>
  <c r="C95"/>
  <c r="BO95"/>
  <c r="BS95" s="1"/>
  <c r="BW95" s="1"/>
  <c r="CA95" s="1"/>
  <c r="BK94"/>
  <c r="BG94"/>
  <c r="BC94"/>
  <c r="BB94"/>
  <c r="AY94"/>
  <c r="AX94"/>
  <c r="AU94"/>
  <c r="AT94"/>
  <c r="AQ94"/>
  <c r="AP94"/>
  <c r="AM94"/>
  <c r="AL94"/>
  <c r="AI94"/>
  <c r="AH94"/>
  <c r="AE94"/>
  <c r="AD94"/>
  <c r="AA94"/>
  <c r="Z94"/>
  <c r="W94"/>
  <c r="V94"/>
  <c r="T94"/>
  <c r="S94"/>
  <c r="P94"/>
  <c r="O94"/>
  <c r="L94"/>
  <c r="K94"/>
  <c r="H94"/>
  <c r="G94"/>
  <c r="D94"/>
  <c r="C94"/>
  <c r="BO94" s="1"/>
  <c r="BS94" s="1"/>
  <c r="BW94" s="1"/>
  <c r="CA94" s="1"/>
  <c r="B94"/>
  <c r="BK93"/>
  <c r="BG93"/>
  <c r="BC93"/>
  <c r="BB93"/>
  <c r="AY93"/>
  <c r="AX93"/>
  <c r="AU93"/>
  <c r="AT93"/>
  <c r="AQ93"/>
  <c r="AP93"/>
  <c r="AM93"/>
  <c r="AL93"/>
  <c r="AI93"/>
  <c r="AH93"/>
  <c r="AE93"/>
  <c r="AD93"/>
  <c r="AA93"/>
  <c r="Z93"/>
  <c r="W93"/>
  <c r="V93"/>
  <c r="T93"/>
  <c r="S93"/>
  <c r="P93"/>
  <c r="O93"/>
  <c r="L93"/>
  <c r="K93"/>
  <c r="H93"/>
  <c r="G93"/>
  <c r="D93"/>
  <c r="C93"/>
  <c r="BO93" s="1"/>
  <c r="BS93" s="1"/>
  <c r="BW93" s="1"/>
  <c r="CA93" s="1"/>
  <c r="BK92"/>
  <c r="BG92"/>
  <c r="BC92"/>
  <c r="BB92"/>
  <c r="AY92"/>
  <c r="AX92"/>
  <c r="AU92"/>
  <c r="AT92"/>
  <c r="AQ92"/>
  <c r="AP92"/>
  <c r="AM92"/>
  <c r="AL92"/>
  <c r="AI92"/>
  <c r="AH92"/>
  <c r="AE92"/>
  <c r="AD92"/>
  <c r="AA92"/>
  <c r="Z92"/>
  <c r="W92"/>
  <c r="V92"/>
  <c r="T92"/>
  <c r="S92"/>
  <c r="P92"/>
  <c r="O92"/>
  <c r="L92"/>
  <c r="K92"/>
  <c r="H92"/>
  <c r="G92"/>
  <c r="D92"/>
  <c r="C92"/>
  <c r="BO92" s="1"/>
  <c r="BS92" s="1"/>
  <c r="BW92" s="1"/>
  <c r="CA92" s="1"/>
  <c r="BK91"/>
  <c r="BG91"/>
  <c r="BC91"/>
  <c r="BB91"/>
  <c r="AY91"/>
  <c r="AX91"/>
  <c r="AU91"/>
  <c r="AT91"/>
  <c r="AQ91"/>
  <c r="AP91"/>
  <c r="AM91"/>
  <c r="AL91"/>
  <c r="AI91"/>
  <c r="AH91"/>
  <c r="AE91"/>
  <c r="AD91"/>
  <c r="AA91"/>
  <c r="Z91"/>
  <c r="W91"/>
  <c r="V91"/>
  <c r="T91"/>
  <c r="S91"/>
  <c r="P91"/>
  <c r="O91"/>
  <c r="L91"/>
  <c r="K91"/>
  <c r="H91"/>
  <c r="G91"/>
  <c r="D91"/>
  <c r="C91"/>
  <c r="BO91" s="1"/>
  <c r="BS91" s="1"/>
  <c r="BW91" s="1"/>
  <c r="CA91" s="1"/>
  <c r="BL90"/>
  <c r="B88"/>
  <c r="BK90"/>
  <c r="BH90"/>
  <c r="B87" s="1"/>
  <c r="BG90"/>
  <c r="BD90"/>
  <c r="B86" s="1"/>
  <c r="BC90"/>
  <c r="BB90"/>
  <c r="AZ90"/>
  <c r="B85" s="1"/>
  <c r="AY90"/>
  <c r="AX90"/>
  <c r="AV90"/>
  <c r="B84" s="1"/>
  <c r="AU90"/>
  <c r="AT90"/>
  <c r="AR90"/>
  <c r="AQ90"/>
  <c r="AP90"/>
  <c r="AN90"/>
  <c r="B82" s="1"/>
  <c r="AM90"/>
  <c r="AL90"/>
  <c r="AJ90"/>
  <c r="B81" s="1"/>
  <c r="AI90"/>
  <c r="AH90"/>
  <c r="AF90"/>
  <c r="B80"/>
  <c r="AE90"/>
  <c r="AD90"/>
  <c r="AB90"/>
  <c r="AA90"/>
  <c r="Z90"/>
  <c r="X90"/>
  <c r="B78" s="1"/>
  <c r="W90"/>
  <c r="V90"/>
  <c r="U90"/>
  <c r="B77" s="1"/>
  <c r="T90"/>
  <c r="S90"/>
  <c r="Q90"/>
  <c r="B76" s="1"/>
  <c r="P90"/>
  <c r="O90"/>
  <c r="M90"/>
  <c r="L90"/>
  <c r="K90"/>
  <c r="I90"/>
  <c r="B74" s="1"/>
  <c r="H90"/>
  <c r="G90"/>
  <c r="E90"/>
  <c r="B73" s="1"/>
  <c r="D90"/>
  <c r="C90"/>
  <c r="BO90" s="1"/>
  <c r="B83"/>
  <c r="B79"/>
  <c r="B7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5"/>
  <c r="F18"/>
  <c r="F19"/>
  <c r="F20"/>
  <c r="F21"/>
  <c r="F22"/>
  <c r="F23"/>
  <c r="F24"/>
  <c r="F25"/>
  <c r="F26"/>
  <c r="F27"/>
  <c r="F28"/>
  <c r="F29"/>
  <c r="F30"/>
  <c r="F31"/>
  <c r="F32"/>
  <c r="F33"/>
  <c r="F34"/>
  <c r="F13"/>
  <c r="F14"/>
  <c r="F15"/>
  <c r="F16"/>
  <c r="F17"/>
  <c r="E6"/>
  <c r="E9"/>
  <c r="E10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D28"/>
  <c r="D29"/>
  <c r="D30"/>
  <c r="D31"/>
  <c r="D32"/>
  <c r="D33"/>
  <c r="D34"/>
  <c r="D17"/>
  <c r="D18"/>
  <c r="D19"/>
  <c r="D20"/>
  <c r="D21"/>
  <c r="D22"/>
  <c r="D23"/>
  <c r="D24"/>
  <c r="D25"/>
  <c r="D26"/>
  <c r="D27"/>
  <c r="D8"/>
  <c r="D9"/>
  <c r="D12"/>
  <c r="D13"/>
  <c r="D14"/>
  <c r="D15"/>
  <c r="D16"/>
  <c r="C31"/>
  <c r="C32"/>
  <c r="C33"/>
  <c r="C34"/>
  <c r="C20"/>
  <c r="C21"/>
  <c r="C22"/>
  <c r="C23"/>
  <c r="C24"/>
  <c r="C25"/>
  <c r="C26"/>
  <c r="C27"/>
  <c r="C28"/>
  <c r="C29"/>
  <c r="C30"/>
  <c r="C9"/>
  <c r="C10"/>
  <c r="C13"/>
  <c r="C14"/>
  <c r="C15"/>
  <c r="C16"/>
  <c r="C17"/>
  <c r="C18"/>
  <c r="C19"/>
  <c r="A1"/>
  <c r="A1" i="19" s="1"/>
  <c r="A1" i="20"/>
  <c r="A1" i="10"/>
  <c r="AG7" i="22"/>
  <c r="AG8"/>
  <c r="AG9"/>
  <c r="AG10"/>
  <c r="AG11"/>
  <c r="AG12"/>
  <c r="AG13"/>
  <c r="AG14"/>
  <c r="AG15"/>
  <c r="AG16"/>
  <c r="AG17"/>
  <c r="AG18"/>
  <c r="AG19"/>
  <c r="AG20"/>
  <c r="AG21"/>
  <c r="AG22"/>
  <c r="AG23"/>
  <c r="AG24"/>
  <c r="AG25"/>
  <c r="AG26"/>
  <c r="AG27"/>
  <c r="AG28"/>
  <c r="AG29"/>
  <c r="AG30"/>
  <c r="AG31"/>
  <c r="AG32"/>
  <c r="AG33"/>
  <c r="AG34"/>
  <c r="AG35"/>
  <c r="AG36"/>
  <c r="AG37"/>
  <c r="AG38"/>
  <c r="AG39"/>
  <c r="AG40"/>
  <c r="AG41"/>
  <c r="AG42"/>
  <c r="AG43"/>
  <c r="AG44"/>
  <c r="AG45"/>
  <c r="AG46"/>
  <c r="AG47"/>
  <c r="AG48"/>
  <c r="AG49"/>
  <c r="AG50"/>
  <c r="AG51"/>
  <c r="AG52"/>
  <c r="AG53"/>
  <c r="AG54"/>
  <c r="AG55"/>
  <c r="AG56"/>
  <c r="AG57"/>
  <c r="AG58"/>
  <c r="AG59"/>
  <c r="AG60"/>
  <c r="AG61"/>
  <c r="AG62"/>
  <c r="AG63"/>
  <c r="AG64"/>
  <c r="AG65"/>
  <c r="AG66"/>
  <c r="AG67"/>
  <c r="AG6"/>
  <c r="AG5"/>
  <c r="L6" i="10"/>
  <c r="L6" i="15"/>
  <c r="L6" i="14"/>
  <c r="L6" i="13"/>
  <c r="L6" i="12"/>
  <c r="L6" i="11"/>
  <c r="L6" i="9"/>
  <c r="I6" i="1"/>
  <c r="L6" i="8"/>
  <c r="J6" i="1"/>
  <c r="L6" i="6"/>
  <c r="L6" i="1"/>
  <c r="L7" i="10"/>
  <c r="L7" i="15"/>
  <c r="L7" i="14"/>
  <c r="L7" i="13"/>
  <c r="L7" i="12"/>
  <c r="L7" i="11"/>
  <c r="L7" i="9"/>
  <c r="I7" i="1"/>
  <c r="L7" i="8"/>
  <c r="J7" i="1"/>
  <c r="L7" i="7"/>
  <c r="K7" i="1"/>
  <c r="L7" i="6"/>
  <c r="L7" i="1"/>
  <c r="L8" i="10"/>
  <c r="L8" i="9"/>
  <c r="I8" i="1" s="1"/>
  <c r="L8" i="8"/>
  <c r="J8" i="1" s="1"/>
  <c r="L8" i="15"/>
  <c r="L8" i="14"/>
  <c r="L8" i="13"/>
  <c r="L8" i="12"/>
  <c r="L8" i="11"/>
  <c r="L9" i="10"/>
  <c r="L9" i="14"/>
  <c r="L9" i="13"/>
  <c r="L9" i="12"/>
  <c r="L9" i="11"/>
  <c r="L9" i="9"/>
  <c r="I9" i="1" s="1"/>
  <c r="L9" i="8"/>
  <c r="J9" i="1" s="1"/>
  <c r="L10" i="10"/>
  <c r="L10" i="14"/>
  <c r="L10" i="13"/>
  <c r="L10" i="12"/>
  <c r="L10" i="11"/>
  <c r="L10" i="9"/>
  <c r="I10" i="1"/>
  <c r="L10" i="8"/>
  <c r="J10" i="1"/>
  <c r="L11" i="10"/>
  <c r="L11" i="14"/>
  <c r="L11" i="11"/>
  <c r="L11" i="9"/>
  <c r="I11" i="1" s="1"/>
  <c r="L11" i="8"/>
  <c r="J11" i="1" s="1"/>
  <c r="L12" i="10"/>
  <c r="L12" i="11"/>
  <c r="L13" i="10"/>
  <c r="L14" i="7"/>
  <c r="K14" i="1"/>
  <c r="L14" i="6"/>
  <c r="L14" i="1"/>
  <c r="L14" i="17"/>
  <c r="M14" i="1"/>
  <c r="L14" i="18"/>
  <c r="N14" i="1"/>
  <c r="L14" i="16"/>
  <c r="O14" i="1"/>
  <c r="L14" i="20"/>
  <c r="P14" i="1"/>
  <c r="L14" i="10"/>
  <c r="L19" i="15"/>
  <c r="L20"/>
  <c r="L23"/>
  <c r="L5" i="10"/>
  <c r="L5" i="9"/>
  <c r="I5" i="1" s="1"/>
  <c r="L5" i="8"/>
  <c r="J5" i="1" s="1"/>
  <c r="L5" i="15"/>
  <c r="L5" i="14"/>
  <c r="L5" i="13"/>
  <c r="L5" i="12"/>
  <c r="L5" i="11"/>
  <c r="L5" i="6"/>
  <c r="L5" i="1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5"/>
  <c r="X5" i="15"/>
  <c r="B7" i="1"/>
  <c r="B8"/>
  <c r="B9"/>
  <c r="B10"/>
  <c r="B11"/>
  <c r="A11" i="15" s="1"/>
  <c r="B12" i="1"/>
  <c r="B13"/>
  <c r="A13" i="15" s="1"/>
  <c r="B14" i="1"/>
  <c r="B15"/>
  <c r="A15" i="15" s="1"/>
  <c r="B16" i="1"/>
  <c r="B17"/>
  <c r="A17" i="15" s="1"/>
  <c r="B18" i="1"/>
  <c r="B19"/>
  <c r="A19" i="15" s="1"/>
  <c r="B20" i="1"/>
  <c r="B21"/>
  <c r="A21" i="15" s="1"/>
  <c r="B22" i="1"/>
  <c r="B23"/>
  <c r="A23" i="15" s="1"/>
  <c r="B24" i="1"/>
  <c r="B25"/>
  <c r="A25" i="15" s="1"/>
  <c r="B26" i="1"/>
  <c r="B27"/>
  <c r="A27" i="15" s="1"/>
  <c r="B28" i="1"/>
  <c r="B29"/>
  <c r="A29" i="15" s="1"/>
  <c r="B30" i="1"/>
  <c r="B31"/>
  <c r="A31" i="15" s="1"/>
  <c r="B32" i="1"/>
  <c r="B33"/>
  <c r="A33" i="20" s="1"/>
  <c r="B34" i="1"/>
  <c r="B35"/>
  <c r="A35" i="20" s="1"/>
  <c r="B36" i="1"/>
  <c r="B37"/>
  <c r="A37" i="20" s="1"/>
  <c r="B38" i="1"/>
  <c r="B39"/>
  <c r="A39" i="20" s="1"/>
  <c r="B40" i="1"/>
  <c r="B41"/>
  <c r="A41" i="20" s="1"/>
  <c r="B42" i="1"/>
  <c r="B43"/>
  <c r="A43" i="20" s="1"/>
  <c r="B44" i="1"/>
  <c r="B45"/>
  <c r="A45" i="15" s="1"/>
  <c r="B46" i="1"/>
  <c r="B47"/>
  <c r="A47" i="15" s="1"/>
  <c r="B48" i="1"/>
  <c r="B49"/>
  <c r="A49" i="15" s="1"/>
  <c r="B50" i="1"/>
  <c r="B51"/>
  <c r="A51" i="15" s="1"/>
  <c r="B52" i="1"/>
  <c r="B53"/>
  <c r="A53" i="15" s="1"/>
  <c r="B54" i="1"/>
  <c r="B55"/>
  <c r="A55" i="15" s="1"/>
  <c r="B56" i="1"/>
  <c r="B57"/>
  <c r="A57" i="15" s="1"/>
  <c r="B58" i="1"/>
  <c r="B59"/>
  <c r="A59" i="15" s="1"/>
  <c r="B60" i="1"/>
  <c r="B61"/>
  <c r="A61" i="15" s="1"/>
  <c r="B62" i="1"/>
  <c r="B63"/>
  <c r="A63" i="15" s="1"/>
  <c r="B64" i="1"/>
  <c r="B65"/>
  <c r="A65" i="15" s="1"/>
  <c r="B66" i="1"/>
  <c r="B67"/>
  <c r="A67" i="15" s="1"/>
  <c r="B6" i="1"/>
  <c r="B5"/>
  <c r="Q10" i="14"/>
  <c r="Q9" i="13"/>
  <c r="P9" i="14"/>
  <c r="O8"/>
  <c r="Q7" i="15"/>
  <c r="P7" i="13"/>
  <c r="P6" i="15"/>
  <c r="O5"/>
  <c r="O5" i="13"/>
  <c r="O6" i="15"/>
  <c r="O6" i="14"/>
  <c r="O6" i="13"/>
  <c r="O6" i="12"/>
  <c r="O6" i="11"/>
  <c r="O6" i="10"/>
  <c r="O6" i="9"/>
  <c r="O6" i="8"/>
  <c r="P6" i="14"/>
  <c r="P6" i="10"/>
  <c r="P6" i="13"/>
  <c r="P6" i="12"/>
  <c r="P6" i="11"/>
  <c r="P6" i="9"/>
  <c r="P6" i="8"/>
  <c r="P6" i="6"/>
  <c r="Q6" i="15"/>
  <c r="Q6" i="14"/>
  <c r="Q6" i="13"/>
  <c r="Q6" i="12"/>
  <c r="Q6" i="11"/>
  <c r="Q6" i="10"/>
  <c r="Q6" i="9"/>
  <c r="Q6" i="8"/>
  <c r="R6" i="15"/>
  <c r="R6" i="12"/>
  <c r="R6" i="11"/>
  <c r="R6" i="10"/>
  <c r="R6" i="9"/>
  <c r="R6" i="8"/>
  <c r="S6" i="11"/>
  <c r="S6" i="10"/>
  <c r="S6" i="9"/>
  <c r="S6" i="8"/>
  <c r="T6" i="11"/>
  <c r="T6" i="10"/>
  <c r="T6" i="9"/>
  <c r="T6" i="8"/>
  <c r="U6" i="11"/>
  <c r="U6" i="10"/>
  <c r="U6" i="9"/>
  <c r="U6" i="8"/>
  <c r="V6" i="11"/>
  <c r="V6" i="10"/>
  <c r="V6" i="9"/>
  <c r="V6" i="8"/>
  <c r="W6" i="10"/>
  <c r="W6" i="9"/>
  <c r="W6" i="8"/>
  <c r="X6" i="9"/>
  <c r="X6" i="8"/>
  <c r="X6" i="6"/>
  <c r="O7" i="15"/>
  <c r="O7" i="14"/>
  <c r="O7" i="13"/>
  <c r="O7" i="12"/>
  <c r="O7" i="11"/>
  <c r="O7" i="10"/>
  <c r="O7" i="9"/>
  <c r="O7" i="8"/>
  <c r="O7" i="7"/>
  <c r="O7" i="6"/>
  <c r="P7" i="15"/>
  <c r="P7" i="14"/>
  <c r="P7" i="12"/>
  <c r="P7" i="11"/>
  <c r="P7" i="10"/>
  <c r="P7" i="9"/>
  <c r="P7" i="8"/>
  <c r="Q7" i="14"/>
  <c r="Q7" i="10"/>
  <c r="Q7" i="13"/>
  <c r="Q7" i="12"/>
  <c r="Q7" i="11"/>
  <c r="Q7" i="9"/>
  <c r="Q7" i="8"/>
  <c r="R7" i="15"/>
  <c r="R7" i="12"/>
  <c r="R7" i="11"/>
  <c r="R7" i="10"/>
  <c r="R7" i="9"/>
  <c r="R7" i="8"/>
  <c r="S7" i="11"/>
  <c r="S7" i="10"/>
  <c r="S7" i="9"/>
  <c r="S7" i="8"/>
  <c r="T7" i="11"/>
  <c r="T7" i="10"/>
  <c r="T7" i="9"/>
  <c r="T7" i="8"/>
  <c r="U7" i="11"/>
  <c r="U7" i="10"/>
  <c r="U7" i="9"/>
  <c r="U7" i="8"/>
  <c r="V7" i="11"/>
  <c r="V7" i="10"/>
  <c r="V7" i="9"/>
  <c r="V7" i="8"/>
  <c r="W7" i="10"/>
  <c r="W7" i="9"/>
  <c r="W7" i="8"/>
  <c r="X7" i="9"/>
  <c r="X7" i="8"/>
  <c r="O8" i="12"/>
  <c r="O8" i="11"/>
  <c r="O8" i="9"/>
  <c r="O8" i="8"/>
  <c r="O8" i="15"/>
  <c r="O8" i="13"/>
  <c r="O8" i="10"/>
  <c r="P8" i="15"/>
  <c r="P8" i="14"/>
  <c r="P8" i="13"/>
  <c r="P8" i="12"/>
  <c r="P8" i="11"/>
  <c r="P8" i="10"/>
  <c r="P8" i="9"/>
  <c r="P8" i="8"/>
  <c r="Q8" i="15"/>
  <c r="Q8" i="14"/>
  <c r="Q8" i="13"/>
  <c r="Q8" i="12"/>
  <c r="Q8" i="11"/>
  <c r="Q8" i="10"/>
  <c r="Q8" i="9"/>
  <c r="Q8" i="8"/>
  <c r="R8" i="10"/>
  <c r="R8" i="12"/>
  <c r="R8" i="11"/>
  <c r="R8" i="9"/>
  <c r="R8" i="8"/>
  <c r="S8" i="11"/>
  <c r="S8" i="10"/>
  <c r="S8" i="9"/>
  <c r="S8" i="8"/>
  <c r="T8" i="11"/>
  <c r="T8" i="10"/>
  <c r="T8" i="9"/>
  <c r="T8" i="8"/>
  <c r="U8" i="11"/>
  <c r="U8" i="10"/>
  <c r="U8" i="9"/>
  <c r="U8" i="8"/>
  <c r="V8" i="9"/>
  <c r="V8" i="11"/>
  <c r="V8" i="10"/>
  <c r="V8" i="8"/>
  <c r="W8" i="10"/>
  <c r="W8" i="9"/>
  <c r="W8" i="8"/>
  <c r="X8" i="9"/>
  <c r="X8" i="8"/>
  <c r="O9" i="14"/>
  <c r="O9" i="13"/>
  <c r="O9" i="12"/>
  <c r="O9" i="11"/>
  <c r="O9" i="10"/>
  <c r="O9" i="9"/>
  <c r="O9" i="8"/>
  <c r="P9" i="13"/>
  <c r="P9" i="12"/>
  <c r="P9" i="11"/>
  <c r="P9" i="10"/>
  <c r="P9" i="9"/>
  <c r="P9" i="8"/>
  <c r="Q9" i="14"/>
  <c r="Q9" i="12"/>
  <c r="Q9" i="11"/>
  <c r="Q9" i="10"/>
  <c r="Q9" i="9"/>
  <c r="Q9" i="8"/>
  <c r="R9" i="12"/>
  <c r="R9" i="11"/>
  <c r="R9" i="10"/>
  <c r="R9" i="9"/>
  <c r="R9" i="8"/>
  <c r="S9" i="10"/>
  <c r="S9" i="11"/>
  <c r="S9" i="9"/>
  <c r="S9" i="8"/>
  <c r="T9" i="11"/>
  <c r="T9" i="10"/>
  <c r="T9" i="9"/>
  <c r="T9" i="8"/>
  <c r="U9" i="11"/>
  <c r="U9" i="10"/>
  <c r="U9" i="9"/>
  <c r="U9" i="8"/>
  <c r="V9" i="11"/>
  <c r="V9" i="10"/>
  <c r="V9" i="9"/>
  <c r="V9" i="8"/>
  <c r="W9" i="10"/>
  <c r="W9" i="9"/>
  <c r="W9" i="8"/>
  <c r="X9" i="9"/>
  <c r="X9" i="8"/>
  <c r="O10" i="14"/>
  <c r="O10" i="13"/>
  <c r="O10" i="12"/>
  <c r="O10" i="11"/>
  <c r="O10" i="10"/>
  <c r="O10" i="9"/>
  <c r="O10" i="8"/>
  <c r="P10" i="14"/>
  <c r="P10" i="13"/>
  <c r="P10" i="12"/>
  <c r="P10" i="11"/>
  <c r="P10" i="10"/>
  <c r="P10" i="9"/>
  <c r="P10" i="8"/>
  <c r="Q10" i="13"/>
  <c r="Q10" i="12"/>
  <c r="Q10" i="11"/>
  <c r="Q10" i="10"/>
  <c r="Q10" i="9"/>
  <c r="Q10" i="8"/>
  <c r="R10" i="12"/>
  <c r="R10" i="11"/>
  <c r="R10" i="10"/>
  <c r="R10" i="9"/>
  <c r="R10" i="8"/>
  <c r="S10" i="11"/>
  <c r="S10" i="10"/>
  <c r="S10" i="9"/>
  <c r="S10" i="8"/>
  <c r="T10" i="10"/>
  <c r="T10" i="11"/>
  <c r="T10" i="9"/>
  <c r="T10" i="8"/>
  <c r="U10" i="11"/>
  <c r="U10" i="10"/>
  <c r="U10" i="9"/>
  <c r="U10" i="8"/>
  <c r="V10" i="11"/>
  <c r="V10" i="10"/>
  <c r="V10" i="9"/>
  <c r="V10" i="8"/>
  <c r="W10" i="10"/>
  <c r="W10" i="9"/>
  <c r="W10" i="8"/>
  <c r="X10" i="9"/>
  <c r="X10" i="8"/>
  <c r="O11" i="14"/>
  <c r="O11" i="11"/>
  <c r="O11" i="10"/>
  <c r="O11" i="9"/>
  <c r="O11" i="8"/>
  <c r="P11" i="14"/>
  <c r="P11" i="11"/>
  <c r="P11" i="10"/>
  <c r="P11" i="9"/>
  <c r="P11" i="8"/>
  <c r="Q11" i="14"/>
  <c r="Q11" i="11"/>
  <c r="Q11" i="10"/>
  <c r="Q11" i="9"/>
  <c r="Q11" i="8"/>
  <c r="R11" i="11"/>
  <c r="R11" i="10"/>
  <c r="R11" i="9"/>
  <c r="R11" i="8"/>
  <c r="S11" i="11"/>
  <c r="S11" i="10"/>
  <c r="S11" i="9"/>
  <c r="S11" i="8"/>
  <c r="T11" i="11"/>
  <c r="T11" i="10"/>
  <c r="T11" i="9"/>
  <c r="T11" i="8"/>
  <c r="U11" i="10"/>
  <c r="U11" i="11"/>
  <c r="U11" i="9"/>
  <c r="U11" i="8"/>
  <c r="V11" i="10"/>
  <c r="V11" i="11"/>
  <c r="V11" i="9"/>
  <c r="V11" i="8"/>
  <c r="W11" i="10"/>
  <c r="W11" i="9"/>
  <c r="W11" i="8"/>
  <c r="X11" i="9"/>
  <c r="X11" i="8"/>
  <c r="O12" i="11"/>
  <c r="O12" i="10"/>
  <c r="P12" i="11"/>
  <c r="P12" i="10"/>
  <c r="Q12" i="11"/>
  <c r="Q12" i="10"/>
  <c r="R12" i="11"/>
  <c r="R12" i="10"/>
  <c r="S12" i="11"/>
  <c r="S12" i="10"/>
  <c r="T12" i="11"/>
  <c r="T12" i="10"/>
  <c r="U12" i="11"/>
  <c r="U12" i="10"/>
  <c r="V12"/>
  <c r="V12" i="11"/>
  <c r="W12" i="10"/>
  <c r="O13"/>
  <c r="P13"/>
  <c r="Q13"/>
  <c r="R13"/>
  <c r="S13"/>
  <c r="T13"/>
  <c r="U13"/>
  <c r="V13"/>
  <c r="W13"/>
  <c r="O14" i="7"/>
  <c r="O14" i="6"/>
  <c r="O14" i="17"/>
  <c r="O14" i="18"/>
  <c r="O14" i="16"/>
  <c r="O14" i="20"/>
  <c r="O14" i="10"/>
  <c r="P14"/>
  <c r="Q14"/>
  <c r="R14"/>
  <c r="S14"/>
  <c r="T14"/>
  <c r="U14"/>
  <c r="V14"/>
  <c r="W14"/>
  <c r="O19" i="15"/>
  <c r="O20"/>
  <c r="O23"/>
  <c r="P5"/>
  <c r="P5" i="14"/>
  <c r="P5" i="9"/>
  <c r="P5" i="8"/>
  <c r="P5" i="13"/>
  <c r="P5" i="12"/>
  <c r="P5" i="11"/>
  <c r="P5" i="10"/>
  <c r="Q5" i="15"/>
  <c r="Q5" i="14"/>
  <c r="Q5" i="13"/>
  <c r="Q5" i="12"/>
  <c r="Q5" i="11"/>
  <c r="Q5" i="10"/>
  <c r="Q5" i="9"/>
  <c r="Q5" i="8"/>
  <c r="Q5" i="6"/>
  <c r="R5" i="15"/>
  <c r="R5" i="12"/>
  <c r="R5" i="11"/>
  <c r="R5" i="10"/>
  <c r="R5" i="9"/>
  <c r="R5" i="8"/>
  <c r="S5" i="11"/>
  <c r="S5" i="10"/>
  <c r="S5" i="9"/>
  <c r="S5" i="8"/>
  <c r="T5" i="11"/>
  <c r="T5" i="10"/>
  <c r="T5" i="9"/>
  <c r="T5" i="8"/>
  <c r="U5" i="11"/>
  <c r="U5" i="10"/>
  <c r="U5" i="9"/>
  <c r="U5" i="8"/>
  <c r="V5" i="11"/>
  <c r="V5" i="10"/>
  <c r="V5" i="9"/>
  <c r="V5" i="8"/>
  <c r="W5" i="10"/>
  <c r="W5" i="9"/>
  <c r="W5" i="8"/>
  <c r="W5" i="6"/>
  <c r="X5" i="9"/>
  <c r="X5" i="8"/>
  <c r="O5" i="14"/>
  <c r="O5" i="10"/>
  <c r="O5" i="12"/>
  <c r="O5" i="11"/>
  <c r="O5" i="9"/>
  <c r="O5" i="8"/>
  <c r="X67" i="19"/>
  <c r="W67"/>
  <c r="V67"/>
  <c r="U67"/>
  <c r="T67"/>
  <c r="S67"/>
  <c r="R67"/>
  <c r="Q67"/>
  <c r="P67"/>
  <c r="O67"/>
  <c r="X66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X64"/>
  <c r="W64"/>
  <c r="V64"/>
  <c r="U64"/>
  <c r="T64"/>
  <c r="S64"/>
  <c r="R64"/>
  <c r="Q64"/>
  <c r="P64"/>
  <c r="O64"/>
  <c r="X63"/>
  <c r="W63"/>
  <c r="V63"/>
  <c r="U63"/>
  <c r="T63"/>
  <c r="S63"/>
  <c r="R63"/>
  <c r="Q63"/>
  <c r="P63"/>
  <c r="O63"/>
  <c r="X62"/>
  <c r="W62"/>
  <c r="V62"/>
  <c r="U62"/>
  <c r="T62"/>
  <c r="S62"/>
  <c r="R62"/>
  <c r="Q62"/>
  <c r="P62"/>
  <c r="O62"/>
  <c r="X61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X59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X56"/>
  <c r="W56"/>
  <c r="V56"/>
  <c r="U56"/>
  <c r="T56"/>
  <c r="S56"/>
  <c r="R56"/>
  <c r="Q56"/>
  <c r="P56"/>
  <c r="O56"/>
  <c r="X55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X53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O52"/>
  <c r="X51"/>
  <c r="W51"/>
  <c r="V51"/>
  <c r="U51"/>
  <c r="T51"/>
  <c r="S51"/>
  <c r="R51"/>
  <c r="Q51"/>
  <c r="P51"/>
  <c r="O51"/>
  <c r="X50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X48"/>
  <c r="W48"/>
  <c r="V48"/>
  <c r="U48"/>
  <c r="T48"/>
  <c r="S48"/>
  <c r="R48"/>
  <c r="Q48"/>
  <c r="P48"/>
  <c r="O48"/>
  <c r="X47"/>
  <c r="W47"/>
  <c r="V47"/>
  <c r="U47"/>
  <c r="T47"/>
  <c r="S47"/>
  <c r="R47"/>
  <c r="Q47"/>
  <c r="P47"/>
  <c r="O47"/>
  <c r="X46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X44"/>
  <c r="W44"/>
  <c r="V44"/>
  <c r="U44"/>
  <c r="T44"/>
  <c r="S44"/>
  <c r="R44"/>
  <c r="Q44"/>
  <c r="P44"/>
  <c r="O44"/>
  <c r="X43"/>
  <c r="W43"/>
  <c r="V43"/>
  <c r="U43"/>
  <c r="T43"/>
  <c r="S43"/>
  <c r="R43"/>
  <c r="Q43"/>
  <c r="P43"/>
  <c r="O43"/>
  <c r="X42"/>
  <c r="W42"/>
  <c r="V42"/>
  <c r="U42"/>
  <c r="T42"/>
  <c r="S42"/>
  <c r="R42"/>
  <c r="Q42"/>
  <c r="P42"/>
  <c r="O42"/>
  <c r="X41"/>
  <c r="W41"/>
  <c r="V41"/>
  <c r="U41"/>
  <c r="T41"/>
  <c r="S41"/>
  <c r="R41"/>
  <c r="Q41"/>
  <c r="P41"/>
  <c r="O41"/>
  <c r="X40"/>
  <c r="W40"/>
  <c r="V40"/>
  <c r="U40"/>
  <c r="T40"/>
  <c r="S40"/>
  <c r="R40"/>
  <c r="Q40"/>
  <c r="P40"/>
  <c r="O40"/>
  <c r="X39"/>
  <c r="W39"/>
  <c r="V39"/>
  <c r="U39"/>
  <c r="T39"/>
  <c r="S39"/>
  <c r="R39"/>
  <c r="Q39"/>
  <c r="P39"/>
  <c r="O39"/>
  <c r="X38"/>
  <c r="W38"/>
  <c r="V38"/>
  <c r="U38"/>
  <c r="T38"/>
  <c r="S38"/>
  <c r="R38"/>
  <c r="Q38"/>
  <c r="P38"/>
  <c r="O38"/>
  <c r="X37"/>
  <c r="W37"/>
  <c r="V37"/>
  <c r="U37"/>
  <c r="T37"/>
  <c r="S37"/>
  <c r="R37"/>
  <c r="Q37"/>
  <c r="P37"/>
  <c r="O37"/>
  <c r="X36"/>
  <c r="W36"/>
  <c r="V36"/>
  <c r="U36"/>
  <c r="T36"/>
  <c r="S36"/>
  <c r="R36"/>
  <c r="Q36"/>
  <c r="P36"/>
  <c r="O36"/>
  <c r="X35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O33"/>
  <c r="X32"/>
  <c r="W32"/>
  <c r="V32"/>
  <c r="U32"/>
  <c r="T32"/>
  <c r="S32"/>
  <c r="R32"/>
  <c r="Q32"/>
  <c r="P32"/>
  <c r="O32"/>
  <c r="X31"/>
  <c r="W31"/>
  <c r="V31"/>
  <c r="U31"/>
  <c r="T31"/>
  <c r="S31"/>
  <c r="R31"/>
  <c r="Q31"/>
  <c r="P31"/>
  <c r="O31"/>
  <c r="X30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X28"/>
  <c r="W28"/>
  <c r="V28"/>
  <c r="U28"/>
  <c r="T28"/>
  <c r="S28"/>
  <c r="R28"/>
  <c r="Q28"/>
  <c r="P28"/>
  <c r="O28"/>
  <c r="X27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X25"/>
  <c r="W25"/>
  <c r="V25"/>
  <c r="U25"/>
  <c r="T25"/>
  <c r="S25"/>
  <c r="R25"/>
  <c r="Q25"/>
  <c r="P25"/>
  <c r="O25"/>
  <c r="X24"/>
  <c r="W24"/>
  <c r="V24"/>
  <c r="U24"/>
  <c r="T24"/>
  <c r="S24"/>
  <c r="R24"/>
  <c r="Q24"/>
  <c r="P24"/>
  <c r="O24"/>
  <c r="X23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O20"/>
  <c r="X19"/>
  <c r="W19"/>
  <c r="V19"/>
  <c r="U19"/>
  <c r="T19"/>
  <c r="S19"/>
  <c r="R19"/>
  <c r="Q19"/>
  <c r="P19"/>
  <c r="O19"/>
  <c r="X18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X16"/>
  <c r="W16"/>
  <c r="V16"/>
  <c r="U16"/>
  <c r="T16"/>
  <c r="S16"/>
  <c r="R16"/>
  <c r="Q16"/>
  <c r="P16"/>
  <c r="O16"/>
  <c r="X15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O14"/>
  <c r="X13"/>
  <c r="W13"/>
  <c r="V13"/>
  <c r="U13"/>
  <c r="T13"/>
  <c r="S13"/>
  <c r="R13"/>
  <c r="Q13"/>
  <c r="P13"/>
  <c r="O13"/>
  <c r="X12"/>
  <c r="W12"/>
  <c r="V12"/>
  <c r="U12"/>
  <c r="T12"/>
  <c r="S12"/>
  <c r="R12"/>
  <c r="Q12"/>
  <c r="P12"/>
  <c r="O12"/>
  <c r="X11"/>
  <c r="W11"/>
  <c r="V11"/>
  <c r="U11"/>
  <c r="T11"/>
  <c r="S11"/>
  <c r="R11"/>
  <c r="Q11"/>
  <c r="P11"/>
  <c r="O11"/>
  <c r="X10"/>
  <c r="W10"/>
  <c r="V10"/>
  <c r="U10"/>
  <c r="T10"/>
  <c r="S10"/>
  <c r="R10"/>
  <c r="Q10"/>
  <c r="P10"/>
  <c r="O10"/>
  <c r="X9"/>
  <c r="W9"/>
  <c r="V9"/>
  <c r="U9"/>
  <c r="T9"/>
  <c r="S9"/>
  <c r="R9"/>
  <c r="Q9"/>
  <c r="P9"/>
  <c r="O9"/>
  <c r="X8"/>
  <c r="W8"/>
  <c r="V8"/>
  <c r="U8"/>
  <c r="T8"/>
  <c r="S8"/>
  <c r="R8"/>
  <c r="Q8"/>
  <c r="P8"/>
  <c r="O8"/>
  <c r="X7"/>
  <c r="W7"/>
  <c r="V7"/>
  <c r="U7"/>
  <c r="T7"/>
  <c r="S7"/>
  <c r="R7"/>
  <c r="Q7"/>
  <c r="P7"/>
  <c r="O7"/>
  <c r="X6"/>
  <c r="W6"/>
  <c r="V6"/>
  <c r="U6"/>
  <c r="T6"/>
  <c r="S6"/>
  <c r="R6"/>
  <c r="Q6"/>
  <c r="P6"/>
  <c r="O6"/>
  <c r="X5"/>
  <c r="W5"/>
  <c r="V5"/>
  <c r="U5"/>
  <c r="T5"/>
  <c r="S5"/>
  <c r="R5"/>
  <c r="Q5"/>
  <c r="P5"/>
  <c r="O5"/>
  <c r="X67" i="20"/>
  <c r="W67"/>
  <c r="V67"/>
  <c r="U67"/>
  <c r="T67"/>
  <c r="S67"/>
  <c r="R67"/>
  <c r="Q67"/>
  <c r="P67"/>
  <c r="O67"/>
  <c r="X66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X64"/>
  <c r="W64"/>
  <c r="V64"/>
  <c r="U64"/>
  <c r="T64"/>
  <c r="S64"/>
  <c r="R64"/>
  <c r="Q64"/>
  <c r="P64"/>
  <c r="O64"/>
  <c r="X63"/>
  <c r="W63"/>
  <c r="V63"/>
  <c r="U63"/>
  <c r="T63"/>
  <c r="S63"/>
  <c r="R63"/>
  <c r="Q63"/>
  <c r="P63"/>
  <c r="O63"/>
  <c r="X62"/>
  <c r="W62"/>
  <c r="V62"/>
  <c r="U62"/>
  <c r="T62"/>
  <c r="S62"/>
  <c r="R62"/>
  <c r="Q62"/>
  <c r="P62"/>
  <c r="O62"/>
  <c r="X61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X59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X56"/>
  <c r="W56"/>
  <c r="V56"/>
  <c r="U56"/>
  <c r="T56"/>
  <c r="S56"/>
  <c r="R56"/>
  <c r="Q56"/>
  <c r="P56"/>
  <c r="O56"/>
  <c r="X55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X53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O52"/>
  <c r="X51"/>
  <c r="W51"/>
  <c r="V51"/>
  <c r="U51"/>
  <c r="T51"/>
  <c r="S51"/>
  <c r="R51"/>
  <c r="Q51"/>
  <c r="P51"/>
  <c r="O51"/>
  <c r="X50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X48"/>
  <c r="W48"/>
  <c r="V48"/>
  <c r="U48"/>
  <c r="T48"/>
  <c r="S48"/>
  <c r="R48"/>
  <c r="Q48"/>
  <c r="P48"/>
  <c r="O48"/>
  <c r="X47"/>
  <c r="W47"/>
  <c r="V47"/>
  <c r="U47"/>
  <c r="T47"/>
  <c r="S47"/>
  <c r="R47"/>
  <c r="Q47"/>
  <c r="P47"/>
  <c r="O47"/>
  <c r="X46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X44"/>
  <c r="W44"/>
  <c r="V44"/>
  <c r="U44"/>
  <c r="T44"/>
  <c r="S44"/>
  <c r="R44"/>
  <c r="Q44"/>
  <c r="P44"/>
  <c r="O44"/>
  <c r="X43"/>
  <c r="W43"/>
  <c r="V43"/>
  <c r="U43"/>
  <c r="T43"/>
  <c r="S43"/>
  <c r="R43"/>
  <c r="Q43"/>
  <c r="P43"/>
  <c r="O43"/>
  <c r="X42"/>
  <c r="W42"/>
  <c r="V42"/>
  <c r="U42"/>
  <c r="T42"/>
  <c r="S42"/>
  <c r="R42"/>
  <c r="Q42"/>
  <c r="P42"/>
  <c r="O42"/>
  <c r="X41"/>
  <c r="W41"/>
  <c r="V41"/>
  <c r="U41"/>
  <c r="T41"/>
  <c r="S41"/>
  <c r="R41"/>
  <c r="Q41"/>
  <c r="P41"/>
  <c r="O41"/>
  <c r="X40"/>
  <c r="W40"/>
  <c r="V40"/>
  <c r="U40"/>
  <c r="T40"/>
  <c r="S40"/>
  <c r="R40"/>
  <c r="Q40"/>
  <c r="P40"/>
  <c r="O40"/>
  <c r="X39"/>
  <c r="W39"/>
  <c r="V39"/>
  <c r="U39"/>
  <c r="T39"/>
  <c r="S39"/>
  <c r="R39"/>
  <c r="Q39"/>
  <c r="P39"/>
  <c r="O39"/>
  <c r="X38"/>
  <c r="W38"/>
  <c r="V38"/>
  <c r="U38"/>
  <c r="T38"/>
  <c r="S38"/>
  <c r="R38"/>
  <c r="Q38"/>
  <c r="P38"/>
  <c r="O38"/>
  <c r="X37"/>
  <c r="W37"/>
  <c r="V37"/>
  <c r="U37"/>
  <c r="T37"/>
  <c r="S37"/>
  <c r="R37"/>
  <c r="Q37"/>
  <c r="P37"/>
  <c r="O37"/>
  <c r="X36"/>
  <c r="W36"/>
  <c r="V36"/>
  <c r="U36"/>
  <c r="T36"/>
  <c r="S36"/>
  <c r="R36"/>
  <c r="Q36"/>
  <c r="P36"/>
  <c r="O36"/>
  <c r="X35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O33"/>
  <c r="X32"/>
  <c r="W32"/>
  <c r="V32"/>
  <c r="U32"/>
  <c r="T32"/>
  <c r="S32"/>
  <c r="R32"/>
  <c r="Q32"/>
  <c r="P32"/>
  <c r="O32"/>
  <c r="X31"/>
  <c r="W31"/>
  <c r="V31"/>
  <c r="U31"/>
  <c r="T31"/>
  <c r="S31"/>
  <c r="R31"/>
  <c r="Q31"/>
  <c r="P31"/>
  <c r="O31"/>
  <c r="X30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X28"/>
  <c r="W28"/>
  <c r="V28"/>
  <c r="U28"/>
  <c r="T28"/>
  <c r="S28"/>
  <c r="R28"/>
  <c r="Q28"/>
  <c r="P28"/>
  <c r="O28"/>
  <c r="X27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X25"/>
  <c r="W25"/>
  <c r="V25"/>
  <c r="U25"/>
  <c r="T25"/>
  <c r="S25"/>
  <c r="R25"/>
  <c r="Q25"/>
  <c r="P25"/>
  <c r="O25"/>
  <c r="X24"/>
  <c r="W24"/>
  <c r="V24"/>
  <c r="U24"/>
  <c r="T24"/>
  <c r="S24"/>
  <c r="R24"/>
  <c r="Q24"/>
  <c r="P24"/>
  <c r="O24"/>
  <c r="X23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O20"/>
  <c r="X19"/>
  <c r="W19"/>
  <c r="V19"/>
  <c r="U19"/>
  <c r="T19"/>
  <c r="S19"/>
  <c r="R19"/>
  <c r="Q19"/>
  <c r="P19"/>
  <c r="O19"/>
  <c r="X18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X16"/>
  <c r="W16"/>
  <c r="V16"/>
  <c r="U16"/>
  <c r="T16"/>
  <c r="S16"/>
  <c r="R16"/>
  <c r="Q16"/>
  <c r="P16"/>
  <c r="O16"/>
  <c r="X15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X13"/>
  <c r="W13"/>
  <c r="V13"/>
  <c r="U13"/>
  <c r="T13"/>
  <c r="S13"/>
  <c r="R13"/>
  <c r="Q13"/>
  <c r="P13"/>
  <c r="O13"/>
  <c r="X12"/>
  <c r="W12"/>
  <c r="V12"/>
  <c r="U12"/>
  <c r="T12"/>
  <c r="S12"/>
  <c r="R12"/>
  <c r="Q12"/>
  <c r="P12"/>
  <c r="O12"/>
  <c r="X11"/>
  <c r="W11"/>
  <c r="V11"/>
  <c r="U11"/>
  <c r="T11"/>
  <c r="S11"/>
  <c r="R11"/>
  <c r="Q11"/>
  <c r="P11"/>
  <c r="O11"/>
  <c r="X10"/>
  <c r="W10"/>
  <c r="V10"/>
  <c r="U10"/>
  <c r="T10"/>
  <c r="S10"/>
  <c r="R10"/>
  <c r="Q10"/>
  <c r="P10"/>
  <c r="O10"/>
  <c r="X9"/>
  <c r="W9"/>
  <c r="V9"/>
  <c r="U9"/>
  <c r="T9"/>
  <c r="S9"/>
  <c r="R9"/>
  <c r="Q9"/>
  <c r="P9"/>
  <c r="O9"/>
  <c r="X8"/>
  <c r="W8"/>
  <c r="V8"/>
  <c r="U8"/>
  <c r="T8"/>
  <c r="S8"/>
  <c r="R8"/>
  <c r="Q8"/>
  <c r="P8"/>
  <c r="O8"/>
  <c r="X7"/>
  <c r="W7"/>
  <c r="V7"/>
  <c r="U7"/>
  <c r="T7"/>
  <c r="S7"/>
  <c r="R7"/>
  <c r="Q7"/>
  <c r="P7"/>
  <c r="O7"/>
  <c r="X6"/>
  <c r="W6"/>
  <c r="V6"/>
  <c r="U6"/>
  <c r="T6"/>
  <c r="S6"/>
  <c r="R6"/>
  <c r="Q6"/>
  <c r="P6"/>
  <c r="O6"/>
  <c r="X5"/>
  <c r="W5"/>
  <c r="V5"/>
  <c r="U5"/>
  <c r="T5"/>
  <c r="S5"/>
  <c r="R5"/>
  <c r="Q5"/>
  <c r="P5"/>
  <c r="O5"/>
  <c r="X67" i="16"/>
  <c r="W67"/>
  <c r="V67"/>
  <c r="U67"/>
  <c r="T67"/>
  <c r="S67"/>
  <c r="R67"/>
  <c r="Q67"/>
  <c r="P67"/>
  <c r="O67"/>
  <c r="X66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X64"/>
  <c r="W64"/>
  <c r="V64"/>
  <c r="U64"/>
  <c r="T64"/>
  <c r="S64"/>
  <c r="R64"/>
  <c r="Q64"/>
  <c r="P64"/>
  <c r="O64"/>
  <c r="X63"/>
  <c r="W63"/>
  <c r="V63"/>
  <c r="U63"/>
  <c r="T63"/>
  <c r="S63"/>
  <c r="R63"/>
  <c r="Q63"/>
  <c r="P63"/>
  <c r="O63"/>
  <c r="X62"/>
  <c r="W62"/>
  <c r="V62"/>
  <c r="U62"/>
  <c r="T62"/>
  <c r="S62"/>
  <c r="R62"/>
  <c r="Q62"/>
  <c r="P62"/>
  <c r="O62"/>
  <c r="X61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X59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X56"/>
  <c r="W56"/>
  <c r="V56"/>
  <c r="U56"/>
  <c r="T56"/>
  <c r="S56"/>
  <c r="R56"/>
  <c r="Q56"/>
  <c r="P56"/>
  <c r="O56"/>
  <c r="X55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X53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O52"/>
  <c r="X51"/>
  <c r="W51"/>
  <c r="V51"/>
  <c r="U51"/>
  <c r="T51"/>
  <c r="S51"/>
  <c r="R51"/>
  <c r="Q51"/>
  <c r="P51"/>
  <c r="O51"/>
  <c r="X50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X48"/>
  <c r="W48"/>
  <c r="V48"/>
  <c r="U48"/>
  <c r="T48"/>
  <c r="S48"/>
  <c r="R48"/>
  <c r="Q48"/>
  <c r="P48"/>
  <c r="O48"/>
  <c r="X47"/>
  <c r="W47"/>
  <c r="V47"/>
  <c r="U47"/>
  <c r="T47"/>
  <c r="S47"/>
  <c r="R47"/>
  <c r="Q47"/>
  <c r="P47"/>
  <c r="O47"/>
  <c r="X46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X44"/>
  <c r="W44"/>
  <c r="V44"/>
  <c r="U44"/>
  <c r="T44"/>
  <c r="S44"/>
  <c r="R44"/>
  <c r="Q44"/>
  <c r="P44"/>
  <c r="O44"/>
  <c r="X43"/>
  <c r="W43"/>
  <c r="V43"/>
  <c r="U43"/>
  <c r="T43"/>
  <c r="S43"/>
  <c r="R43"/>
  <c r="Q43"/>
  <c r="P43"/>
  <c r="O43"/>
  <c r="X42"/>
  <c r="W42"/>
  <c r="V42"/>
  <c r="U42"/>
  <c r="T42"/>
  <c r="S42"/>
  <c r="R42"/>
  <c r="Q42"/>
  <c r="P42"/>
  <c r="O42"/>
  <c r="X41"/>
  <c r="W41"/>
  <c r="V41"/>
  <c r="U41"/>
  <c r="T41"/>
  <c r="S41"/>
  <c r="R41"/>
  <c r="Q41"/>
  <c r="P41"/>
  <c r="O41"/>
  <c r="X40"/>
  <c r="W40"/>
  <c r="V40"/>
  <c r="U40"/>
  <c r="T40"/>
  <c r="S40"/>
  <c r="R40"/>
  <c r="Q40"/>
  <c r="P40"/>
  <c r="O40"/>
  <c r="X39"/>
  <c r="W39"/>
  <c r="V39"/>
  <c r="U39"/>
  <c r="T39"/>
  <c r="S39"/>
  <c r="R39"/>
  <c r="Q39"/>
  <c r="P39"/>
  <c r="O39"/>
  <c r="X38"/>
  <c r="W38"/>
  <c r="V38"/>
  <c r="U38"/>
  <c r="T38"/>
  <c r="S38"/>
  <c r="R38"/>
  <c r="Q38"/>
  <c r="P38"/>
  <c r="O38"/>
  <c r="X37"/>
  <c r="W37"/>
  <c r="V37"/>
  <c r="U37"/>
  <c r="T37"/>
  <c r="S37"/>
  <c r="R37"/>
  <c r="Q37"/>
  <c r="P37"/>
  <c r="O37"/>
  <c r="X36"/>
  <c r="W36"/>
  <c r="V36"/>
  <c r="U36"/>
  <c r="T36"/>
  <c r="S36"/>
  <c r="R36"/>
  <c r="Q36"/>
  <c r="P36"/>
  <c r="O36"/>
  <c r="X35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O33"/>
  <c r="X32"/>
  <c r="W32"/>
  <c r="V32"/>
  <c r="U32"/>
  <c r="T32"/>
  <c r="S32"/>
  <c r="R32"/>
  <c r="Q32"/>
  <c r="P32"/>
  <c r="O32"/>
  <c r="X31"/>
  <c r="W31"/>
  <c r="V31"/>
  <c r="U31"/>
  <c r="T31"/>
  <c r="S31"/>
  <c r="R31"/>
  <c r="Q31"/>
  <c r="P31"/>
  <c r="O31"/>
  <c r="X30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X28"/>
  <c r="W28"/>
  <c r="V28"/>
  <c r="U28"/>
  <c r="T28"/>
  <c r="S28"/>
  <c r="R28"/>
  <c r="Q28"/>
  <c r="P28"/>
  <c r="O28"/>
  <c r="X27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X25"/>
  <c r="W25"/>
  <c r="V25"/>
  <c r="U25"/>
  <c r="T25"/>
  <c r="S25"/>
  <c r="R25"/>
  <c r="Q25"/>
  <c r="P25"/>
  <c r="O25"/>
  <c r="X24"/>
  <c r="W24"/>
  <c r="V24"/>
  <c r="U24"/>
  <c r="T24"/>
  <c r="S24"/>
  <c r="R24"/>
  <c r="Q24"/>
  <c r="P24"/>
  <c r="O24"/>
  <c r="X23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O20"/>
  <c r="X19"/>
  <c r="W19"/>
  <c r="V19"/>
  <c r="U19"/>
  <c r="T19"/>
  <c r="S19"/>
  <c r="R19"/>
  <c r="Q19"/>
  <c r="P19"/>
  <c r="O19"/>
  <c r="X18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X16"/>
  <c r="W16"/>
  <c r="V16"/>
  <c r="U16"/>
  <c r="T16"/>
  <c r="S16"/>
  <c r="R16"/>
  <c r="Q16"/>
  <c r="P16"/>
  <c r="O16"/>
  <c r="X15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X13"/>
  <c r="W13"/>
  <c r="V13"/>
  <c r="U13"/>
  <c r="T13"/>
  <c r="S13"/>
  <c r="R13"/>
  <c r="Q13"/>
  <c r="P13"/>
  <c r="O13"/>
  <c r="X12"/>
  <c r="W12"/>
  <c r="V12"/>
  <c r="U12"/>
  <c r="T12"/>
  <c r="S12"/>
  <c r="R12"/>
  <c r="Q12"/>
  <c r="P12"/>
  <c r="O12"/>
  <c r="X11"/>
  <c r="W11"/>
  <c r="V11"/>
  <c r="U11"/>
  <c r="T11"/>
  <c r="S11"/>
  <c r="R11"/>
  <c r="Q11"/>
  <c r="P11"/>
  <c r="O11"/>
  <c r="X10"/>
  <c r="W10"/>
  <c r="V10"/>
  <c r="U10"/>
  <c r="T10"/>
  <c r="S10"/>
  <c r="R10"/>
  <c r="Q10"/>
  <c r="P10"/>
  <c r="O10"/>
  <c r="X9"/>
  <c r="W9"/>
  <c r="V9"/>
  <c r="U9"/>
  <c r="T9"/>
  <c r="S9"/>
  <c r="R9"/>
  <c r="Q9"/>
  <c r="P9"/>
  <c r="O9"/>
  <c r="X8"/>
  <c r="W8"/>
  <c r="V8"/>
  <c r="U8"/>
  <c r="T8"/>
  <c r="S8"/>
  <c r="R8"/>
  <c r="Q8"/>
  <c r="P8"/>
  <c r="O8"/>
  <c r="X7"/>
  <c r="W7"/>
  <c r="V7"/>
  <c r="U7"/>
  <c r="T7"/>
  <c r="S7"/>
  <c r="R7"/>
  <c r="Q7"/>
  <c r="P7"/>
  <c r="O7"/>
  <c r="X6"/>
  <c r="W6"/>
  <c r="V6"/>
  <c r="U6"/>
  <c r="T6"/>
  <c r="S6"/>
  <c r="R6"/>
  <c r="Q6"/>
  <c r="P6"/>
  <c r="O6"/>
  <c r="X5"/>
  <c r="W5"/>
  <c r="V5"/>
  <c r="U5"/>
  <c r="T5"/>
  <c r="S5"/>
  <c r="R5"/>
  <c r="Q5"/>
  <c r="P5"/>
  <c r="O5"/>
  <c r="X67" i="18"/>
  <c r="W67"/>
  <c r="V67"/>
  <c r="U67"/>
  <c r="T67"/>
  <c r="S67"/>
  <c r="R67"/>
  <c r="Q67"/>
  <c r="P67"/>
  <c r="O67"/>
  <c r="X66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X64"/>
  <c r="W64"/>
  <c r="V64"/>
  <c r="U64"/>
  <c r="T64"/>
  <c r="S64"/>
  <c r="R64"/>
  <c r="Q64"/>
  <c r="P64"/>
  <c r="O64"/>
  <c r="X63"/>
  <c r="W63"/>
  <c r="V63"/>
  <c r="U63"/>
  <c r="T63"/>
  <c r="S63"/>
  <c r="R63"/>
  <c r="Q63"/>
  <c r="P63"/>
  <c r="O63"/>
  <c r="X62"/>
  <c r="W62"/>
  <c r="V62"/>
  <c r="U62"/>
  <c r="T62"/>
  <c r="S62"/>
  <c r="R62"/>
  <c r="Q62"/>
  <c r="P62"/>
  <c r="O62"/>
  <c r="X61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X59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X56"/>
  <c r="W56"/>
  <c r="V56"/>
  <c r="U56"/>
  <c r="T56"/>
  <c r="S56"/>
  <c r="R56"/>
  <c r="Q56"/>
  <c r="P56"/>
  <c r="O56"/>
  <c r="X55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X53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O52"/>
  <c r="X51"/>
  <c r="W51"/>
  <c r="V51"/>
  <c r="U51"/>
  <c r="T51"/>
  <c r="S51"/>
  <c r="R51"/>
  <c r="Q51"/>
  <c r="P51"/>
  <c r="O51"/>
  <c r="X50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X48"/>
  <c r="W48"/>
  <c r="V48"/>
  <c r="U48"/>
  <c r="T48"/>
  <c r="S48"/>
  <c r="R48"/>
  <c r="Q48"/>
  <c r="P48"/>
  <c r="O48"/>
  <c r="X47"/>
  <c r="W47"/>
  <c r="V47"/>
  <c r="U47"/>
  <c r="T47"/>
  <c r="S47"/>
  <c r="R47"/>
  <c r="Q47"/>
  <c r="P47"/>
  <c r="O47"/>
  <c r="X46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X44"/>
  <c r="W44"/>
  <c r="V44"/>
  <c r="U44"/>
  <c r="T44"/>
  <c r="S44"/>
  <c r="R44"/>
  <c r="Q44"/>
  <c r="P44"/>
  <c r="O44"/>
  <c r="X43"/>
  <c r="W43"/>
  <c r="V43"/>
  <c r="U43"/>
  <c r="T43"/>
  <c r="S43"/>
  <c r="R43"/>
  <c r="Q43"/>
  <c r="P43"/>
  <c r="O43"/>
  <c r="X42"/>
  <c r="W42"/>
  <c r="V42"/>
  <c r="U42"/>
  <c r="T42"/>
  <c r="S42"/>
  <c r="R42"/>
  <c r="Q42"/>
  <c r="P42"/>
  <c r="O42"/>
  <c r="X41"/>
  <c r="W41"/>
  <c r="V41"/>
  <c r="U41"/>
  <c r="T41"/>
  <c r="S41"/>
  <c r="R41"/>
  <c r="Q41"/>
  <c r="P41"/>
  <c r="O41"/>
  <c r="X40"/>
  <c r="W40"/>
  <c r="V40"/>
  <c r="U40"/>
  <c r="T40"/>
  <c r="S40"/>
  <c r="R40"/>
  <c r="Q40"/>
  <c r="P40"/>
  <c r="O40"/>
  <c r="X39"/>
  <c r="W39"/>
  <c r="V39"/>
  <c r="U39"/>
  <c r="T39"/>
  <c r="S39"/>
  <c r="R39"/>
  <c r="Q39"/>
  <c r="P39"/>
  <c r="O39"/>
  <c r="X38"/>
  <c r="W38"/>
  <c r="V38"/>
  <c r="U38"/>
  <c r="T38"/>
  <c r="S38"/>
  <c r="R38"/>
  <c r="Q38"/>
  <c r="P38"/>
  <c r="O38"/>
  <c r="X37"/>
  <c r="W37"/>
  <c r="V37"/>
  <c r="U37"/>
  <c r="T37"/>
  <c r="S37"/>
  <c r="R37"/>
  <c r="Q37"/>
  <c r="P37"/>
  <c r="O37"/>
  <c r="X36"/>
  <c r="W36"/>
  <c r="V36"/>
  <c r="U36"/>
  <c r="T36"/>
  <c r="S36"/>
  <c r="R36"/>
  <c r="Q36"/>
  <c r="P36"/>
  <c r="O36"/>
  <c r="X35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O33"/>
  <c r="X32"/>
  <c r="W32"/>
  <c r="V32"/>
  <c r="U32"/>
  <c r="T32"/>
  <c r="S32"/>
  <c r="R32"/>
  <c r="Q32"/>
  <c r="P32"/>
  <c r="O32"/>
  <c r="X31"/>
  <c r="W31"/>
  <c r="V31"/>
  <c r="U31"/>
  <c r="T31"/>
  <c r="S31"/>
  <c r="R31"/>
  <c r="Q31"/>
  <c r="P31"/>
  <c r="O31"/>
  <c r="X30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X28"/>
  <c r="W28"/>
  <c r="V28"/>
  <c r="U28"/>
  <c r="T28"/>
  <c r="S28"/>
  <c r="R28"/>
  <c r="Q28"/>
  <c r="P28"/>
  <c r="O28"/>
  <c r="X27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X25"/>
  <c r="W25"/>
  <c r="V25"/>
  <c r="U25"/>
  <c r="T25"/>
  <c r="S25"/>
  <c r="R25"/>
  <c r="Q25"/>
  <c r="P25"/>
  <c r="O25"/>
  <c r="X24"/>
  <c r="W24"/>
  <c r="V24"/>
  <c r="U24"/>
  <c r="T24"/>
  <c r="S24"/>
  <c r="R24"/>
  <c r="Q24"/>
  <c r="P24"/>
  <c r="O24"/>
  <c r="X23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O20"/>
  <c r="X19"/>
  <c r="W19"/>
  <c r="V19"/>
  <c r="U19"/>
  <c r="T19"/>
  <c r="S19"/>
  <c r="R19"/>
  <c r="Q19"/>
  <c r="P19"/>
  <c r="O19"/>
  <c r="X18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X16"/>
  <c r="W16"/>
  <c r="V16"/>
  <c r="U16"/>
  <c r="T16"/>
  <c r="S16"/>
  <c r="R16"/>
  <c r="Q16"/>
  <c r="P16"/>
  <c r="O16"/>
  <c r="X15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X13"/>
  <c r="W13"/>
  <c r="V13"/>
  <c r="U13"/>
  <c r="T13"/>
  <c r="S13"/>
  <c r="R13"/>
  <c r="Q13"/>
  <c r="P13"/>
  <c r="O13"/>
  <c r="X12"/>
  <c r="W12"/>
  <c r="V12"/>
  <c r="U12"/>
  <c r="T12"/>
  <c r="S12"/>
  <c r="R12"/>
  <c r="Q12"/>
  <c r="P12"/>
  <c r="O12"/>
  <c r="X11"/>
  <c r="W11"/>
  <c r="V11"/>
  <c r="U11"/>
  <c r="T11"/>
  <c r="S11"/>
  <c r="R11"/>
  <c r="Q11"/>
  <c r="P11"/>
  <c r="O11"/>
  <c r="X10"/>
  <c r="W10"/>
  <c r="V10"/>
  <c r="U10"/>
  <c r="T10"/>
  <c r="S10"/>
  <c r="R10"/>
  <c r="Q10"/>
  <c r="P10"/>
  <c r="O10"/>
  <c r="X9"/>
  <c r="W9"/>
  <c r="V9"/>
  <c r="U9"/>
  <c r="T9"/>
  <c r="S9"/>
  <c r="R9"/>
  <c r="Q9"/>
  <c r="P9"/>
  <c r="O9"/>
  <c r="X8"/>
  <c r="W8"/>
  <c r="V8"/>
  <c r="U8"/>
  <c r="T8"/>
  <c r="S8"/>
  <c r="R8"/>
  <c r="Q8"/>
  <c r="P8"/>
  <c r="O8"/>
  <c r="X7"/>
  <c r="W7"/>
  <c r="V7"/>
  <c r="U7"/>
  <c r="T7"/>
  <c r="S7"/>
  <c r="R7"/>
  <c r="Q7"/>
  <c r="P7"/>
  <c r="O7"/>
  <c r="X6"/>
  <c r="W6"/>
  <c r="V6"/>
  <c r="U6"/>
  <c r="T6"/>
  <c r="S6"/>
  <c r="R6"/>
  <c r="Q6"/>
  <c r="P6"/>
  <c r="O6"/>
  <c r="X5"/>
  <c r="W5"/>
  <c r="V5"/>
  <c r="U5"/>
  <c r="T5"/>
  <c r="S5"/>
  <c r="R5"/>
  <c r="Q5"/>
  <c r="P5"/>
  <c r="O5"/>
  <c r="X67" i="17"/>
  <c r="W67"/>
  <c r="V67"/>
  <c r="U67"/>
  <c r="T67"/>
  <c r="S67"/>
  <c r="R67"/>
  <c r="Q67"/>
  <c r="P67"/>
  <c r="O67"/>
  <c r="X66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X64"/>
  <c r="W64"/>
  <c r="V64"/>
  <c r="U64"/>
  <c r="T64"/>
  <c r="S64"/>
  <c r="R64"/>
  <c r="Q64"/>
  <c r="P64"/>
  <c r="O64"/>
  <c r="X63"/>
  <c r="W63"/>
  <c r="V63"/>
  <c r="U63"/>
  <c r="T63"/>
  <c r="S63"/>
  <c r="R63"/>
  <c r="Q63"/>
  <c r="P63"/>
  <c r="O63"/>
  <c r="X62"/>
  <c r="W62"/>
  <c r="V62"/>
  <c r="U62"/>
  <c r="T62"/>
  <c r="S62"/>
  <c r="R62"/>
  <c r="Q62"/>
  <c r="P62"/>
  <c r="O62"/>
  <c r="X61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X59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X56"/>
  <c r="W56"/>
  <c r="V56"/>
  <c r="U56"/>
  <c r="T56"/>
  <c r="S56"/>
  <c r="R56"/>
  <c r="Q56"/>
  <c r="P56"/>
  <c r="O56"/>
  <c r="X55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X53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O52"/>
  <c r="X51"/>
  <c r="W51"/>
  <c r="V51"/>
  <c r="U51"/>
  <c r="T51"/>
  <c r="S51"/>
  <c r="R51"/>
  <c r="Q51"/>
  <c r="P51"/>
  <c r="O51"/>
  <c r="X50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X48"/>
  <c r="W48"/>
  <c r="V48"/>
  <c r="U48"/>
  <c r="T48"/>
  <c r="S48"/>
  <c r="R48"/>
  <c r="Q48"/>
  <c r="P48"/>
  <c r="O48"/>
  <c r="X47"/>
  <c r="W47"/>
  <c r="V47"/>
  <c r="U47"/>
  <c r="T47"/>
  <c r="S47"/>
  <c r="R47"/>
  <c r="Q47"/>
  <c r="P47"/>
  <c r="O47"/>
  <c r="X46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X44"/>
  <c r="W44"/>
  <c r="V44"/>
  <c r="U44"/>
  <c r="T44"/>
  <c r="S44"/>
  <c r="R44"/>
  <c r="Q44"/>
  <c r="P44"/>
  <c r="O44"/>
  <c r="X43"/>
  <c r="W43"/>
  <c r="V43"/>
  <c r="U43"/>
  <c r="T43"/>
  <c r="S43"/>
  <c r="R43"/>
  <c r="Q43"/>
  <c r="P43"/>
  <c r="O43"/>
  <c r="X42"/>
  <c r="W42"/>
  <c r="V42"/>
  <c r="U42"/>
  <c r="T42"/>
  <c r="S42"/>
  <c r="R42"/>
  <c r="Q42"/>
  <c r="P42"/>
  <c r="O42"/>
  <c r="X41"/>
  <c r="W41"/>
  <c r="V41"/>
  <c r="U41"/>
  <c r="T41"/>
  <c r="S41"/>
  <c r="R41"/>
  <c r="Q41"/>
  <c r="P41"/>
  <c r="O41"/>
  <c r="X40"/>
  <c r="W40"/>
  <c r="V40"/>
  <c r="U40"/>
  <c r="T40"/>
  <c r="S40"/>
  <c r="R40"/>
  <c r="Q40"/>
  <c r="P40"/>
  <c r="O40"/>
  <c r="X39"/>
  <c r="W39"/>
  <c r="V39"/>
  <c r="U39"/>
  <c r="T39"/>
  <c r="S39"/>
  <c r="R39"/>
  <c r="Q39"/>
  <c r="P39"/>
  <c r="O39"/>
  <c r="X38"/>
  <c r="W38"/>
  <c r="V38"/>
  <c r="U38"/>
  <c r="T38"/>
  <c r="S38"/>
  <c r="R38"/>
  <c r="Q38"/>
  <c r="P38"/>
  <c r="O38"/>
  <c r="X37"/>
  <c r="W37"/>
  <c r="V37"/>
  <c r="U37"/>
  <c r="T37"/>
  <c r="S37"/>
  <c r="R37"/>
  <c r="Q37"/>
  <c r="P37"/>
  <c r="O37"/>
  <c r="X36"/>
  <c r="W36"/>
  <c r="V36"/>
  <c r="U36"/>
  <c r="T36"/>
  <c r="S36"/>
  <c r="R36"/>
  <c r="Q36"/>
  <c r="P36"/>
  <c r="O36"/>
  <c r="X35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O33"/>
  <c r="X32"/>
  <c r="W32"/>
  <c r="V32"/>
  <c r="U32"/>
  <c r="T32"/>
  <c r="S32"/>
  <c r="R32"/>
  <c r="Q32"/>
  <c r="P32"/>
  <c r="O32"/>
  <c r="X31"/>
  <c r="W31"/>
  <c r="V31"/>
  <c r="U31"/>
  <c r="T31"/>
  <c r="S31"/>
  <c r="R31"/>
  <c r="Q31"/>
  <c r="P31"/>
  <c r="O31"/>
  <c r="X30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X28"/>
  <c r="W28"/>
  <c r="V28"/>
  <c r="U28"/>
  <c r="T28"/>
  <c r="S28"/>
  <c r="R28"/>
  <c r="Q28"/>
  <c r="P28"/>
  <c r="O28"/>
  <c r="X27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X25"/>
  <c r="W25"/>
  <c r="V25"/>
  <c r="U25"/>
  <c r="T25"/>
  <c r="S25"/>
  <c r="R25"/>
  <c r="Q25"/>
  <c r="P25"/>
  <c r="O25"/>
  <c r="X24"/>
  <c r="W24"/>
  <c r="V24"/>
  <c r="U24"/>
  <c r="T24"/>
  <c r="S24"/>
  <c r="R24"/>
  <c r="Q24"/>
  <c r="P24"/>
  <c r="O24"/>
  <c r="X23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O20"/>
  <c r="X19"/>
  <c r="W19"/>
  <c r="V19"/>
  <c r="U19"/>
  <c r="T19"/>
  <c r="S19"/>
  <c r="R19"/>
  <c r="Q19"/>
  <c r="P19"/>
  <c r="O19"/>
  <c r="X18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X16"/>
  <c r="W16"/>
  <c r="V16"/>
  <c r="U16"/>
  <c r="T16"/>
  <c r="S16"/>
  <c r="R16"/>
  <c r="Q16"/>
  <c r="P16"/>
  <c r="O16"/>
  <c r="X15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X13"/>
  <c r="W13"/>
  <c r="V13"/>
  <c r="U13"/>
  <c r="T13"/>
  <c r="S13"/>
  <c r="R13"/>
  <c r="Q13"/>
  <c r="P13"/>
  <c r="O13"/>
  <c r="X12"/>
  <c r="W12"/>
  <c r="V12"/>
  <c r="U12"/>
  <c r="T12"/>
  <c r="S12"/>
  <c r="R12"/>
  <c r="Q12"/>
  <c r="P12"/>
  <c r="O12"/>
  <c r="X11"/>
  <c r="W11"/>
  <c r="V11"/>
  <c r="U11"/>
  <c r="T11"/>
  <c r="S11"/>
  <c r="R11"/>
  <c r="Q11"/>
  <c r="P11"/>
  <c r="O11"/>
  <c r="X10"/>
  <c r="W10"/>
  <c r="V10"/>
  <c r="U10"/>
  <c r="T10"/>
  <c r="S10"/>
  <c r="R10"/>
  <c r="Q10"/>
  <c r="P10"/>
  <c r="O10"/>
  <c r="X9"/>
  <c r="W9"/>
  <c r="V9"/>
  <c r="U9"/>
  <c r="T9"/>
  <c r="S9"/>
  <c r="R9"/>
  <c r="Q9"/>
  <c r="P9"/>
  <c r="O9"/>
  <c r="X8"/>
  <c r="W8"/>
  <c r="V8"/>
  <c r="U8"/>
  <c r="T8"/>
  <c r="S8"/>
  <c r="R8"/>
  <c r="Q8"/>
  <c r="P8"/>
  <c r="O8"/>
  <c r="X7"/>
  <c r="W7"/>
  <c r="V7"/>
  <c r="U7"/>
  <c r="T7"/>
  <c r="S7"/>
  <c r="R7"/>
  <c r="Q7"/>
  <c r="P7"/>
  <c r="O7"/>
  <c r="V7" i="1"/>
  <c r="X6" i="17"/>
  <c r="W6"/>
  <c r="V6"/>
  <c r="U6"/>
  <c r="T6"/>
  <c r="S6"/>
  <c r="R6"/>
  <c r="Q6"/>
  <c r="P6"/>
  <c r="O6"/>
  <c r="X5"/>
  <c r="W5"/>
  <c r="V5"/>
  <c r="U5"/>
  <c r="T5"/>
  <c r="S5"/>
  <c r="R5"/>
  <c r="Q5"/>
  <c r="P5"/>
  <c r="O5"/>
  <c r="X67" i="6"/>
  <c r="W67"/>
  <c r="V67"/>
  <c r="U67"/>
  <c r="T67"/>
  <c r="S67"/>
  <c r="R67"/>
  <c r="Q67"/>
  <c r="P67"/>
  <c r="O67"/>
  <c r="X66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X64"/>
  <c r="W64"/>
  <c r="V64"/>
  <c r="U64"/>
  <c r="T64"/>
  <c r="S64"/>
  <c r="R64"/>
  <c r="Q64"/>
  <c r="P64"/>
  <c r="O64"/>
  <c r="X63"/>
  <c r="W63"/>
  <c r="V63"/>
  <c r="U63"/>
  <c r="T63"/>
  <c r="S63"/>
  <c r="R63"/>
  <c r="Q63"/>
  <c r="P63"/>
  <c r="O63"/>
  <c r="X62"/>
  <c r="W62"/>
  <c r="V62"/>
  <c r="U62"/>
  <c r="T62"/>
  <c r="S62"/>
  <c r="R62"/>
  <c r="Q62"/>
  <c r="P62"/>
  <c r="O62"/>
  <c r="X61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X59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X56"/>
  <c r="W56"/>
  <c r="V56"/>
  <c r="U56"/>
  <c r="T56"/>
  <c r="S56"/>
  <c r="R56"/>
  <c r="Q56"/>
  <c r="P56"/>
  <c r="O56"/>
  <c r="X55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X53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O52"/>
  <c r="X51"/>
  <c r="W51"/>
  <c r="V51"/>
  <c r="U51"/>
  <c r="T51"/>
  <c r="S51"/>
  <c r="R51"/>
  <c r="Q51"/>
  <c r="P51"/>
  <c r="O51"/>
  <c r="X50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X48"/>
  <c r="W48"/>
  <c r="V48"/>
  <c r="U48"/>
  <c r="T48"/>
  <c r="S48"/>
  <c r="R48"/>
  <c r="Q48"/>
  <c r="P48"/>
  <c r="O48"/>
  <c r="X47"/>
  <c r="W47"/>
  <c r="V47"/>
  <c r="U47"/>
  <c r="T47"/>
  <c r="S47"/>
  <c r="R47"/>
  <c r="Q47"/>
  <c r="P47"/>
  <c r="O47"/>
  <c r="X46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X44"/>
  <c r="W44"/>
  <c r="V44"/>
  <c r="U44"/>
  <c r="T44"/>
  <c r="S44"/>
  <c r="R44"/>
  <c r="Q44"/>
  <c r="P44"/>
  <c r="O44"/>
  <c r="X43"/>
  <c r="W43"/>
  <c r="V43"/>
  <c r="U43"/>
  <c r="T43"/>
  <c r="S43"/>
  <c r="R43"/>
  <c r="Q43"/>
  <c r="P43"/>
  <c r="O43"/>
  <c r="X42"/>
  <c r="W42"/>
  <c r="V42"/>
  <c r="U42"/>
  <c r="T42"/>
  <c r="S42"/>
  <c r="R42"/>
  <c r="Q42"/>
  <c r="P42"/>
  <c r="O42"/>
  <c r="X41"/>
  <c r="W41"/>
  <c r="V41"/>
  <c r="U41"/>
  <c r="T41"/>
  <c r="S41"/>
  <c r="R41"/>
  <c r="Q41"/>
  <c r="P41"/>
  <c r="O41"/>
  <c r="X40"/>
  <c r="W40"/>
  <c r="V40"/>
  <c r="U40"/>
  <c r="T40"/>
  <c r="S40"/>
  <c r="R40"/>
  <c r="Q40"/>
  <c r="P40"/>
  <c r="O40"/>
  <c r="X39"/>
  <c r="W39"/>
  <c r="V39"/>
  <c r="U39"/>
  <c r="T39"/>
  <c r="S39"/>
  <c r="R39"/>
  <c r="Q39"/>
  <c r="P39"/>
  <c r="O39"/>
  <c r="X38"/>
  <c r="W38"/>
  <c r="V38"/>
  <c r="U38"/>
  <c r="T38"/>
  <c r="S38"/>
  <c r="R38"/>
  <c r="Q38"/>
  <c r="P38"/>
  <c r="O38"/>
  <c r="X37"/>
  <c r="W37"/>
  <c r="V37"/>
  <c r="U37"/>
  <c r="T37"/>
  <c r="S37"/>
  <c r="R37"/>
  <c r="Q37"/>
  <c r="P37"/>
  <c r="O37"/>
  <c r="X36"/>
  <c r="W36"/>
  <c r="V36"/>
  <c r="U36"/>
  <c r="T36"/>
  <c r="S36"/>
  <c r="R36"/>
  <c r="Q36"/>
  <c r="P36"/>
  <c r="O36"/>
  <c r="X35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O33"/>
  <c r="X32"/>
  <c r="W32"/>
  <c r="V32"/>
  <c r="U32"/>
  <c r="T32"/>
  <c r="S32"/>
  <c r="R32"/>
  <c r="Q32"/>
  <c r="P32"/>
  <c r="O32"/>
  <c r="X31"/>
  <c r="W31"/>
  <c r="V31"/>
  <c r="U31"/>
  <c r="T31"/>
  <c r="S31"/>
  <c r="R31"/>
  <c r="Q31"/>
  <c r="P31"/>
  <c r="O31"/>
  <c r="X30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X28"/>
  <c r="W28"/>
  <c r="V28"/>
  <c r="U28"/>
  <c r="T28"/>
  <c r="S28"/>
  <c r="R28"/>
  <c r="Q28"/>
  <c r="P28"/>
  <c r="O28"/>
  <c r="X27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X25"/>
  <c r="W25"/>
  <c r="V25"/>
  <c r="U25"/>
  <c r="T25"/>
  <c r="S25"/>
  <c r="R25"/>
  <c r="Q25"/>
  <c r="P25"/>
  <c r="O25"/>
  <c r="X24"/>
  <c r="W24"/>
  <c r="V24"/>
  <c r="U24"/>
  <c r="T24"/>
  <c r="S24"/>
  <c r="R24"/>
  <c r="Q24"/>
  <c r="P24"/>
  <c r="O24"/>
  <c r="X23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O20"/>
  <c r="X19"/>
  <c r="W19"/>
  <c r="V19"/>
  <c r="U19"/>
  <c r="T19"/>
  <c r="S19"/>
  <c r="R19"/>
  <c r="Q19"/>
  <c r="P19"/>
  <c r="O19"/>
  <c r="X18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X16"/>
  <c r="W16"/>
  <c r="V16"/>
  <c r="U16"/>
  <c r="T16"/>
  <c r="S16"/>
  <c r="R16"/>
  <c r="Q16"/>
  <c r="P16"/>
  <c r="O16"/>
  <c r="X15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X13"/>
  <c r="W13"/>
  <c r="V13"/>
  <c r="U13"/>
  <c r="T13"/>
  <c r="S13"/>
  <c r="R13"/>
  <c r="Q13"/>
  <c r="P13"/>
  <c r="O13"/>
  <c r="X12"/>
  <c r="W12"/>
  <c r="V12"/>
  <c r="U12"/>
  <c r="T12"/>
  <c r="S12"/>
  <c r="R12"/>
  <c r="Q12"/>
  <c r="P12"/>
  <c r="O12"/>
  <c r="X11"/>
  <c r="W11"/>
  <c r="V11"/>
  <c r="U11"/>
  <c r="T11"/>
  <c r="S11"/>
  <c r="R11"/>
  <c r="Q11"/>
  <c r="P11"/>
  <c r="O11"/>
  <c r="X10"/>
  <c r="W10"/>
  <c r="V10"/>
  <c r="U10"/>
  <c r="T10"/>
  <c r="S10"/>
  <c r="R10"/>
  <c r="Q10"/>
  <c r="P10"/>
  <c r="O10"/>
  <c r="X9"/>
  <c r="W9"/>
  <c r="V9"/>
  <c r="U9"/>
  <c r="T9"/>
  <c r="S9"/>
  <c r="R9"/>
  <c r="Q9"/>
  <c r="P9"/>
  <c r="O9"/>
  <c r="X8"/>
  <c r="W8"/>
  <c r="V8"/>
  <c r="U8"/>
  <c r="T8"/>
  <c r="S8"/>
  <c r="R8"/>
  <c r="Q8"/>
  <c r="P8"/>
  <c r="O8"/>
  <c r="X7"/>
  <c r="W7"/>
  <c r="V7"/>
  <c r="U7"/>
  <c r="T7"/>
  <c r="S7"/>
  <c r="R7"/>
  <c r="Q7"/>
  <c r="P7"/>
  <c r="W6"/>
  <c r="V6"/>
  <c r="U6"/>
  <c r="T6"/>
  <c r="S6"/>
  <c r="R6"/>
  <c r="Q6"/>
  <c r="O6"/>
  <c r="X5"/>
  <c r="V5"/>
  <c r="U5"/>
  <c r="T5"/>
  <c r="S5"/>
  <c r="R5"/>
  <c r="P5"/>
  <c r="O5"/>
  <c r="X67" i="7"/>
  <c r="W67"/>
  <c r="V67"/>
  <c r="U67"/>
  <c r="T67"/>
  <c r="S67"/>
  <c r="R67"/>
  <c r="Q67"/>
  <c r="P67"/>
  <c r="O67"/>
  <c r="X66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X64"/>
  <c r="W64"/>
  <c r="V64"/>
  <c r="U64"/>
  <c r="T64"/>
  <c r="S64"/>
  <c r="R64"/>
  <c r="Q64"/>
  <c r="P64"/>
  <c r="O64"/>
  <c r="X63"/>
  <c r="W63"/>
  <c r="V63"/>
  <c r="U63"/>
  <c r="T63"/>
  <c r="S63"/>
  <c r="R63"/>
  <c r="Q63"/>
  <c r="P63"/>
  <c r="O63"/>
  <c r="X62"/>
  <c r="W62"/>
  <c r="V62"/>
  <c r="U62"/>
  <c r="T62"/>
  <c r="S62"/>
  <c r="R62"/>
  <c r="Q62"/>
  <c r="P62"/>
  <c r="O62"/>
  <c r="X61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X59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X56"/>
  <c r="W56"/>
  <c r="V56"/>
  <c r="U56"/>
  <c r="T56"/>
  <c r="S56"/>
  <c r="R56"/>
  <c r="Q56"/>
  <c r="P56"/>
  <c r="O56"/>
  <c r="X55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X53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O52"/>
  <c r="X51"/>
  <c r="W51"/>
  <c r="V51"/>
  <c r="U51"/>
  <c r="T51"/>
  <c r="S51"/>
  <c r="R51"/>
  <c r="Q51"/>
  <c r="P51"/>
  <c r="O51"/>
  <c r="X50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X48"/>
  <c r="W48"/>
  <c r="V48"/>
  <c r="U48"/>
  <c r="T48"/>
  <c r="S48"/>
  <c r="R48"/>
  <c r="Q48"/>
  <c r="P48"/>
  <c r="O48"/>
  <c r="X47"/>
  <c r="W47"/>
  <c r="V47"/>
  <c r="U47"/>
  <c r="T47"/>
  <c r="S47"/>
  <c r="R47"/>
  <c r="Q47"/>
  <c r="P47"/>
  <c r="O47"/>
  <c r="X46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X44"/>
  <c r="W44"/>
  <c r="V44"/>
  <c r="U44"/>
  <c r="T44"/>
  <c r="S44"/>
  <c r="R44"/>
  <c r="Q44"/>
  <c r="P44"/>
  <c r="O44"/>
  <c r="X43"/>
  <c r="W43"/>
  <c r="V43"/>
  <c r="U43"/>
  <c r="T43"/>
  <c r="S43"/>
  <c r="R43"/>
  <c r="Q43"/>
  <c r="P43"/>
  <c r="O43"/>
  <c r="X42"/>
  <c r="W42"/>
  <c r="V42"/>
  <c r="U42"/>
  <c r="T42"/>
  <c r="S42"/>
  <c r="R42"/>
  <c r="Q42"/>
  <c r="P42"/>
  <c r="O42"/>
  <c r="X41"/>
  <c r="W41"/>
  <c r="V41"/>
  <c r="U41"/>
  <c r="T41"/>
  <c r="S41"/>
  <c r="R41"/>
  <c r="Q41"/>
  <c r="P41"/>
  <c r="O41"/>
  <c r="X40"/>
  <c r="W40"/>
  <c r="V40"/>
  <c r="U40"/>
  <c r="T40"/>
  <c r="S40"/>
  <c r="R40"/>
  <c r="Q40"/>
  <c r="P40"/>
  <c r="O40"/>
  <c r="X39"/>
  <c r="W39"/>
  <c r="V39"/>
  <c r="U39"/>
  <c r="T39"/>
  <c r="S39"/>
  <c r="R39"/>
  <c r="Q39"/>
  <c r="P39"/>
  <c r="O39"/>
  <c r="X38"/>
  <c r="W38"/>
  <c r="V38"/>
  <c r="U38"/>
  <c r="T38"/>
  <c r="S38"/>
  <c r="R38"/>
  <c r="Q38"/>
  <c r="P38"/>
  <c r="O38"/>
  <c r="X37"/>
  <c r="W37"/>
  <c r="V37"/>
  <c r="U37"/>
  <c r="T37"/>
  <c r="S37"/>
  <c r="R37"/>
  <c r="Q37"/>
  <c r="P37"/>
  <c r="O37"/>
  <c r="X36"/>
  <c r="W36"/>
  <c r="V36"/>
  <c r="U36"/>
  <c r="T36"/>
  <c r="S36"/>
  <c r="R36"/>
  <c r="Q36"/>
  <c r="P36"/>
  <c r="O36"/>
  <c r="X35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O33"/>
  <c r="X32"/>
  <c r="W32"/>
  <c r="V32"/>
  <c r="U32"/>
  <c r="T32"/>
  <c r="S32"/>
  <c r="R32"/>
  <c r="Q32"/>
  <c r="P32"/>
  <c r="O32"/>
  <c r="X31"/>
  <c r="W31"/>
  <c r="V31"/>
  <c r="U31"/>
  <c r="T31"/>
  <c r="S31"/>
  <c r="R31"/>
  <c r="Q31"/>
  <c r="P31"/>
  <c r="O31"/>
  <c r="X30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X28"/>
  <c r="W28"/>
  <c r="V28"/>
  <c r="U28"/>
  <c r="T28"/>
  <c r="S28"/>
  <c r="R28"/>
  <c r="Q28"/>
  <c r="P28"/>
  <c r="O28"/>
  <c r="X27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X25"/>
  <c r="W25"/>
  <c r="V25"/>
  <c r="U25"/>
  <c r="T25"/>
  <c r="S25"/>
  <c r="R25"/>
  <c r="Q25"/>
  <c r="P25"/>
  <c r="O25"/>
  <c r="X24"/>
  <c r="W24"/>
  <c r="V24"/>
  <c r="U24"/>
  <c r="T24"/>
  <c r="S24"/>
  <c r="R24"/>
  <c r="Q24"/>
  <c r="P24"/>
  <c r="O24"/>
  <c r="X23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O20"/>
  <c r="X19"/>
  <c r="W19"/>
  <c r="V19"/>
  <c r="U19"/>
  <c r="T19"/>
  <c r="S19"/>
  <c r="R19"/>
  <c r="Q19"/>
  <c r="P19"/>
  <c r="O19"/>
  <c r="X18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X16"/>
  <c r="W16"/>
  <c r="V16"/>
  <c r="U16"/>
  <c r="T16"/>
  <c r="S16"/>
  <c r="R16"/>
  <c r="Q16"/>
  <c r="P16"/>
  <c r="O16"/>
  <c r="X15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X13"/>
  <c r="W13"/>
  <c r="V13"/>
  <c r="U13"/>
  <c r="T13"/>
  <c r="S13"/>
  <c r="R13"/>
  <c r="Q13"/>
  <c r="P13"/>
  <c r="O13"/>
  <c r="X12"/>
  <c r="W12"/>
  <c r="V12"/>
  <c r="U12"/>
  <c r="T12"/>
  <c r="S12"/>
  <c r="R12"/>
  <c r="Q12"/>
  <c r="P12"/>
  <c r="O12"/>
  <c r="X11"/>
  <c r="W11"/>
  <c r="V11"/>
  <c r="U11"/>
  <c r="T11"/>
  <c r="S11"/>
  <c r="R11"/>
  <c r="Q11"/>
  <c r="P11"/>
  <c r="O11"/>
  <c r="X10"/>
  <c r="W10"/>
  <c r="V10"/>
  <c r="U10"/>
  <c r="T10"/>
  <c r="S10"/>
  <c r="R10"/>
  <c r="Q10"/>
  <c r="P10"/>
  <c r="O10"/>
  <c r="X9"/>
  <c r="W9"/>
  <c r="V9"/>
  <c r="U9"/>
  <c r="T9"/>
  <c r="S9"/>
  <c r="R9"/>
  <c r="Q9"/>
  <c r="P9"/>
  <c r="O9"/>
  <c r="X8"/>
  <c r="W8"/>
  <c r="V8"/>
  <c r="U8"/>
  <c r="T8"/>
  <c r="S8"/>
  <c r="R8"/>
  <c r="Q8"/>
  <c r="X8" i="1"/>
  <c r="P8" i="7"/>
  <c r="O8"/>
  <c r="V8" i="1" s="1"/>
  <c r="X7" i="7"/>
  <c r="W7"/>
  <c r="V7"/>
  <c r="U7"/>
  <c r="T7"/>
  <c r="S7"/>
  <c r="R7"/>
  <c r="Q7"/>
  <c r="X7" i="1"/>
  <c r="P7" i="7"/>
  <c r="W7" i="1"/>
  <c r="X6" i="7"/>
  <c r="W6"/>
  <c r="V6"/>
  <c r="U6"/>
  <c r="T6"/>
  <c r="S6"/>
  <c r="R6"/>
  <c r="Q6"/>
  <c r="X6" i="1" s="1"/>
  <c r="P6" i="7"/>
  <c r="O6"/>
  <c r="V6" i="1"/>
  <c r="X5" i="7"/>
  <c r="W5"/>
  <c r="V5"/>
  <c r="U5"/>
  <c r="T5"/>
  <c r="S5"/>
  <c r="R5"/>
  <c r="Q5"/>
  <c r="X5" i="1" s="1"/>
  <c r="P5" i="7"/>
  <c r="W5" i="1" s="1"/>
  <c r="O5" i="7"/>
  <c r="V5" i="1" s="1"/>
  <c r="X67" i="8"/>
  <c r="W67"/>
  <c r="V67"/>
  <c r="U67"/>
  <c r="T67"/>
  <c r="S67"/>
  <c r="R67"/>
  <c r="Q67"/>
  <c r="P67"/>
  <c r="O67"/>
  <c r="X66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X64"/>
  <c r="W64"/>
  <c r="V64"/>
  <c r="U64"/>
  <c r="T64"/>
  <c r="S64"/>
  <c r="R64"/>
  <c r="Q64"/>
  <c r="P64"/>
  <c r="O64"/>
  <c r="X63"/>
  <c r="W63"/>
  <c r="V63"/>
  <c r="U63"/>
  <c r="T63"/>
  <c r="S63"/>
  <c r="R63"/>
  <c r="Q63"/>
  <c r="P63"/>
  <c r="O63"/>
  <c r="X62"/>
  <c r="W62"/>
  <c r="V62"/>
  <c r="U62"/>
  <c r="T62"/>
  <c r="S62"/>
  <c r="R62"/>
  <c r="Q62"/>
  <c r="P62"/>
  <c r="O62"/>
  <c r="X61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X59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X56"/>
  <c r="W56"/>
  <c r="V56"/>
  <c r="U56"/>
  <c r="T56"/>
  <c r="S56"/>
  <c r="R56"/>
  <c r="Q56"/>
  <c r="P56"/>
  <c r="O56"/>
  <c r="X55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X53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O52"/>
  <c r="X51"/>
  <c r="W51"/>
  <c r="V51"/>
  <c r="U51"/>
  <c r="T51"/>
  <c r="S51"/>
  <c r="R51"/>
  <c r="Q51"/>
  <c r="P51"/>
  <c r="O51"/>
  <c r="X50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X48"/>
  <c r="W48"/>
  <c r="V48"/>
  <c r="U48"/>
  <c r="T48"/>
  <c r="S48"/>
  <c r="R48"/>
  <c r="Q48"/>
  <c r="P48"/>
  <c r="O48"/>
  <c r="X47"/>
  <c r="W47"/>
  <c r="V47"/>
  <c r="U47"/>
  <c r="T47"/>
  <c r="S47"/>
  <c r="R47"/>
  <c r="Q47"/>
  <c r="P47"/>
  <c r="O47"/>
  <c r="X46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X44"/>
  <c r="W44"/>
  <c r="V44"/>
  <c r="U44"/>
  <c r="T44"/>
  <c r="S44"/>
  <c r="R44"/>
  <c r="Q44"/>
  <c r="P44"/>
  <c r="O44"/>
  <c r="X43"/>
  <c r="W43"/>
  <c r="V43"/>
  <c r="U43"/>
  <c r="T43"/>
  <c r="S43"/>
  <c r="R43"/>
  <c r="Q43"/>
  <c r="P43"/>
  <c r="O43"/>
  <c r="X42"/>
  <c r="W42"/>
  <c r="V42"/>
  <c r="U42"/>
  <c r="T42"/>
  <c r="S42"/>
  <c r="R42"/>
  <c r="Q42"/>
  <c r="P42"/>
  <c r="O42"/>
  <c r="X41"/>
  <c r="W41"/>
  <c r="V41"/>
  <c r="U41"/>
  <c r="T41"/>
  <c r="S41"/>
  <c r="R41"/>
  <c r="Q41"/>
  <c r="P41"/>
  <c r="O41"/>
  <c r="X40"/>
  <c r="W40"/>
  <c r="V40"/>
  <c r="U40"/>
  <c r="T40"/>
  <c r="S40"/>
  <c r="R40"/>
  <c r="Q40"/>
  <c r="P40"/>
  <c r="O40"/>
  <c r="X39"/>
  <c r="W39"/>
  <c r="V39"/>
  <c r="U39"/>
  <c r="T39"/>
  <c r="S39"/>
  <c r="R39"/>
  <c r="Q39"/>
  <c r="P39"/>
  <c r="O39"/>
  <c r="X38"/>
  <c r="W38"/>
  <c r="V38"/>
  <c r="U38"/>
  <c r="T38"/>
  <c r="S38"/>
  <c r="R38"/>
  <c r="Q38"/>
  <c r="P38"/>
  <c r="O38"/>
  <c r="X37"/>
  <c r="W37"/>
  <c r="V37"/>
  <c r="U37"/>
  <c r="T37"/>
  <c r="S37"/>
  <c r="R37"/>
  <c r="Q37"/>
  <c r="P37"/>
  <c r="O37"/>
  <c r="X36"/>
  <c r="W36"/>
  <c r="V36"/>
  <c r="U36"/>
  <c r="T36"/>
  <c r="S36"/>
  <c r="R36"/>
  <c r="Q36"/>
  <c r="P36"/>
  <c r="O36"/>
  <c r="X35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O33"/>
  <c r="X32"/>
  <c r="W32"/>
  <c r="V32"/>
  <c r="U32"/>
  <c r="T32"/>
  <c r="S32"/>
  <c r="R32"/>
  <c r="Q32"/>
  <c r="P32"/>
  <c r="O32"/>
  <c r="X31"/>
  <c r="W31"/>
  <c r="V31"/>
  <c r="U31"/>
  <c r="T31"/>
  <c r="S31"/>
  <c r="R31"/>
  <c r="Q31"/>
  <c r="P31"/>
  <c r="O31"/>
  <c r="X30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X28"/>
  <c r="W28"/>
  <c r="V28"/>
  <c r="U28"/>
  <c r="T28"/>
  <c r="S28"/>
  <c r="R28"/>
  <c r="Q28"/>
  <c r="P28"/>
  <c r="O28"/>
  <c r="X27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X25"/>
  <c r="W25"/>
  <c r="V25"/>
  <c r="U25"/>
  <c r="T25"/>
  <c r="S25"/>
  <c r="R25"/>
  <c r="Q25"/>
  <c r="P25"/>
  <c r="O25"/>
  <c r="X24"/>
  <c r="W24"/>
  <c r="V24"/>
  <c r="U24"/>
  <c r="T24"/>
  <c r="S24"/>
  <c r="R24"/>
  <c r="Q24"/>
  <c r="P24"/>
  <c r="O24"/>
  <c r="X23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O20"/>
  <c r="X19"/>
  <c r="W19"/>
  <c r="V19"/>
  <c r="U19"/>
  <c r="T19"/>
  <c r="S19"/>
  <c r="R19"/>
  <c r="Q19"/>
  <c r="P19"/>
  <c r="O19"/>
  <c r="X18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X16"/>
  <c r="W16"/>
  <c r="V16"/>
  <c r="U16"/>
  <c r="T16"/>
  <c r="S16"/>
  <c r="R16"/>
  <c r="Q16"/>
  <c r="P16"/>
  <c r="O16"/>
  <c r="X15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O14"/>
  <c r="X13"/>
  <c r="W13"/>
  <c r="V13"/>
  <c r="U13"/>
  <c r="T13"/>
  <c r="S13"/>
  <c r="R13"/>
  <c r="Q13"/>
  <c r="P13"/>
  <c r="O13"/>
  <c r="X12"/>
  <c r="W12"/>
  <c r="V12"/>
  <c r="U12"/>
  <c r="T12"/>
  <c r="S12"/>
  <c r="R12"/>
  <c r="Q12"/>
  <c r="P12"/>
  <c r="O12"/>
  <c r="X67" i="9"/>
  <c r="W67"/>
  <c r="V67"/>
  <c r="U67"/>
  <c r="T67"/>
  <c r="S67"/>
  <c r="R67"/>
  <c r="Q67"/>
  <c r="P67"/>
  <c r="O67"/>
  <c r="X66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X64"/>
  <c r="W64"/>
  <c r="V64"/>
  <c r="U64"/>
  <c r="T64"/>
  <c r="S64"/>
  <c r="R64"/>
  <c r="Q64"/>
  <c r="P64"/>
  <c r="O64"/>
  <c r="X63"/>
  <c r="W63"/>
  <c r="V63"/>
  <c r="U63"/>
  <c r="T63"/>
  <c r="S63"/>
  <c r="R63"/>
  <c r="Q63"/>
  <c r="P63"/>
  <c r="O63"/>
  <c r="X62"/>
  <c r="W62"/>
  <c r="V62"/>
  <c r="U62"/>
  <c r="T62"/>
  <c r="S62"/>
  <c r="R62"/>
  <c r="Q62"/>
  <c r="P62"/>
  <c r="O62"/>
  <c r="X61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X59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X56"/>
  <c r="W56"/>
  <c r="V56"/>
  <c r="U56"/>
  <c r="T56"/>
  <c r="S56"/>
  <c r="R56"/>
  <c r="Q56"/>
  <c r="P56"/>
  <c r="O56"/>
  <c r="X55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X53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O52"/>
  <c r="X51"/>
  <c r="W51"/>
  <c r="V51"/>
  <c r="U51"/>
  <c r="T51"/>
  <c r="S51"/>
  <c r="R51"/>
  <c r="Q51"/>
  <c r="P51"/>
  <c r="O51"/>
  <c r="X50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X48"/>
  <c r="W48"/>
  <c r="V48"/>
  <c r="U48"/>
  <c r="T48"/>
  <c r="S48"/>
  <c r="R48"/>
  <c r="Q48"/>
  <c r="P48"/>
  <c r="O48"/>
  <c r="X47"/>
  <c r="W47"/>
  <c r="V47"/>
  <c r="U47"/>
  <c r="T47"/>
  <c r="S47"/>
  <c r="R47"/>
  <c r="Q47"/>
  <c r="P47"/>
  <c r="O47"/>
  <c r="X46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X44"/>
  <c r="W44"/>
  <c r="V44"/>
  <c r="U44"/>
  <c r="T44"/>
  <c r="S44"/>
  <c r="R44"/>
  <c r="Q44"/>
  <c r="P44"/>
  <c r="O44"/>
  <c r="X43"/>
  <c r="W43"/>
  <c r="V43"/>
  <c r="U43"/>
  <c r="T43"/>
  <c r="S43"/>
  <c r="R43"/>
  <c r="Q43"/>
  <c r="P43"/>
  <c r="O43"/>
  <c r="X42"/>
  <c r="W42"/>
  <c r="V42"/>
  <c r="U42"/>
  <c r="T42"/>
  <c r="S42"/>
  <c r="R42"/>
  <c r="Q42"/>
  <c r="P42"/>
  <c r="O42"/>
  <c r="X41"/>
  <c r="W41"/>
  <c r="V41"/>
  <c r="U41"/>
  <c r="T41"/>
  <c r="S41"/>
  <c r="R41"/>
  <c r="Q41"/>
  <c r="P41"/>
  <c r="O41"/>
  <c r="X40"/>
  <c r="W40"/>
  <c r="V40"/>
  <c r="U40"/>
  <c r="T40"/>
  <c r="S40"/>
  <c r="R40"/>
  <c r="Q40"/>
  <c r="P40"/>
  <c r="O40"/>
  <c r="X39"/>
  <c r="W39"/>
  <c r="V39"/>
  <c r="U39"/>
  <c r="T39"/>
  <c r="S39"/>
  <c r="R39"/>
  <c r="Q39"/>
  <c r="P39"/>
  <c r="O39"/>
  <c r="X38"/>
  <c r="W38"/>
  <c r="V38"/>
  <c r="U38"/>
  <c r="T38"/>
  <c r="S38"/>
  <c r="R38"/>
  <c r="Q38"/>
  <c r="P38"/>
  <c r="O38"/>
  <c r="X37"/>
  <c r="W37"/>
  <c r="V37"/>
  <c r="U37"/>
  <c r="T37"/>
  <c r="S37"/>
  <c r="R37"/>
  <c r="Q37"/>
  <c r="P37"/>
  <c r="O37"/>
  <c r="X36"/>
  <c r="W36"/>
  <c r="V36"/>
  <c r="U36"/>
  <c r="T36"/>
  <c r="S36"/>
  <c r="R36"/>
  <c r="Q36"/>
  <c r="P36"/>
  <c r="O36"/>
  <c r="X35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O33"/>
  <c r="X32"/>
  <c r="W32"/>
  <c r="V32"/>
  <c r="U32"/>
  <c r="T32"/>
  <c r="S32"/>
  <c r="R32"/>
  <c r="Q32"/>
  <c r="P32"/>
  <c r="O32"/>
  <c r="X31"/>
  <c r="W31"/>
  <c r="V31"/>
  <c r="U31"/>
  <c r="T31"/>
  <c r="S31"/>
  <c r="R31"/>
  <c r="Q31"/>
  <c r="P31"/>
  <c r="O31"/>
  <c r="X30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X28"/>
  <c r="W28"/>
  <c r="V28"/>
  <c r="U28"/>
  <c r="T28"/>
  <c r="S28"/>
  <c r="R28"/>
  <c r="Q28"/>
  <c r="P28"/>
  <c r="O28"/>
  <c r="X27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X25"/>
  <c r="W25"/>
  <c r="V25"/>
  <c r="U25"/>
  <c r="T25"/>
  <c r="S25"/>
  <c r="R25"/>
  <c r="Q25"/>
  <c r="P25"/>
  <c r="O25"/>
  <c r="X24"/>
  <c r="W24"/>
  <c r="V24"/>
  <c r="U24"/>
  <c r="T24"/>
  <c r="S24"/>
  <c r="R24"/>
  <c r="Q24"/>
  <c r="P24"/>
  <c r="O24"/>
  <c r="X23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O20"/>
  <c r="X19"/>
  <c r="W19"/>
  <c r="V19"/>
  <c r="U19"/>
  <c r="T19"/>
  <c r="S19"/>
  <c r="R19"/>
  <c r="Q19"/>
  <c r="P19"/>
  <c r="O19"/>
  <c r="X18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X16"/>
  <c r="W16"/>
  <c r="V16"/>
  <c r="U16"/>
  <c r="T16"/>
  <c r="S16"/>
  <c r="R16"/>
  <c r="Q16"/>
  <c r="P16"/>
  <c r="O16"/>
  <c r="X15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O14"/>
  <c r="X13"/>
  <c r="W13"/>
  <c r="V13"/>
  <c r="U13"/>
  <c r="T13"/>
  <c r="S13"/>
  <c r="R13"/>
  <c r="Q13"/>
  <c r="P13"/>
  <c r="O13"/>
  <c r="X12"/>
  <c r="W12"/>
  <c r="V12"/>
  <c r="U12"/>
  <c r="T12"/>
  <c r="S12"/>
  <c r="R12"/>
  <c r="Q12"/>
  <c r="P12"/>
  <c r="O12"/>
  <c r="X67" i="10"/>
  <c r="W67"/>
  <c r="V67"/>
  <c r="U67"/>
  <c r="T67"/>
  <c r="S67"/>
  <c r="R67"/>
  <c r="Q67"/>
  <c r="P67"/>
  <c r="O67"/>
  <c r="X66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X64"/>
  <c r="W64"/>
  <c r="V64"/>
  <c r="U64"/>
  <c r="T64"/>
  <c r="S64"/>
  <c r="R64"/>
  <c r="Q64"/>
  <c r="P64"/>
  <c r="O64"/>
  <c r="X63"/>
  <c r="W63"/>
  <c r="V63"/>
  <c r="U63"/>
  <c r="T63"/>
  <c r="S63"/>
  <c r="R63"/>
  <c r="Q63"/>
  <c r="P63"/>
  <c r="O63"/>
  <c r="X62"/>
  <c r="W62"/>
  <c r="V62"/>
  <c r="U62"/>
  <c r="T62"/>
  <c r="S62"/>
  <c r="R62"/>
  <c r="Q62"/>
  <c r="P62"/>
  <c r="O62"/>
  <c r="X61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X59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X56"/>
  <c r="W56"/>
  <c r="V56"/>
  <c r="U56"/>
  <c r="T56"/>
  <c r="S56"/>
  <c r="R56"/>
  <c r="Q56"/>
  <c r="P56"/>
  <c r="O56"/>
  <c r="X55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X53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O52"/>
  <c r="X51"/>
  <c r="W51"/>
  <c r="V51"/>
  <c r="U51"/>
  <c r="T51"/>
  <c r="S51"/>
  <c r="R51"/>
  <c r="Q51"/>
  <c r="P51"/>
  <c r="O51"/>
  <c r="X50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X48"/>
  <c r="W48"/>
  <c r="V48"/>
  <c r="U48"/>
  <c r="T48"/>
  <c r="S48"/>
  <c r="R48"/>
  <c r="Q48"/>
  <c r="P48"/>
  <c r="O48"/>
  <c r="X47"/>
  <c r="W47"/>
  <c r="V47"/>
  <c r="U47"/>
  <c r="T47"/>
  <c r="S47"/>
  <c r="R47"/>
  <c r="Q47"/>
  <c r="P47"/>
  <c r="O47"/>
  <c r="X46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X44"/>
  <c r="W44"/>
  <c r="V44"/>
  <c r="U44"/>
  <c r="T44"/>
  <c r="S44"/>
  <c r="R44"/>
  <c r="Q44"/>
  <c r="P44"/>
  <c r="O44"/>
  <c r="X43"/>
  <c r="W43"/>
  <c r="V43"/>
  <c r="U43"/>
  <c r="T43"/>
  <c r="S43"/>
  <c r="R43"/>
  <c r="Q43"/>
  <c r="P43"/>
  <c r="O43"/>
  <c r="X42"/>
  <c r="W42"/>
  <c r="V42"/>
  <c r="U42"/>
  <c r="T42"/>
  <c r="S42"/>
  <c r="R42"/>
  <c r="Q42"/>
  <c r="P42"/>
  <c r="O42"/>
  <c r="X41"/>
  <c r="W41"/>
  <c r="V41"/>
  <c r="U41"/>
  <c r="T41"/>
  <c r="S41"/>
  <c r="R41"/>
  <c r="Q41"/>
  <c r="P41"/>
  <c r="O41"/>
  <c r="X40"/>
  <c r="W40"/>
  <c r="V40"/>
  <c r="U40"/>
  <c r="T40"/>
  <c r="S40"/>
  <c r="R40"/>
  <c r="Q40"/>
  <c r="P40"/>
  <c r="O40"/>
  <c r="X39"/>
  <c r="W39"/>
  <c r="V39"/>
  <c r="U39"/>
  <c r="T39"/>
  <c r="S39"/>
  <c r="R39"/>
  <c r="Q39"/>
  <c r="P39"/>
  <c r="O39"/>
  <c r="X38"/>
  <c r="W38"/>
  <c r="V38"/>
  <c r="U38"/>
  <c r="T38"/>
  <c r="S38"/>
  <c r="R38"/>
  <c r="Q38"/>
  <c r="P38"/>
  <c r="O38"/>
  <c r="X37"/>
  <c r="W37"/>
  <c r="V37"/>
  <c r="U37"/>
  <c r="T37"/>
  <c r="S37"/>
  <c r="R37"/>
  <c r="Q37"/>
  <c r="P37"/>
  <c r="O37"/>
  <c r="X36"/>
  <c r="W36"/>
  <c r="V36"/>
  <c r="U36"/>
  <c r="T36"/>
  <c r="S36"/>
  <c r="R36"/>
  <c r="Q36"/>
  <c r="P36"/>
  <c r="O36"/>
  <c r="X35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O33"/>
  <c r="X32"/>
  <c r="W32"/>
  <c r="V32"/>
  <c r="U32"/>
  <c r="T32"/>
  <c r="S32"/>
  <c r="R32"/>
  <c r="Q32"/>
  <c r="P32"/>
  <c r="O32"/>
  <c r="X31"/>
  <c r="W31"/>
  <c r="V31"/>
  <c r="U31"/>
  <c r="T31"/>
  <c r="S31"/>
  <c r="R31"/>
  <c r="Q31"/>
  <c r="P31"/>
  <c r="O31"/>
  <c r="X30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X28"/>
  <c r="W28"/>
  <c r="V28"/>
  <c r="U28"/>
  <c r="T28"/>
  <c r="S28"/>
  <c r="R28"/>
  <c r="Q28"/>
  <c r="P28"/>
  <c r="O28"/>
  <c r="X27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X25"/>
  <c r="W25"/>
  <c r="V25"/>
  <c r="U25"/>
  <c r="T25"/>
  <c r="S25"/>
  <c r="R25"/>
  <c r="Q25"/>
  <c r="P25"/>
  <c r="O25"/>
  <c r="X24"/>
  <c r="W24"/>
  <c r="V24"/>
  <c r="U24"/>
  <c r="T24"/>
  <c r="S24"/>
  <c r="R24"/>
  <c r="Q24"/>
  <c r="P24"/>
  <c r="O24"/>
  <c r="X23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O20"/>
  <c r="X19"/>
  <c r="W19"/>
  <c r="V19"/>
  <c r="U19"/>
  <c r="T19"/>
  <c r="S19"/>
  <c r="R19"/>
  <c r="Q19"/>
  <c r="P19"/>
  <c r="O19"/>
  <c r="X18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X16"/>
  <c r="W16"/>
  <c r="V16"/>
  <c r="U16"/>
  <c r="T16"/>
  <c r="S16"/>
  <c r="R16"/>
  <c r="Q16"/>
  <c r="P16"/>
  <c r="O16"/>
  <c r="X15"/>
  <c r="W15"/>
  <c r="V15"/>
  <c r="U15"/>
  <c r="T15"/>
  <c r="S15"/>
  <c r="R15"/>
  <c r="Q15"/>
  <c r="P15"/>
  <c r="O15"/>
  <c r="X14"/>
  <c r="X13"/>
  <c r="X12"/>
  <c r="X11"/>
  <c r="X10"/>
  <c r="X9"/>
  <c r="X8"/>
  <c r="X7"/>
  <c r="X6"/>
  <c r="X5"/>
  <c r="X67" i="11"/>
  <c r="W67"/>
  <c r="V67"/>
  <c r="U67"/>
  <c r="T67"/>
  <c r="S67"/>
  <c r="R67"/>
  <c r="Q67"/>
  <c r="P67"/>
  <c r="O67"/>
  <c r="X66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X64"/>
  <c r="W64"/>
  <c r="V64"/>
  <c r="U64"/>
  <c r="T64"/>
  <c r="S64"/>
  <c r="R64"/>
  <c r="Q64"/>
  <c r="P64"/>
  <c r="O64"/>
  <c r="X63"/>
  <c r="W63"/>
  <c r="V63"/>
  <c r="U63"/>
  <c r="T63"/>
  <c r="S63"/>
  <c r="R63"/>
  <c r="Q63"/>
  <c r="P63"/>
  <c r="O63"/>
  <c r="X62"/>
  <c r="W62"/>
  <c r="V62"/>
  <c r="U62"/>
  <c r="T62"/>
  <c r="S62"/>
  <c r="R62"/>
  <c r="Q62"/>
  <c r="P62"/>
  <c r="O62"/>
  <c r="X61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X59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X56"/>
  <c r="W56"/>
  <c r="V56"/>
  <c r="U56"/>
  <c r="T56"/>
  <c r="S56"/>
  <c r="R56"/>
  <c r="Q56"/>
  <c r="P56"/>
  <c r="O56"/>
  <c r="X55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X53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O52"/>
  <c r="X51"/>
  <c r="W51"/>
  <c r="V51"/>
  <c r="U51"/>
  <c r="T51"/>
  <c r="S51"/>
  <c r="R51"/>
  <c r="Q51"/>
  <c r="P51"/>
  <c r="O51"/>
  <c r="X50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X48"/>
  <c r="W48"/>
  <c r="V48"/>
  <c r="U48"/>
  <c r="T48"/>
  <c r="S48"/>
  <c r="R48"/>
  <c r="Q48"/>
  <c r="P48"/>
  <c r="O48"/>
  <c r="X47"/>
  <c r="W47"/>
  <c r="V47"/>
  <c r="U47"/>
  <c r="T47"/>
  <c r="S47"/>
  <c r="R47"/>
  <c r="Q47"/>
  <c r="P47"/>
  <c r="O47"/>
  <c r="X46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X44"/>
  <c r="W44"/>
  <c r="V44"/>
  <c r="U44"/>
  <c r="T44"/>
  <c r="S44"/>
  <c r="R44"/>
  <c r="Q44"/>
  <c r="P44"/>
  <c r="O44"/>
  <c r="X43"/>
  <c r="W43"/>
  <c r="V43"/>
  <c r="U43"/>
  <c r="T43"/>
  <c r="S43"/>
  <c r="R43"/>
  <c r="Q43"/>
  <c r="P43"/>
  <c r="O43"/>
  <c r="X42"/>
  <c r="W42"/>
  <c r="V42"/>
  <c r="U42"/>
  <c r="T42"/>
  <c r="S42"/>
  <c r="R42"/>
  <c r="Q42"/>
  <c r="P42"/>
  <c r="O42"/>
  <c r="X41"/>
  <c r="W41"/>
  <c r="V41"/>
  <c r="U41"/>
  <c r="T41"/>
  <c r="S41"/>
  <c r="R41"/>
  <c r="Q41"/>
  <c r="P41"/>
  <c r="O41"/>
  <c r="X40"/>
  <c r="W40"/>
  <c r="V40"/>
  <c r="U40"/>
  <c r="T40"/>
  <c r="S40"/>
  <c r="R40"/>
  <c r="Q40"/>
  <c r="P40"/>
  <c r="O40"/>
  <c r="X39"/>
  <c r="W39"/>
  <c r="V39"/>
  <c r="U39"/>
  <c r="T39"/>
  <c r="S39"/>
  <c r="R39"/>
  <c r="Q39"/>
  <c r="P39"/>
  <c r="O39"/>
  <c r="X38"/>
  <c r="W38"/>
  <c r="V38"/>
  <c r="U38"/>
  <c r="T38"/>
  <c r="S38"/>
  <c r="R38"/>
  <c r="Q38"/>
  <c r="P38"/>
  <c r="O38"/>
  <c r="X37"/>
  <c r="W37"/>
  <c r="V37"/>
  <c r="U37"/>
  <c r="T37"/>
  <c r="S37"/>
  <c r="R37"/>
  <c r="Q37"/>
  <c r="P37"/>
  <c r="O37"/>
  <c r="X36"/>
  <c r="W36"/>
  <c r="V36"/>
  <c r="U36"/>
  <c r="T36"/>
  <c r="S36"/>
  <c r="R36"/>
  <c r="Q36"/>
  <c r="P36"/>
  <c r="O36"/>
  <c r="X35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O33"/>
  <c r="X32"/>
  <c r="W32"/>
  <c r="V32"/>
  <c r="U32"/>
  <c r="T32"/>
  <c r="S32"/>
  <c r="R32"/>
  <c r="Q32"/>
  <c r="P32"/>
  <c r="O32"/>
  <c r="X31"/>
  <c r="W31"/>
  <c r="V31"/>
  <c r="U31"/>
  <c r="T31"/>
  <c r="S31"/>
  <c r="R31"/>
  <c r="Q31"/>
  <c r="P31"/>
  <c r="O31"/>
  <c r="X30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X28"/>
  <c r="W28"/>
  <c r="V28"/>
  <c r="U28"/>
  <c r="T28"/>
  <c r="S28"/>
  <c r="R28"/>
  <c r="Q28"/>
  <c r="P28"/>
  <c r="O28"/>
  <c r="X27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X25"/>
  <c r="W25"/>
  <c r="V25"/>
  <c r="U25"/>
  <c r="T25"/>
  <c r="S25"/>
  <c r="R25"/>
  <c r="Q25"/>
  <c r="P25"/>
  <c r="O25"/>
  <c r="X24"/>
  <c r="W24"/>
  <c r="V24"/>
  <c r="U24"/>
  <c r="T24"/>
  <c r="S24"/>
  <c r="R24"/>
  <c r="Q24"/>
  <c r="P24"/>
  <c r="O24"/>
  <c r="X23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O20"/>
  <c r="X19"/>
  <c r="W19"/>
  <c r="V19"/>
  <c r="U19"/>
  <c r="T19"/>
  <c r="S19"/>
  <c r="R19"/>
  <c r="Q19"/>
  <c r="P19"/>
  <c r="O19"/>
  <c r="X18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X16"/>
  <c r="W16"/>
  <c r="V16"/>
  <c r="U16"/>
  <c r="T16"/>
  <c r="S16"/>
  <c r="R16"/>
  <c r="Q16"/>
  <c r="P16"/>
  <c r="O16"/>
  <c r="X15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O14"/>
  <c r="X13"/>
  <c r="W13"/>
  <c r="V13"/>
  <c r="U13"/>
  <c r="T13"/>
  <c r="S13"/>
  <c r="R13"/>
  <c r="Q13"/>
  <c r="P13"/>
  <c r="O13"/>
  <c r="X12"/>
  <c r="W12"/>
  <c r="X11"/>
  <c r="W11"/>
  <c r="X10"/>
  <c r="W10"/>
  <c r="X9"/>
  <c r="W9"/>
  <c r="X8"/>
  <c r="W8"/>
  <c r="X7"/>
  <c r="W7"/>
  <c r="X6"/>
  <c r="W6"/>
  <c r="X5"/>
  <c r="W5"/>
  <c r="X67" i="12"/>
  <c r="W67"/>
  <c r="V67"/>
  <c r="U67"/>
  <c r="T67"/>
  <c r="S67"/>
  <c r="R67"/>
  <c r="Q67"/>
  <c r="P67"/>
  <c r="O67"/>
  <c r="X66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X64"/>
  <c r="W64"/>
  <c r="V64"/>
  <c r="U64"/>
  <c r="T64"/>
  <c r="S64"/>
  <c r="R64"/>
  <c r="Q64"/>
  <c r="P64"/>
  <c r="O64"/>
  <c r="X63"/>
  <c r="W63"/>
  <c r="V63"/>
  <c r="U63"/>
  <c r="T63"/>
  <c r="S63"/>
  <c r="R63"/>
  <c r="Q63"/>
  <c r="P63"/>
  <c r="O63"/>
  <c r="X62"/>
  <c r="W62"/>
  <c r="V62"/>
  <c r="U62"/>
  <c r="T62"/>
  <c r="S62"/>
  <c r="R62"/>
  <c r="Q62"/>
  <c r="P62"/>
  <c r="O62"/>
  <c r="X61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X59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X56"/>
  <c r="W56"/>
  <c r="V56"/>
  <c r="U56"/>
  <c r="T56"/>
  <c r="S56"/>
  <c r="R56"/>
  <c r="Q56"/>
  <c r="P56"/>
  <c r="O56"/>
  <c r="X55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X53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O52"/>
  <c r="X51"/>
  <c r="W51"/>
  <c r="V51"/>
  <c r="U51"/>
  <c r="T51"/>
  <c r="S51"/>
  <c r="R51"/>
  <c r="Q51"/>
  <c r="P51"/>
  <c r="O51"/>
  <c r="X50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X48"/>
  <c r="W48"/>
  <c r="V48"/>
  <c r="U48"/>
  <c r="T48"/>
  <c r="S48"/>
  <c r="R48"/>
  <c r="Q48"/>
  <c r="P48"/>
  <c r="O48"/>
  <c r="X47"/>
  <c r="W47"/>
  <c r="V47"/>
  <c r="U47"/>
  <c r="T47"/>
  <c r="S47"/>
  <c r="R47"/>
  <c r="Q47"/>
  <c r="P47"/>
  <c r="O47"/>
  <c r="X46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X44"/>
  <c r="W44"/>
  <c r="V44"/>
  <c r="U44"/>
  <c r="T44"/>
  <c r="S44"/>
  <c r="R44"/>
  <c r="Q44"/>
  <c r="P44"/>
  <c r="O44"/>
  <c r="X43"/>
  <c r="W43"/>
  <c r="V43"/>
  <c r="U43"/>
  <c r="T43"/>
  <c r="S43"/>
  <c r="R43"/>
  <c r="Q43"/>
  <c r="P43"/>
  <c r="O43"/>
  <c r="X42"/>
  <c r="W42"/>
  <c r="V42"/>
  <c r="U42"/>
  <c r="T42"/>
  <c r="S42"/>
  <c r="R42"/>
  <c r="Q42"/>
  <c r="P42"/>
  <c r="O42"/>
  <c r="X41"/>
  <c r="W41"/>
  <c r="V41"/>
  <c r="U41"/>
  <c r="T41"/>
  <c r="S41"/>
  <c r="R41"/>
  <c r="Q41"/>
  <c r="P41"/>
  <c r="O41"/>
  <c r="X40"/>
  <c r="W40"/>
  <c r="V40"/>
  <c r="U40"/>
  <c r="T40"/>
  <c r="S40"/>
  <c r="R40"/>
  <c r="Q40"/>
  <c r="P40"/>
  <c r="O40"/>
  <c r="X39"/>
  <c r="W39"/>
  <c r="V39"/>
  <c r="U39"/>
  <c r="T39"/>
  <c r="S39"/>
  <c r="R39"/>
  <c r="Q39"/>
  <c r="P39"/>
  <c r="O39"/>
  <c r="X38"/>
  <c r="W38"/>
  <c r="V38"/>
  <c r="U38"/>
  <c r="T38"/>
  <c r="S38"/>
  <c r="R38"/>
  <c r="Q38"/>
  <c r="P38"/>
  <c r="O38"/>
  <c r="X37"/>
  <c r="W37"/>
  <c r="V37"/>
  <c r="U37"/>
  <c r="T37"/>
  <c r="S37"/>
  <c r="R37"/>
  <c r="Q37"/>
  <c r="P37"/>
  <c r="O37"/>
  <c r="X36"/>
  <c r="W36"/>
  <c r="V36"/>
  <c r="U36"/>
  <c r="T36"/>
  <c r="S36"/>
  <c r="R36"/>
  <c r="Q36"/>
  <c r="P36"/>
  <c r="O36"/>
  <c r="X35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O33"/>
  <c r="X32"/>
  <c r="W32"/>
  <c r="V32"/>
  <c r="U32"/>
  <c r="T32"/>
  <c r="S32"/>
  <c r="R32"/>
  <c r="Q32"/>
  <c r="P32"/>
  <c r="O32"/>
  <c r="X31"/>
  <c r="W31"/>
  <c r="V31"/>
  <c r="U31"/>
  <c r="T31"/>
  <c r="S31"/>
  <c r="R31"/>
  <c r="Q31"/>
  <c r="P31"/>
  <c r="O31"/>
  <c r="X30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X28"/>
  <c r="W28"/>
  <c r="V28"/>
  <c r="U28"/>
  <c r="T28"/>
  <c r="S28"/>
  <c r="R28"/>
  <c r="Q28"/>
  <c r="P28"/>
  <c r="O28"/>
  <c r="X27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X25"/>
  <c r="W25"/>
  <c r="V25"/>
  <c r="U25"/>
  <c r="T25"/>
  <c r="S25"/>
  <c r="R25"/>
  <c r="Q25"/>
  <c r="P25"/>
  <c r="O25"/>
  <c r="X24"/>
  <c r="W24"/>
  <c r="V24"/>
  <c r="U24"/>
  <c r="T24"/>
  <c r="S24"/>
  <c r="R24"/>
  <c r="Q24"/>
  <c r="P24"/>
  <c r="O24"/>
  <c r="X23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O20"/>
  <c r="X19"/>
  <c r="W19"/>
  <c r="V19"/>
  <c r="U19"/>
  <c r="T19"/>
  <c r="S19"/>
  <c r="R19"/>
  <c r="Q19"/>
  <c r="P19"/>
  <c r="O19"/>
  <c r="X18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X16"/>
  <c r="W16"/>
  <c r="V16"/>
  <c r="U16"/>
  <c r="T16"/>
  <c r="S16"/>
  <c r="R16"/>
  <c r="Q16"/>
  <c r="P16"/>
  <c r="O16"/>
  <c r="X15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O14"/>
  <c r="X13"/>
  <c r="W13"/>
  <c r="V13"/>
  <c r="U13"/>
  <c r="T13"/>
  <c r="S13"/>
  <c r="R13"/>
  <c r="Q13"/>
  <c r="P13"/>
  <c r="O13"/>
  <c r="X12"/>
  <c r="W12"/>
  <c r="V12"/>
  <c r="U12"/>
  <c r="T12"/>
  <c r="S12"/>
  <c r="R12"/>
  <c r="Q12"/>
  <c r="P12"/>
  <c r="O12"/>
  <c r="X11"/>
  <c r="W11"/>
  <c r="V11"/>
  <c r="U11"/>
  <c r="T11"/>
  <c r="S11"/>
  <c r="R11"/>
  <c r="Q11"/>
  <c r="P11"/>
  <c r="O11"/>
  <c r="X10"/>
  <c r="W10"/>
  <c r="V10"/>
  <c r="U10"/>
  <c r="T10"/>
  <c r="S10"/>
  <c r="X9"/>
  <c r="W9"/>
  <c r="V9"/>
  <c r="U9"/>
  <c r="T9"/>
  <c r="S9"/>
  <c r="X8"/>
  <c r="W8"/>
  <c r="V8"/>
  <c r="U8"/>
  <c r="T8"/>
  <c r="S8"/>
  <c r="X7"/>
  <c r="W7"/>
  <c r="V7"/>
  <c r="U7"/>
  <c r="T7"/>
  <c r="S7"/>
  <c r="X6"/>
  <c r="W6"/>
  <c r="V6"/>
  <c r="U6"/>
  <c r="T6"/>
  <c r="S6"/>
  <c r="X5"/>
  <c r="W5"/>
  <c r="V5"/>
  <c r="U5"/>
  <c r="T5"/>
  <c r="S5"/>
  <c r="X67" i="13"/>
  <c r="W67"/>
  <c r="V67"/>
  <c r="U67"/>
  <c r="T67"/>
  <c r="S67"/>
  <c r="R67"/>
  <c r="Q67"/>
  <c r="P67"/>
  <c r="O67"/>
  <c r="X66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X64"/>
  <c r="W64"/>
  <c r="V64"/>
  <c r="U64"/>
  <c r="T64"/>
  <c r="S64"/>
  <c r="R64"/>
  <c r="Q64"/>
  <c r="P64"/>
  <c r="O64"/>
  <c r="X63"/>
  <c r="W63"/>
  <c r="V63"/>
  <c r="U63"/>
  <c r="T63"/>
  <c r="S63"/>
  <c r="R63"/>
  <c r="Q63"/>
  <c r="P63"/>
  <c r="O63"/>
  <c r="X62"/>
  <c r="W62"/>
  <c r="V62"/>
  <c r="U62"/>
  <c r="T62"/>
  <c r="S62"/>
  <c r="R62"/>
  <c r="Q62"/>
  <c r="P62"/>
  <c r="O62"/>
  <c r="X61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X59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X56"/>
  <c r="W56"/>
  <c r="V56"/>
  <c r="U56"/>
  <c r="T56"/>
  <c r="S56"/>
  <c r="R56"/>
  <c r="Q56"/>
  <c r="P56"/>
  <c r="O56"/>
  <c r="X55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X53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O52"/>
  <c r="X51"/>
  <c r="W51"/>
  <c r="V51"/>
  <c r="U51"/>
  <c r="T51"/>
  <c r="S51"/>
  <c r="R51"/>
  <c r="Q51"/>
  <c r="P51"/>
  <c r="O51"/>
  <c r="X50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X48"/>
  <c r="W48"/>
  <c r="V48"/>
  <c r="U48"/>
  <c r="T48"/>
  <c r="S48"/>
  <c r="R48"/>
  <c r="Q48"/>
  <c r="P48"/>
  <c r="O48"/>
  <c r="X47"/>
  <c r="W47"/>
  <c r="V47"/>
  <c r="U47"/>
  <c r="T47"/>
  <c r="S47"/>
  <c r="R47"/>
  <c r="Q47"/>
  <c r="P47"/>
  <c r="O47"/>
  <c r="X46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X44"/>
  <c r="W44"/>
  <c r="V44"/>
  <c r="U44"/>
  <c r="T44"/>
  <c r="S44"/>
  <c r="R44"/>
  <c r="Q44"/>
  <c r="P44"/>
  <c r="O44"/>
  <c r="X43"/>
  <c r="W43"/>
  <c r="V43"/>
  <c r="U43"/>
  <c r="T43"/>
  <c r="S43"/>
  <c r="R43"/>
  <c r="Q43"/>
  <c r="P43"/>
  <c r="O43"/>
  <c r="X42"/>
  <c r="W42"/>
  <c r="V42"/>
  <c r="U42"/>
  <c r="T42"/>
  <c r="S42"/>
  <c r="R42"/>
  <c r="Q42"/>
  <c r="P42"/>
  <c r="O42"/>
  <c r="X41"/>
  <c r="W41"/>
  <c r="V41"/>
  <c r="U41"/>
  <c r="T41"/>
  <c r="S41"/>
  <c r="R41"/>
  <c r="Q41"/>
  <c r="P41"/>
  <c r="O41"/>
  <c r="X40"/>
  <c r="W40"/>
  <c r="V40"/>
  <c r="U40"/>
  <c r="T40"/>
  <c r="S40"/>
  <c r="R40"/>
  <c r="Q40"/>
  <c r="P40"/>
  <c r="O40"/>
  <c r="X39"/>
  <c r="W39"/>
  <c r="V39"/>
  <c r="U39"/>
  <c r="T39"/>
  <c r="S39"/>
  <c r="R39"/>
  <c r="Q39"/>
  <c r="P39"/>
  <c r="O39"/>
  <c r="X38"/>
  <c r="W38"/>
  <c r="V38"/>
  <c r="U38"/>
  <c r="T38"/>
  <c r="S38"/>
  <c r="R38"/>
  <c r="Q38"/>
  <c r="P38"/>
  <c r="O38"/>
  <c r="X37"/>
  <c r="W37"/>
  <c r="V37"/>
  <c r="U37"/>
  <c r="T37"/>
  <c r="S37"/>
  <c r="R37"/>
  <c r="Q37"/>
  <c r="P37"/>
  <c r="O37"/>
  <c r="X36"/>
  <c r="W36"/>
  <c r="V36"/>
  <c r="U36"/>
  <c r="T36"/>
  <c r="S36"/>
  <c r="R36"/>
  <c r="Q36"/>
  <c r="P36"/>
  <c r="O36"/>
  <c r="X35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O33"/>
  <c r="X32"/>
  <c r="W32"/>
  <c r="V32"/>
  <c r="U32"/>
  <c r="T32"/>
  <c r="S32"/>
  <c r="R32"/>
  <c r="Q32"/>
  <c r="P32"/>
  <c r="O32"/>
  <c r="X31"/>
  <c r="W31"/>
  <c r="V31"/>
  <c r="U31"/>
  <c r="T31"/>
  <c r="S31"/>
  <c r="R31"/>
  <c r="Q31"/>
  <c r="P31"/>
  <c r="O31"/>
  <c r="X30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X28"/>
  <c r="W28"/>
  <c r="V28"/>
  <c r="U28"/>
  <c r="T28"/>
  <c r="S28"/>
  <c r="R28"/>
  <c r="Q28"/>
  <c r="P28"/>
  <c r="O28"/>
  <c r="X27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X25"/>
  <c r="W25"/>
  <c r="V25"/>
  <c r="U25"/>
  <c r="T25"/>
  <c r="S25"/>
  <c r="R25"/>
  <c r="Q25"/>
  <c r="P25"/>
  <c r="O25"/>
  <c r="X24"/>
  <c r="W24"/>
  <c r="V24"/>
  <c r="U24"/>
  <c r="T24"/>
  <c r="S24"/>
  <c r="R24"/>
  <c r="Q24"/>
  <c r="P24"/>
  <c r="O24"/>
  <c r="X23"/>
  <c r="W23"/>
  <c r="V23"/>
  <c r="U23"/>
  <c r="T23"/>
  <c r="S23"/>
  <c r="R23"/>
  <c r="Q23"/>
  <c r="P23"/>
  <c r="O23"/>
  <c r="X22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O20"/>
  <c r="X19"/>
  <c r="W19"/>
  <c r="V19"/>
  <c r="U19"/>
  <c r="T19"/>
  <c r="S19"/>
  <c r="R19"/>
  <c r="Q19"/>
  <c r="P19"/>
  <c r="O19"/>
  <c r="X18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X16"/>
  <c r="W16"/>
  <c r="V16"/>
  <c r="U16"/>
  <c r="T16"/>
  <c r="S16"/>
  <c r="R16"/>
  <c r="Q16"/>
  <c r="P16"/>
  <c r="O16"/>
  <c r="X15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O14"/>
  <c r="X13"/>
  <c r="W13"/>
  <c r="V13"/>
  <c r="U13"/>
  <c r="T13"/>
  <c r="S13"/>
  <c r="R13"/>
  <c r="Q13"/>
  <c r="P13"/>
  <c r="O13"/>
  <c r="X12"/>
  <c r="W12"/>
  <c r="V12"/>
  <c r="U12"/>
  <c r="T12"/>
  <c r="S12"/>
  <c r="R12"/>
  <c r="Q12"/>
  <c r="P12"/>
  <c r="O12"/>
  <c r="X11"/>
  <c r="W11"/>
  <c r="V11"/>
  <c r="U11"/>
  <c r="T11"/>
  <c r="S11"/>
  <c r="R11"/>
  <c r="Q11"/>
  <c r="P11"/>
  <c r="O11"/>
  <c r="X10"/>
  <c r="W10"/>
  <c r="V10"/>
  <c r="U10"/>
  <c r="T10"/>
  <c r="S10"/>
  <c r="R10"/>
  <c r="X9"/>
  <c r="W9"/>
  <c r="V9"/>
  <c r="U9"/>
  <c r="T9"/>
  <c r="S9"/>
  <c r="R9"/>
  <c r="X8"/>
  <c r="W8"/>
  <c r="V8"/>
  <c r="U8"/>
  <c r="T8"/>
  <c r="S8"/>
  <c r="R8"/>
  <c r="X7"/>
  <c r="W7"/>
  <c r="V7"/>
  <c r="U7"/>
  <c r="T7"/>
  <c r="S7"/>
  <c r="R7"/>
  <c r="X6"/>
  <c r="W6"/>
  <c r="V6"/>
  <c r="U6"/>
  <c r="T6"/>
  <c r="S6"/>
  <c r="R6"/>
  <c r="X5"/>
  <c r="W5"/>
  <c r="V5"/>
  <c r="U5"/>
  <c r="T5"/>
  <c r="S5"/>
  <c r="R5"/>
  <c r="X67" i="14"/>
  <c r="W67"/>
  <c r="V67"/>
  <c r="U67"/>
  <c r="T67"/>
  <c r="S67"/>
  <c r="R67"/>
  <c r="Q67"/>
  <c r="P67"/>
  <c r="O67"/>
  <c r="X66"/>
  <c r="W66"/>
  <c r="V66"/>
  <c r="U66"/>
  <c r="T66"/>
  <c r="S66"/>
  <c r="R66"/>
  <c r="Q66"/>
  <c r="P66"/>
  <c r="O66"/>
  <c r="X65"/>
  <c r="W65"/>
  <c r="V65"/>
  <c r="U65"/>
  <c r="T65"/>
  <c r="S65"/>
  <c r="R65"/>
  <c r="Q65"/>
  <c r="P65"/>
  <c r="O65"/>
  <c r="X64"/>
  <c r="W64"/>
  <c r="V64"/>
  <c r="U64"/>
  <c r="T64"/>
  <c r="S64"/>
  <c r="R64"/>
  <c r="Q64"/>
  <c r="P64"/>
  <c r="O64"/>
  <c r="X63"/>
  <c r="W63"/>
  <c r="V63"/>
  <c r="U63"/>
  <c r="T63"/>
  <c r="S63"/>
  <c r="R63"/>
  <c r="Q63"/>
  <c r="P63"/>
  <c r="O63"/>
  <c r="X62"/>
  <c r="W62"/>
  <c r="V62"/>
  <c r="U62"/>
  <c r="T62"/>
  <c r="S62"/>
  <c r="R62"/>
  <c r="Q62"/>
  <c r="P62"/>
  <c r="O62"/>
  <c r="X61"/>
  <c r="W61"/>
  <c r="V61"/>
  <c r="U61"/>
  <c r="T61"/>
  <c r="S61"/>
  <c r="R61"/>
  <c r="Q61"/>
  <c r="P61"/>
  <c r="O61"/>
  <c r="X60"/>
  <c r="W60"/>
  <c r="V60"/>
  <c r="U60"/>
  <c r="T60"/>
  <c r="S60"/>
  <c r="R60"/>
  <c r="Q60"/>
  <c r="P60"/>
  <c r="O60"/>
  <c r="X59"/>
  <c r="W59"/>
  <c r="V59"/>
  <c r="U59"/>
  <c r="T59"/>
  <c r="S59"/>
  <c r="R59"/>
  <c r="Q59"/>
  <c r="P59"/>
  <c r="O59"/>
  <c r="X58"/>
  <c r="W58"/>
  <c r="V58"/>
  <c r="U58"/>
  <c r="T58"/>
  <c r="S58"/>
  <c r="R58"/>
  <c r="Q58"/>
  <c r="P58"/>
  <c r="O58"/>
  <c r="X57"/>
  <c r="W57"/>
  <c r="V57"/>
  <c r="U57"/>
  <c r="T57"/>
  <c r="S57"/>
  <c r="R57"/>
  <c r="Q57"/>
  <c r="P57"/>
  <c r="O57"/>
  <c r="X56"/>
  <c r="W56"/>
  <c r="V56"/>
  <c r="U56"/>
  <c r="T56"/>
  <c r="S56"/>
  <c r="R56"/>
  <c r="Q56"/>
  <c r="P56"/>
  <c r="O56"/>
  <c r="X55"/>
  <c r="W55"/>
  <c r="V55"/>
  <c r="U55"/>
  <c r="T55"/>
  <c r="S55"/>
  <c r="R55"/>
  <c r="Q55"/>
  <c r="P55"/>
  <c r="O55"/>
  <c r="X54"/>
  <c r="W54"/>
  <c r="V54"/>
  <c r="U54"/>
  <c r="T54"/>
  <c r="S54"/>
  <c r="R54"/>
  <c r="Q54"/>
  <c r="P54"/>
  <c r="O54"/>
  <c r="X53"/>
  <c r="W53"/>
  <c r="V53"/>
  <c r="U53"/>
  <c r="T53"/>
  <c r="S53"/>
  <c r="R53"/>
  <c r="Q53"/>
  <c r="P53"/>
  <c r="O53"/>
  <c r="X52"/>
  <c r="W52"/>
  <c r="V52"/>
  <c r="U52"/>
  <c r="T52"/>
  <c r="S52"/>
  <c r="R52"/>
  <c r="Q52"/>
  <c r="P52"/>
  <c r="O52"/>
  <c r="X51"/>
  <c r="W51"/>
  <c r="V51"/>
  <c r="U51"/>
  <c r="T51"/>
  <c r="S51"/>
  <c r="R51"/>
  <c r="Q51"/>
  <c r="P51"/>
  <c r="O51"/>
  <c r="X50"/>
  <c r="W50"/>
  <c r="V50"/>
  <c r="U50"/>
  <c r="T50"/>
  <c r="S50"/>
  <c r="R50"/>
  <c r="Q50"/>
  <c r="P50"/>
  <c r="O50"/>
  <c r="X49"/>
  <c r="W49"/>
  <c r="V49"/>
  <c r="U49"/>
  <c r="T49"/>
  <c r="S49"/>
  <c r="R49"/>
  <c r="Q49"/>
  <c r="P49"/>
  <c r="O49"/>
  <c r="X48"/>
  <c r="W48"/>
  <c r="V48"/>
  <c r="U48"/>
  <c r="T48"/>
  <c r="S48"/>
  <c r="R48"/>
  <c r="Q48"/>
  <c r="P48"/>
  <c r="O48"/>
  <c r="X47"/>
  <c r="W47"/>
  <c r="V47"/>
  <c r="U47"/>
  <c r="T47"/>
  <c r="S47"/>
  <c r="R47"/>
  <c r="Q47"/>
  <c r="P47"/>
  <c r="O47"/>
  <c r="X46"/>
  <c r="W46"/>
  <c r="V46"/>
  <c r="U46"/>
  <c r="T46"/>
  <c r="S46"/>
  <c r="R46"/>
  <c r="Q46"/>
  <c r="P46"/>
  <c r="O46"/>
  <c r="X45"/>
  <c r="W45"/>
  <c r="V45"/>
  <c r="U45"/>
  <c r="T45"/>
  <c r="S45"/>
  <c r="R45"/>
  <c r="Q45"/>
  <c r="P45"/>
  <c r="O45"/>
  <c r="X44"/>
  <c r="W44"/>
  <c r="V44"/>
  <c r="U44"/>
  <c r="T44"/>
  <c r="S44"/>
  <c r="R44"/>
  <c r="Q44"/>
  <c r="P44"/>
  <c r="O44"/>
  <c r="X43"/>
  <c r="W43"/>
  <c r="V43"/>
  <c r="U43"/>
  <c r="T43"/>
  <c r="S43"/>
  <c r="R43"/>
  <c r="Q43"/>
  <c r="P43"/>
  <c r="O43"/>
  <c r="X42"/>
  <c r="W42"/>
  <c r="V42"/>
  <c r="U42"/>
  <c r="T42"/>
  <c r="S42"/>
  <c r="R42"/>
  <c r="Q42"/>
  <c r="P42"/>
  <c r="O42"/>
  <c r="X41"/>
  <c r="W41"/>
  <c r="V41"/>
  <c r="U41"/>
  <c r="T41"/>
  <c r="S41"/>
  <c r="R41"/>
  <c r="Q41"/>
  <c r="P41"/>
  <c r="O41"/>
  <c r="X40"/>
  <c r="W40"/>
  <c r="V40"/>
  <c r="U40"/>
  <c r="T40"/>
  <c r="S40"/>
  <c r="R40"/>
  <c r="Q40"/>
  <c r="P40"/>
  <c r="O40"/>
  <c r="X39"/>
  <c r="W39"/>
  <c r="V39"/>
  <c r="U39"/>
  <c r="T39"/>
  <c r="S39"/>
  <c r="R39"/>
  <c r="Q39"/>
  <c r="P39"/>
  <c r="O39"/>
  <c r="X38"/>
  <c r="W38"/>
  <c r="V38"/>
  <c r="U38"/>
  <c r="T38"/>
  <c r="S38"/>
  <c r="R38"/>
  <c r="Q38"/>
  <c r="P38"/>
  <c r="O38"/>
  <c r="X37"/>
  <c r="W37"/>
  <c r="V37"/>
  <c r="U37"/>
  <c r="T37"/>
  <c r="S37"/>
  <c r="R37"/>
  <c r="Q37"/>
  <c r="P37"/>
  <c r="O37"/>
  <c r="X36"/>
  <c r="W36"/>
  <c r="V36"/>
  <c r="U36"/>
  <c r="T36"/>
  <c r="S36"/>
  <c r="R36"/>
  <c r="Q36"/>
  <c r="P36"/>
  <c r="O36"/>
  <c r="X35"/>
  <c r="W35"/>
  <c r="V35"/>
  <c r="U35"/>
  <c r="T35"/>
  <c r="S35"/>
  <c r="R35"/>
  <c r="Q35"/>
  <c r="P35"/>
  <c r="O35"/>
  <c r="X34"/>
  <c r="W34"/>
  <c r="V34"/>
  <c r="U34"/>
  <c r="T34"/>
  <c r="S34"/>
  <c r="R34"/>
  <c r="Q34"/>
  <c r="P34"/>
  <c r="O34"/>
  <c r="X33"/>
  <c r="W33"/>
  <c r="V33"/>
  <c r="U33"/>
  <c r="T33"/>
  <c r="S33"/>
  <c r="R33"/>
  <c r="Q33"/>
  <c r="P33"/>
  <c r="O33"/>
  <c r="X32"/>
  <c r="W32"/>
  <c r="V32"/>
  <c r="U32"/>
  <c r="T32"/>
  <c r="S32"/>
  <c r="R32"/>
  <c r="Q32"/>
  <c r="P32"/>
  <c r="O32"/>
  <c r="X31"/>
  <c r="W31"/>
  <c r="V31"/>
  <c r="U31"/>
  <c r="T31"/>
  <c r="S31"/>
  <c r="R31"/>
  <c r="Q31"/>
  <c r="P31"/>
  <c r="O31"/>
  <c r="X30"/>
  <c r="W30"/>
  <c r="V30"/>
  <c r="U30"/>
  <c r="T30"/>
  <c r="S30"/>
  <c r="R30"/>
  <c r="Q30"/>
  <c r="P30"/>
  <c r="O30"/>
  <c r="X29"/>
  <c r="W29"/>
  <c r="V29"/>
  <c r="U29"/>
  <c r="T29"/>
  <c r="S29"/>
  <c r="R29"/>
  <c r="Q29"/>
  <c r="P29"/>
  <c r="O29"/>
  <c r="X28"/>
  <c r="W28"/>
  <c r="V28"/>
  <c r="U28"/>
  <c r="T28"/>
  <c r="S28"/>
  <c r="R28"/>
  <c r="Q28"/>
  <c r="P28"/>
  <c r="O28"/>
  <c r="X27"/>
  <c r="W27"/>
  <c r="V27"/>
  <c r="U27"/>
  <c r="T27"/>
  <c r="S27"/>
  <c r="R27"/>
  <c r="Q27"/>
  <c r="P27"/>
  <c r="O27"/>
  <c r="X26"/>
  <c r="W26"/>
  <c r="V26"/>
  <c r="U26"/>
  <c r="T26"/>
  <c r="S26"/>
  <c r="R26"/>
  <c r="Q26"/>
  <c r="P26"/>
  <c r="O26"/>
  <c r="X25"/>
  <c r="W25"/>
  <c r="V25"/>
  <c r="U25"/>
  <c r="T25"/>
  <c r="S25"/>
  <c r="R25"/>
  <c r="Q25"/>
  <c r="P25"/>
  <c r="O25"/>
  <c r="X24"/>
  <c r="W24"/>
  <c r="V24"/>
  <c r="U24"/>
  <c r="T24"/>
  <c r="S24"/>
  <c r="R24"/>
  <c r="Q24"/>
  <c r="P24"/>
  <c r="O24"/>
  <c r="X23"/>
  <c r="W23"/>
  <c r="V23"/>
  <c r="U23"/>
  <c r="T23"/>
  <c r="S23"/>
  <c r="R23"/>
  <c r="Q23"/>
  <c r="P23"/>
  <c r="O23"/>
  <c r="V23" i="1" s="1"/>
  <c r="X22" i="14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O20"/>
  <c r="V20" i="1"/>
  <c r="X19" i="14"/>
  <c r="W19"/>
  <c r="V19"/>
  <c r="U19"/>
  <c r="T19"/>
  <c r="S19"/>
  <c r="R19"/>
  <c r="Q19"/>
  <c r="P19"/>
  <c r="O19"/>
  <c r="V19" i="1" s="1"/>
  <c r="X18" i="14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X16"/>
  <c r="W16"/>
  <c r="V16"/>
  <c r="U16"/>
  <c r="T16"/>
  <c r="S16"/>
  <c r="R16"/>
  <c r="Q16"/>
  <c r="P16"/>
  <c r="O16"/>
  <c r="X15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O14"/>
  <c r="X13"/>
  <c r="W13"/>
  <c r="V13"/>
  <c r="U13"/>
  <c r="T13"/>
  <c r="S13"/>
  <c r="R13"/>
  <c r="Q13"/>
  <c r="P13"/>
  <c r="O13"/>
  <c r="X12"/>
  <c r="W12"/>
  <c r="V12"/>
  <c r="U12"/>
  <c r="T12"/>
  <c r="S12"/>
  <c r="R12"/>
  <c r="Q12"/>
  <c r="P12"/>
  <c r="O12"/>
  <c r="X11"/>
  <c r="W11"/>
  <c r="V11"/>
  <c r="U11"/>
  <c r="T11"/>
  <c r="S11"/>
  <c r="R11"/>
  <c r="X10"/>
  <c r="W10"/>
  <c r="V10"/>
  <c r="U10"/>
  <c r="T10"/>
  <c r="S10"/>
  <c r="R10"/>
  <c r="X9"/>
  <c r="W9"/>
  <c r="V9"/>
  <c r="U9"/>
  <c r="T9"/>
  <c r="S9"/>
  <c r="R9"/>
  <c r="X8"/>
  <c r="W8"/>
  <c r="V8"/>
  <c r="U8"/>
  <c r="T8"/>
  <c r="S8"/>
  <c r="R8"/>
  <c r="X7"/>
  <c r="W7"/>
  <c r="V7"/>
  <c r="U7"/>
  <c r="T7"/>
  <c r="S7"/>
  <c r="R7"/>
  <c r="X6"/>
  <c r="W6"/>
  <c r="V6"/>
  <c r="U6"/>
  <c r="T6"/>
  <c r="S6"/>
  <c r="R6"/>
  <c r="Y6" i="1" s="1"/>
  <c r="X5" i="14"/>
  <c r="AE5" i="1" s="1"/>
  <c r="W5" i="14"/>
  <c r="V5"/>
  <c r="U5"/>
  <c r="T5"/>
  <c r="S5"/>
  <c r="R5"/>
  <c r="Y5" i="1" s="1"/>
  <c r="S5" i="15"/>
  <c r="Z5" i="1" s="1"/>
  <c r="T5" i="15"/>
  <c r="AA5" i="1" s="1"/>
  <c r="U5" i="15"/>
  <c r="AB5" i="1"/>
  <c r="V5" i="15"/>
  <c r="AC5" i="1" s="1"/>
  <c r="W5" i="15"/>
  <c r="AD5" i="1" s="1"/>
  <c r="S6" i="15"/>
  <c r="T6"/>
  <c r="AA6" i="1"/>
  <c r="U6" i="15"/>
  <c r="V6"/>
  <c r="AC6" i="1" s="1"/>
  <c r="W6" i="15"/>
  <c r="X6"/>
  <c r="AE6" i="1"/>
  <c r="S7" i="15"/>
  <c r="T7"/>
  <c r="AA7" i="1" s="1"/>
  <c r="U7" i="15"/>
  <c r="V7"/>
  <c r="W7"/>
  <c r="X7"/>
  <c r="AE7" i="1" s="1"/>
  <c r="R8" i="15"/>
  <c r="S8"/>
  <c r="Z8" i="1"/>
  <c r="T8" i="15"/>
  <c r="U8"/>
  <c r="AB8" i="1" s="1"/>
  <c r="V8" i="15"/>
  <c r="W8"/>
  <c r="X8"/>
  <c r="P9"/>
  <c r="W9" i="1" s="1"/>
  <c r="Q9" i="15"/>
  <c r="X9" i="1" s="1"/>
  <c r="R9" i="15"/>
  <c r="Y9" i="1" s="1"/>
  <c r="S9" i="15"/>
  <c r="Z9" i="1" s="1"/>
  <c r="T9" i="15"/>
  <c r="AA9" i="1" s="1"/>
  <c r="U9" i="15"/>
  <c r="AB9" i="1" s="1"/>
  <c r="V9" i="15"/>
  <c r="AC9" i="1" s="1"/>
  <c r="W9" i="15"/>
  <c r="X9"/>
  <c r="AE9" i="1"/>
  <c r="P10" i="15"/>
  <c r="W10" i="1"/>
  <c r="Q10" i="15"/>
  <c r="X10" i="1"/>
  <c r="R10" i="15"/>
  <c r="S10"/>
  <c r="Z10" i="1" s="1"/>
  <c r="T10" i="15"/>
  <c r="U10"/>
  <c r="V10"/>
  <c r="W10"/>
  <c r="AD10" i="1" s="1"/>
  <c r="X10" i="15"/>
  <c r="AE10" i="1" s="1"/>
  <c r="P11" i="15"/>
  <c r="W11" i="1" s="1"/>
  <c r="Q11" i="15"/>
  <c r="X11" i="1" s="1"/>
  <c r="R11" i="15"/>
  <c r="Y11" i="1"/>
  <c r="S11" i="15"/>
  <c r="Z11" i="1"/>
  <c r="T11" i="15"/>
  <c r="AA11" i="1"/>
  <c r="U11" i="15"/>
  <c r="AB11" i="1"/>
  <c r="V11" i="15"/>
  <c r="AC11" i="1"/>
  <c r="W11" i="15"/>
  <c r="X11"/>
  <c r="AE11" i="1" s="1"/>
  <c r="P12" i="15"/>
  <c r="W12" i="1" s="1"/>
  <c r="Q12" i="15"/>
  <c r="X12" i="1" s="1"/>
  <c r="R12" i="15"/>
  <c r="Y12" i="1" s="1"/>
  <c r="S12" i="15"/>
  <c r="Z12" i="1" s="1"/>
  <c r="T12" i="15"/>
  <c r="AA12" i="1" s="1"/>
  <c r="U12" i="15"/>
  <c r="AB12" i="1" s="1"/>
  <c r="V12" i="15"/>
  <c r="AC12" i="1" s="1"/>
  <c r="W12" i="15"/>
  <c r="AD12" i="1" s="1"/>
  <c r="X12" i="15"/>
  <c r="AE12" i="1" s="1"/>
  <c r="P13" i="15"/>
  <c r="W13" i="1" s="1"/>
  <c r="Q13" i="15"/>
  <c r="R13"/>
  <c r="Y13" i="1"/>
  <c r="S13" i="15"/>
  <c r="T13"/>
  <c r="AA13" i="1" s="1"/>
  <c r="U13" i="15"/>
  <c r="AB13" i="1" s="1"/>
  <c r="V13" i="15"/>
  <c r="AC13" i="1" s="1"/>
  <c r="W13" i="15"/>
  <c r="AD13" i="1" s="1"/>
  <c r="X13" i="15"/>
  <c r="AE13" i="1" s="1"/>
  <c r="P14" i="15"/>
  <c r="W14" i="1" s="1"/>
  <c r="Q14" i="15"/>
  <c r="R14"/>
  <c r="Y14" i="1"/>
  <c r="S14" i="15"/>
  <c r="T14"/>
  <c r="AA14" i="1" s="1"/>
  <c r="U14" i="15"/>
  <c r="V14"/>
  <c r="AC14" i="1"/>
  <c r="W14" i="15"/>
  <c r="X14"/>
  <c r="AE14" i="1" s="1"/>
  <c r="P15" i="15"/>
  <c r="W15" i="1" s="1"/>
  <c r="Q15" i="15"/>
  <c r="X15" i="1" s="1"/>
  <c r="R15" i="15"/>
  <c r="Y15" i="1" s="1"/>
  <c r="S15" i="15"/>
  <c r="Z15" i="1" s="1"/>
  <c r="T15" i="15"/>
  <c r="AA15" i="1" s="1"/>
  <c r="U15" i="15"/>
  <c r="AB15" i="1" s="1"/>
  <c r="V15" i="15"/>
  <c r="AC15" i="1" s="1"/>
  <c r="W15" i="15"/>
  <c r="AD15" i="1" s="1"/>
  <c r="X15" i="15"/>
  <c r="AE15" i="1" s="1"/>
  <c r="P16" i="15"/>
  <c r="W16" i="1" s="1"/>
  <c r="Q16" i="15"/>
  <c r="X16" i="1" s="1"/>
  <c r="R16" i="15"/>
  <c r="Y16" i="1" s="1"/>
  <c r="S16" i="15"/>
  <c r="Z16" i="1" s="1"/>
  <c r="T16" i="15"/>
  <c r="AA16" i="1" s="1"/>
  <c r="U16" i="15"/>
  <c r="AB16" i="1" s="1"/>
  <c r="V16" i="15"/>
  <c r="AC16" i="1" s="1"/>
  <c r="W16" i="15"/>
  <c r="AD16" i="1" s="1"/>
  <c r="X16" i="15"/>
  <c r="AE16" i="1" s="1"/>
  <c r="P17" i="15"/>
  <c r="W17" i="1" s="1"/>
  <c r="Q17" i="15"/>
  <c r="X17" i="1" s="1"/>
  <c r="R17" i="15"/>
  <c r="Y17" i="1" s="1"/>
  <c r="S17" i="15"/>
  <c r="Z17" i="1" s="1"/>
  <c r="T17" i="15"/>
  <c r="AA17" i="1" s="1"/>
  <c r="U17" i="15"/>
  <c r="AB17" i="1" s="1"/>
  <c r="V17" i="15"/>
  <c r="AC17" i="1" s="1"/>
  <c r="W17" i="15"/>
  <c r="AD17" i="1" s="1"/>
  <c r="X17" i="15"/>
  <c r="AE17" i="1" s="1"/>
  <c r="P18" i="15"/>
  <c r="W18" i="1" s="1"/>
  <c r="Q18" i="15"/>
  <c r="X18" i="1" s="1"/>
  <c r="R18" i="15"/>
  <c r="Y18" i="1" s="1"/>
  <c r="S18" i="15"/>
  <c r="Z18" i="1" s="1"/>
  <c r="T18" i="15"/>
  <c r="AA18" i="1" s="1"/>
  <c r="U18" i="15"/>
  <c r="AB18" i="1" s="1"/>
  <c r="V18" i="15"/>
  <c r="AC18" i="1" s="1"/>
  <c r="W18" i="15"/>
  <c r="AD18" i="1" s="1"/>
  <c r="X18" i="15"/>
  <c r="AE18" i="1" s="1"/>
  <c r="P19" i="15"/>
  <c r="W19" i="1" s="1"/>
  <c r="Q19" i="15"/>
  <c r="X19" i="1" s="1"/>
  <c r="R19" i="15"/>
  <c r="Y19" i="1" s="1"/>
  <c r="S19" i="15"/>
  <c r="Z19" i="1" s="1"/>
  <c r="T19" i="15"/>
  <c r="AA19" i="1" s="1"/>
  <c r="U19" i="15"/>
  <c r="AB19" i="1" s="1"/>
  <c r="V19" i="15"/>
  <c r="AC19" i="1" s="1"/>
  <c r="W19" i="15"/>
  <c r="AD19" i="1" s="1"/>
  <c r="X19" i="15"/>
  <c r="AE19" i="1" s="1"/>
  <c r="P20" i="15"/>
  <c r="W20" i="1" s="1"/>
  <c r="Q20" i="15"/>
  <c r="X20" i="1" s="1"/>
  <c r="R20" i="15"/>
  <c r="Y20" i="1" s="1"/>
  <c r="S20" i="15"/>
  <c r="Z20" i="1" s="1"/>
  <c r="T20" i="15"/>
  <c r="AA20" i="1" s="1"/>
  <c r="U20" i="15"/>
  <c r="AB20" i="1" s="1"/>
  <c r="V20" i="15"/>
  <c r="AC20" i="1" s="1"/>
  <c r="W20" i="15"/>
  <c r="AD20" i="1" s="1"/>
  <c r="X20" i="15"/>
  <c r="AE20" i="1" s="1"/>
  <c r="P21" i="15"/>
  <c r="W21" i="1" s="1"/>
  <c r="Q21" i="15"/>
  <c r="X21" i="1" s="1"/>
  <c r="R21" i="15"/>
  <c r="Y21" i="1" s="1"/>
  <c r="S21" i="15"/>
  <c r="Z21" i="1" s="1"/>
  <c r="T21" i="15"/>
  <c r="AA21" i="1" s="1"/>
  <c r="U21" i="15"/>
  <c r="AB21" i="1" s="1"/>
  <c r="V21" i="15"/>
  <c r="AC21" i="1" s="1"/>
  <c r="W21" i="15"/>
  <c r="AD21" i="1" s="1"/>
  <c r="X21" i="15"/>
  <c r="AE21" i="1" s="1"/>
  <c r="P22" i="15"/>
  <c r="W22" i="1" s="1"/>
  <c r="Q22" i="15"/>
  <c r="X22" i="1" s="1"/>
  <c r="R22" i="15"/>
  <c r="Y22" i="1" s="1"/>
  <c r="S22" i="15"/>
  <c r="Z22" i="1" s="1"/>
  <c r="T22" i="15"/>
  <c r="AA22" i="1" s="1"/>
  <c r="U22" i="15"/>
  <c r="AB22" i="1" s="1"/>
  <c r="V22" i="15"/>
  <c r="AC22" i="1" s="1"/>
  <c r="W22" i="15"/>
  <c r="AD22" i="1" s="1"/>
  <c r="X22" i="15"/>
  <c r="AE22" i="1" s="1"/>
  <c r="P23" i="15"/>
  <c r="W23" i="1" s="1"/>
  <c r="Q23" i="15"/>
  <c r="X23" i="1" s="1"/>
  <c r="R23" i="15"/>
  <c r="Y23" i="1" s="1"/>
  <c r="S23" i="15"/>
  <c r="Z23" i="1" s="1"/>
  <c r="T23" i="15"/>
  <c r="AA23" i="1" s="1"/>
  <c r="U23" i="15"/>
  <c r="AB23" i="1" s="1"/>
  <c r="V23" i="15"/>
  <c r="AC23" i="1" s="1"/>
  <c r="W23" i="15"/>
  <c r="AD23" i="1" s="1"/>
  <c r="X23" i="15"/>
  <c r="AE23" i="1" s="1"/>
  <c r="P24" i="15"/>
  <c r="W24" i="1" s="1"/>
  <c r="Q24" i="15"/>
  <c r="R24"/>
  <c r="Y24" i="1"/>
  <c r="S24" i="15"/>
  <c r="T24"/>
  <c r="AA24" i="1" s="1"/>
  <c r="U24" i="15"/>
  <c r="V24"/>
  <c r="AC24" i="1"/>
  <c r="W24" i="15"/>
  <c r="X24"/>
  <c r="AE24" i="1" s="1"/>
  <c r="P25" i="15"/>
  <c r="W25" i="1" s="1"/>
  <c r="Q25" i="15"/>
  <c r="X25" i="1" s="1"/>
  <c r="R25" i="15"/>
  <c r="Y25" i="1" s="1"/>
  <c r="S25" i="15"/>
  <c r="Z25" i="1" s="1"/>
  <c r="T25" i="15"/>
  <c r="AA25" i="1" s="1"/>
  <c r="U25" i="15"/>
  <c r="AB25" i="1" s="1"/>
  <c r="V25" i="15"/>
  <c r="AC25" i="1" s="1"/>
  <c r="W25" i="15"/>
  <c r="AD25" i="1" s="1"/>
  <c r="X25" i="15"/>
  <c r="AE25" i="1" s="1"/>
  <c r="P26" i="15"/>
  <c r="W26" i="1" s="1"/>
  <c r="Q26" i="15"/>
  <c r="R26"/>
  <c r="Y26" i="1"/>
  <c r="S26" i="15"/>
  <c r="T26"/>
  <c r="AA26" i="1" s="1"/>
  <c r="U26" i="15"/>
  <c r="V26"/>
  <c r="AC26" i="1"/>
  <c r="W26" i="15"/>
  <c r="X26"/>
  <c r="AE26" i="1" s="1"/>
  <c r="P27" i="15"/>
  <c r="W27" i="1" s="1"/>
  <c r="Q27" i="15"/>
  <c r="X27" i="1" s="1"/>
  <c r="R27" i="15"/>
  <c r="Y27" i="1" s="1"/>
  <c r="S27" i="15"/>
  <c r="Z27" i="1" s="1"/>
  <c r="T27" i="15"/>
  <c r="AA27" i="1" s="1"/>
  <c r="U27" i="15"/>
  <c r="AB27" i="1" s="1"/>
  <c r="V27" i="15"/>
  <c r="AC27" i="1" s="1"/>
  <c r="W27" i="15"/>
  <c r="AD27" i="1" s="1"/>
  <c r="X27" i="15"/>
  <c r="AE27" i="1" s="1"/>
  <c r="P28" i="15"/>
  <c r="W28" i="1" s="1"/>
  <c r="Q28" i="15"/>
  <c r="X28" i="1" s="1"/>
  <c r="R28" i="15"/>
  <c r="Y28" i="1" s="1"/>
  <c r="S28" i="15"/>
  <c r="Z28" i="1" s="1"/>
  <c r="T28" i="15"/>
  <c r="AA28" i="1" s="1"/>
  <c r="U28" i="15"/>
  <c r="AB28" i="1" s="1"/>
  <c r="V28" i="15"/>
  <c r="AC28" i="1" s="1"/>
  <c r="W28" i="15"/>
  <c r="AD28" i="1" s="1"/>
  <c r="X28" i="15"/>
  <c r="AE28" i="1" s="1"/>
  <c r="P29" i="15"/>
  <c r="W29" i="1" s="1"/>
  <c r="Q29" i="15"/>
  <c r="X29" i="1" s="1"/>
  <c r="R29" i="15"/>
  <c r="Y29" i="1" s="1"/>
  <c r="S29" i="15"/>
  <c r="Z29" i="1" s="1"/>
  <c r="T29" i="15"/>
  <c r="AA29" i="1" s="1"/>
  <c r="U29" i="15"/>
  <c r="AB29" i="1" s="1"/>
  <c r="V29" i="15"/>
  <c r="AC29" i="1" s="1"/>
  <c r="W29" i="15"/>
  <c r="AD29" i="1" s="1"/>
  <c r="X29" i="15"/>
  <c r="AE29" i="1" s="1"/>
  <c r="P30" i="15"/>
  <c r="W30" i="1" s="1"/>
  <c r="Q30" i="15"/>
  <c r="X30" i="1" s="1"/>
  <c r="R30" i="15"/>
  <c r="Y30" i="1" s="1"/>
  <c r="S30" i="15"/>
  <c r="Z30" i="1" s="1"/>
  <c r="T30" i="15"/>
  <c r="AA30" i="1" s="1"/>
  <c r="U30" i="15"/>
  <c r="AB30" i="1" s="1"/>
  <c r="V30" i="15"/>
  <c r="AC30" i="1" s="1"/>
  <c r="W30" i="15"/>
  <c r="AD30" i="1" s="1"/>
  <c r="X30" i="15"/>
  <c r="AE30" i="1" s="1"/>
  <c r="P31" i="15"/>
  <c r="W31" i="1" s="1"/>
  <c r="Q31" i="15"/>
  <c r="X31" i="1" s="1"/>
  <c r="R31" i="15"/>
  <c r="Y31" i="1" s="1"/>
  <c r="S31" i="15"/>
  <c r="Z31" i="1" s="1"/>
  <c r="T31" i="15"/>
  <c r="AA31" i="1" s="1"/>
  <c r="U31" i="15"/>
  <c r="AB31" i="1" s="1"/>
  <c r="V31" i="15"/>
  <c r="AC31" i="1" s="1"/>
  <c r="W31" i="15"/>
  <c r="AD31" i="1" s="1"/>
  <c r="X31" i="15"/>
  <c r="AE31" i="1" s="1"/>
  <c r="P32" i="15"/>
  <c r="W32" i="1" s="1"/>
  <c r="Q32" i="15"/>
  <c r="X32" i="1" s="1"/>
  <c r="R32" i="15"/>
  <c r="Y32" i="1" s="1"/>
  <c r="S32" i="15"/>
  <c r="Z32" i="1" s="1"/>
  <c r="T32" i="15"/>
  <c r="AA32" i="1" s="1"/>
  <c r="U32" i="15"/>
  <c r="AB32" i="1" s="1"/>
  <c r="V32" i="15"/>
  <c r="AC32" i="1" s="1"/>
  <c r="W32" i="15"/>
  <c r="AD32" i="1" s="1"/>
  <c r="X32" i="15"/>
  <c r="AE32" i="1" s="1"/>
  <c r="P33" i="15"/>
  <c r="W33" i="1" s="1"/>
  <c r="Q33" i="15"/>
  <c r="X33" i="1" s="1"/>
  <c r="R33" i="15"/>
  <c r="Y33" i="1" s="1"/>
  <c r="S33" i="15"/>
  <c r="Z33" i="1" s="1"/>
  <c r="T33" i="15"/>
  <c r="AA33" i="1" s="1"/>
  <c r="U33" i="15"/>
  <c r="AB33" i="1" s="1"/>
  <c r="V33" i="15"/>
  <c r="AC33" i="1" s="1"/>
  <c r="W33" i="15"/>
  <c r="AD33" i="1" s="1"/>
  <c r="X33" i="15"/>
  <c r="AE33" i="1" s="1"/>
  <c r="P34" i="15"/>
  <c r="W34" i="1" s="1"/>
  <c r="Q34" i="15"/>
  <c r="X34" i="1" s="1"/>
  <c r="R34" i="15"/>
  <c r="Y34" i="1" s="1"/>
  <c r="S34" i="15"/>
  <c r="Z34" i="1" s="1"/>
  <c r="T34" i="15"/>
  <c r="AA34" i="1" s="1"/>
  <c r="U34" i="15"/>
  <c r="AB34" i="1" s="1"/>
  <c r="V34" i="15"/>
  <c r="AC34" i="1" s="1"/>
  <c r="W34" i="15"/>
  <c r="AD34" i="1" s="1"/>
  <c r="X34" i="15"/>
  <c r="AE34" i="1" s="1"/>
  <c r="P35" i="15"/>
  <c r="W35" i="1" s="1"/>
  <c r="Q35" i="15"/>
  <c r="X35" i="1" s="1"/>
  <c r="R35" i="15"/>
  <c r="Y35" i="1" s="1"/>
  <c r="S35" i="15"/>
  <c r="Z35" i="1" s="1"/>
  <c r="T35" i="15"/>
  <c r="AA35" i="1" s="1"/>
  <c r="U35" i="15"/>
  <c r="AB35" i="1" s="1"/>
  <c r="V35" i="15"/>
  <c r="AC35" i="1" s="1"/>
  <c r="W35" i="15"/>
  <c r="AD35" i="1" s="1"/>
  <c r="X35" i="15"/>
  <c r="AE35" i="1" s="1"/>
  <c r="P36" i="15"/>
  <c r="W36" i="1" s="1"/>
  <c r="Q36" i="15"/>
  <c r="X36" i="1" s="1"/>
  <c r="R36" i="15"/>
  <c r="Y36" i="1" s="1"/>
  <c r="S36" i="15"/>
  <c r="Z36" i="1" s="1"/>
  <c r="T36" i="15"/>
  <c r="AA36" i="1" s="1"/>
  <c r="U36" i="15"/>
  <c r="AB36" i="1" s="1"/>
  <c r="V36" i="15"/>
  <c r="AC36" i="1" s="1"/>
  <c r="W36" i="15"/>
  <c r="AD36" i="1" s="1"/>
  <c r="X36" i="15"/>
  <c r="AE36" i="1" s="1"/>
  <c r="P37" i="15"/>
  <c r="W37" i="1" s="1"/>
  <c r="Q37" i="15"/>
  <c r="X37" i="1" s="1"/>
  <c r="R37" i="15"/>
  <c r="Y37" i="1" s="1"/>
  <c r="S37" i="15"/>
  <c r="Z37" i="1" s="1"/>
  <c r="T37" i="15"/>
  <c r="AA37" i="1" s="1"/>
  <c r="U37" i="15"/>
  <c r="AB37" i="1" s="1"/>
  <c r="V37" i="15"/>
  <c r="AC37" i="1" s="1"/>
  <c r="W37" i="15"/>
  <c r="AD37" i="1" s="1"/>
  <c r="X37" i="15"/>
  <c r="AE37" i="1" s="1"/>
  <c r="P38" i="15"/>
  <c r="W38" i="1" s="1"/>
  <c r="Q38" i="15"/>
  <c r="X38" i="1" s="1"/>
  <c r="R38" i="15"/>
  <c r="Y38" i="1" s="1"/>
  <c r="S38" i="15"/>
  <c r="Z38" i="1" s="1"/>
  <c r="T38" i="15"/>
  <c r="AA38" i="1" s="1"/>
  <c r="U38" i="15"/>
  <c r="AB38" i="1" s="1"/>
  <c r="V38" i="15"/>
  <c r="AC38" i="1"/>
  <c r="W38" i="15"/>
  <c r="AD38" i="1"/>
  <c r="X38" i="15"/>
  <c r="AE38" i="1"/>
  <c r="P39" i="15"/>
  <c r="W39" i="1"/>
  <c r="Q39" i="15"/>
  <c r="X39" i="1"/>
  <c r="R39" i="15"/>
  <c r="Y39" i="1"/>
  <c r="S39" i="15"/>
  <c r="Z39" i="1"/>
  <c r="T39" i="15"/>
  <c r="AA39" i="1"/>
  <c r="U39" i="15"/>
  <c r="AB39" i="1"/>
  <c r="V39" i="15"/>
  <c r="AC39" i="1"/>
  <c r="W39" i="15"/>
  <c r="AD39" i="1"/>
  <c r="X39" i="15"/>
  <c r="AE39" i="1"/>
  <c r="P40" i="15"/>
  <c r="W40" i="1"/>
  <c r="Q40" i="15"/>
  <c r="X40" i="1"/>
  <c r="R40" i="15"/>
  <c r="Y40" i="1"/>
  <c r="S40" i="15"/>
  <c r="Z40" i="1"/>
  <c r="T40" i="15"/>
  <c r="AA40" i="1"/>
  <c r="U40" i="15"/>
  <c r="AB40" i="1"/>
  <c r="V40" i="15"/>
  <c r="AC40" i="1"/>
  <c r="W40" i="15"/>
  <c r="AD40" i="1"/>
  <c r="X40" i="15"/>
  <c r="AE40" i="1"/>
  <c r="P41" i="15"/>
  <c r="W41" i="1"/>
  <c r="Q41" i="15"/>
  <c r="X41" i="1"/>
  <c r="R41" i="15"/>
  <c r="Y41" i="1"/>
  <c r="S41" i="15"/>
  <c r="Z41" i="1"/>
  <c r="T41" i="15"/>
  <c r="AA41" i="1"/>
  <c r="U41" i="15"/>
  <c r="AB41" i="1"/>
  <c r="V41" i="15"/>
  <c r="AC41" i="1"/>
  <c r="W41" i="15"/>
  <c r="AD41" i="1"/>
  <c r="X41" i="15"/>
  <c r="AE41" i="1"/>
  <c r="P42" i="15"/>
  <c r="W42" i="1"/>
  <c r="Q42" i="15"/>
  <c r="X42" i="1"/>
  <c r="R42" i="15"/>
  <c r="Y42" i="1"/>
  <c r="S42" i="15"/>
  <c r="Z42" i="1"/>
  <c r="T42" i="15"/>
  <c r="AA42" i="1"/>
  <c r="U42" i="15"/>
  <c r="AB42" i="1"/>
  <c r="V42" i="15"/>
  <c r="AC42" i="1"/>
  <c r="W42" i="15"/>
  <c r="AD42" i="1"/>
  <c r="X42" i="15"/>
  <c r="AE42" i="1"/>
  <c r="P43" i="15"/>
  <c r="W43" i="1"/>
  <c r="Q43" i="15"/>
  <c r="X43" i="1"/>
  <c r="R43" i="15"/>
  <c r="Y43" i="1"/>
  <c r="S43" i="15"/>
  <c r="Z43" i="1"/>
  <c r="T43" i="15"/>
  <c r="AA43" i="1"/>
  <c r="U43" i="15"/>
  <c r="AB43" i="1"/>
  <c r="V43" i="15"/>
  <c r="AC43" i="1"/>
  <c r="W43" i="15"/>
  <c r="AD43" i="1"/>
  <c r="X43" i="15"/>
  <c r="AE43" i="1"/>
  <c r="P44" i="15"/>
  <c r="W44" i="1"/>
  <c r="Q44" i="15"/>
  <c r="X44" i="1"/>
  <c r="R44" i="15"/>
  <c r="Y44" i="1"/>
  <c r="S44" i="15"/>
  <c r="Z44" i="1"/>
  <c r="T44" i="15"/>
  <c r="AA44" i="1"/>
  <c r="U44" i="15"/>
  <c r="AB44" i="1"/>
  <c r="V44" i="15"/>
  <c r="AC44" i="1"/>
  <c r="W44" i="15"/>
  <c r="AD44" i="1"/>
  <c r="X44" i="15"/>
  <c r="AE44" i="1"/>
  <c r="P45" i="15"/>
  <c r="W45" i="1"/>
  <c r="Q45" i="15"/>
  <c r="X45" i="1"/>
  <c r="R45" i="15"/>
  <c r="Y45" i="1"/>
  <c r="S45" i="15"/>
  <c r="Z45" i="1"/>
  <c r="T45" i="15"/>
  <c r="AA45" i="1"/>
  <c r="U45" i="15"/>
  <c r="AB45" i="1"/>
  <c r="V45" i="15"/>
  <c r="AC45" i="1"/>
  <c r="W45" i="15"/>
  <c r="AD45" i="1"/>
  <c r="X45" i="15"/>
  <c r="AE45" i="1"/>
  <c r="P46" i="15"/>
  <c r="W46" i="1"/>
  <c r="Q46" i="15"/>
  <c r="X46" i="1"/>
  <c r="R46" i="15"/>
  <c r="Y46" i="1"/>
  <c r="S46" i="15"/>
  <c r="Z46" i="1"/>
  <c r="T46" i="15"/>
  <c r="AA46" i="1"/>
  <c r="U46" i="15"/>
  <c r="AB46" i="1"/>
  <c r="V46" i="15"/>
  <c r="AC46" i="1"/>
  <c r="W46" i="15"/>
  <c r="AD46" i="1"/>
  <c r="X46" i="15"/>
  <c r="AE46" i="1"/>
  <c r="P47" i="15"/>
  <c r="W47" i="1"/>
  <c r="Q47" i="15"/>
  <c r="X47" i="1"/>
  <c r="R47" i="15"/>
  <c r="Y47" i="1"/>
  <c r="S47" i="15"/>
  <c r="Z47" i="1"/>
  <c r="T47" i="15"/>
  <c r="AA47" i="1"/>
  <c r="U47" i="15"/>
  <c r="AB47" i="1"/>
  <c r="V47" i="15"/>
  <c r="AC47" i="1"/>
  <c r="W47" i="15"/>
  <c r="AD47" i="1"/>
  <c r="X47" i="15"/>
  <c r="AE47" i="1"/>
  <c r="P48" i="15"/>
  <c r="W48" i="1"/>
  <c r="Q48" i="15"/>
  <c r="X48" i="1"/>
  <c r="R48" i="15"/>
  <c r="Y48" i="1"/>
  <c r="S48" i="15"/>
  <c r="Z48" i="1"/>
  <c r="T48" i="15"/>
  <c r="AA48" i="1"/>
  <c r="U48" i="15"/>
  <c r="AB48" i="1"/>
  <c r="V48" i="15"/>
  <c r="AC48" i="1"/>
  <c r="W48" i="15"/>
  <c r="AD48" i="1"/>
  <c r="X48" i="15"/>
  <c r="AE48" i="1"/>
  <c r="P49" i="15"/>
  <c r="W49" i="1"/>
  <c r="Q49" i="15"/>
  <c r="X49" i="1"/>
  <c r="R49" i="15"/>
  <c r="Y49" i="1"/>
  <c r="S49" i="15"/>
  <c r="Z49" i="1"/>
  <c r="T49" i="15"/>
  <c r="AA49" i="1"/>
  <c r="U49" i="15"/>
  <c r="AB49" i="1"/>
  <c r="V49" i="15"/>
  <c r="AC49" i="1"/>
  <c r="W49" i="15"/>
  <c r="AD49" i="1"/>
  <c r="X49" i="15"/>
  <c r="AE49" i="1"/>
  <c r="P50" i="15"/>
  <c r="W50" i="1"/>
  <c r="Q50" i="15"/>
  <c r="X50" i="1"/>
  <c r="R50" i="15"/>
  <c r="Y50" i="1"/>
  <c r="S50" i="15"/>
  <c r="Z50" i="1"/>
  <c r="T50" i="15"/>
  <c r="AA50" i="1"/>
  <c r="U50" i="15"/>
  <c r="AB50" i="1"/>
  <c r="V50" i="15"/>
  <c r="AC50" i="1"/>
  <c r="W50" i="15"/>
  <c r="AD50" i="1"/>
  <c r="X50" i="15"/>
  <c r="AE50" i="1"/>
  <c r="P51" i="15"/>
  <c r="W51" i="1"/>
  <c r="Q51" i="15"/>
  <c r="X51" i="1"/>
  <c r="R51" i="15"/>
  <c r="Y51" i="1"/>
  <c r="S51" i="15"/>
  <c r="Z51" i="1"/>
  <c r="T51" i="15"/>
  <c r="AA51" i="1"/>
  <c r="U51" i="15"/>
  <c r="AB51" i="1"/>
  <c r="V51" i="15"/>
  <c r="AC51" i="1"/>
  <c r="W51" i="15"/>
  <c r="AD51" i="1"/>
  <c r="X51" i="15"/>
  <c r="AE51" i="1"/>
  <c r="P52" i="15"/>
  <c r="W52" i="1"/>
  <c r="Q52" i="15"/>
  <c r="X52" i="1"/>
  <c r="R52" i="15"/>
  <c r="Y52" i="1"/>
  <c r="S52" i="15"/>
  <c r="Z52" i="1"/>
  <c r="T52" i="15"/>
  <c r="AA52" i="1"/>
  <c r="U52" i="15"/>
  <c r="AB52" i="1"/>
  <c r="V52" i="15"/>
  <c r="AC52" i="1"/>
  <c r="W52" i="15"/>
  <c r="AD52" i="1"/>
  <c r="X52" i="15"/>
  <c r="AE52" i="1"/>
  <c r="P53" i="15"/>
  <c r="W53" i="1"/>
  <c r="Q53" i="15"/>
  <c r="X53" i="1"/>
  <c r="R53" i="15"/>
  <c r="Y53" i="1"/>
  <c r="S53" i="15"/>
  <c r="Z53" i="1"/>
  <c r="T53" i="15"/>
  <c r="AA53" i="1"/>
  <c r="U53" i="15"/>
  <c r="AB53" i="1"/>
  <c r="V53" i="15"/>
  <c r="AC53" i="1"/>
  <c r="W53" i="15"/>
  <c r="AD53" i="1"/>
  <c r="X53" i="15"/>
  <c r="AE53" i="1"/>
  <c r="P54" i="15"/>
  <c r="W54" i="1"/>
  <c r="Q54" i="15"/>
  <c r="X54" i="1"/>
  <c r="R54" i="15"/>
  <c r="Y54" i="1"/>
  <c r="S54" i="15"/>
  <c r="Z54" i="1"/>
  <c r="T54" i="15"/>
  <c r="AA54" i="1"/>
  <c r="U54" i="15"/>
  <c r="AB54" i="1"/>
  <c r="V54" i="15"/>
  <c r="AC54" i="1"/>
  <c r="W54" i="15"/>
  <c r="AD54" i="1"/>
  <c r="X54" i="15"/>
  <c r="AE54" i="1"/>
  <c r="P55" i="15"/>
  <c r="W55" i="1"/>
  <c r="Q55" i="15"/>
  <c r="X55" i="1"/>
  <c r="R55" i="15"/>
  <c r="Y55" i="1"/>
  <c r="S55" i="15"/>
  <c r="Z55" i="1"/>
  <c r="T55" i="15"/>
  <c r="AA55" i="1"/>
  <c r="U55" i="15"/>
  <c r="AB55" i="1"/>
  <c r="V55" i="15"/>
  <c r="AC55" i="1"/>
  <c r="W55" i="15"/>
  <c r="AD55" i="1"/>
  <c r="X55" i="15"/>
  <c r="AE55" i="1"/>
  <c r="P56" i="15"/>
  <c r="W56" i="1"/>
  <c r="Q56" i="15"/>
  <c r="X56" i="1"/>
  <c r="R56" i="15"/>
  <c r="Y56" i="1"/>
  <c r="S56" i="15"/>
  <c r="Z56" i="1"/>
  <c r="T56" i="15"/>
  <c r="AA56" i="1"/>
  <c r="U56" i="15"/>
  <c r="AB56" i="1"/>
  <c r="V56" i="15"/>
  <c r="AC56" i="1"/>
  <c r="W56" i="15"/>
  <c r="AD56" i="1"/>
  <c r="X56" i="15"/>
  <c r="AE56" i="1"/>
  <c r="P57" i="15"/>
  <c r="W57" i="1"/>
  <c r="Q57" i="15"/>
  <c r="X57" i="1"/>
  <c r="R57" i="15"/>
  <c r="Y57" i="1"/>
  <c r="S57" i="15"/>
  <c r="Z57" i="1"/>
  <c r="T57" i="15"/>
  <c r="AA57" i="1"/>
  <c r="U57" i="15"/>
  <c r="AB57" i="1"/>
  <c r="V57" i="15"/>
  <c r="AC57" i="1"/>
  <c r="W57" i="15"/>
  <c r="AD57" i="1"/>
  <c r="X57" i="15"/>
  <c r="AE57" i="1"/>
  <c r="P58" i="15"/>
  <c r="W58" i="1"/>
  <c r="Q58" i="15"/>
  <c r="X58" i="1"/>
  <c r="R58" i="15"/>
  <c r="Y58" i="1"/>
  <c r="S58" i="15"/>
  <c r="Z58" i="1"/>
  <c r="T58" i="15"/>
  <c r="AA58" i="1"/>
  <c r="U58" i="15"/>
  <c r="AB58" i="1"/>
  <c r="V58" i="15"/>
  <c r="AC58" i="1"/>
  <c r="W58" i="15"/>
  <c r="AD58" i="1"/>
  <c r="X58" i="15"/>
  <c r="AE58" i="1"/>
  <c r="P59" i="15"/>
  <c r="W59" i="1"/>
  <c r="Q59" i="15"/>
  <c r="X59" i="1"/>
  <c r="R59" i="15"/>
  <c r="Y59" i="1"/>
  <c r="S59" i="15"/>
  <c r="Z59" i="1"/>
  <c r="T59" i="15"/>
  <c r="AA59" i="1"/>
  <c r="U59" i="15"/>
  <c r="AB59" i="1"/>
  <c r="V59" i="15"/>
  <c r="AC59" i="1"/>
  <c r="W59" i="15"/>
  <c r="AD59" i="1"/>
  <c r="X59" i="15"/>
  <c r="AE59" i="1"/>
  <c r="P60" i="15"/>
  <c r="W60" i="1"/>
  <c r="Q60" i="15"/>
  <c r="X60" i="1"/>
  <c r="R60" i="15"/>
  <c r="Y60" i="1"/>
  <c r="S60" i="15"/>
  <c r="Z60" i="1"/>
  <c r="T60" i="15"/>
  <c r="AA60" i="1"/>
  <c r="U60" i="15"/>
  <c r="AB60" i="1"/>
  <c r="V60" i="15"/>
  <c r="AC60" i="1"/>
  <c r="W60" i="15"/>
  <c r="AD60" i="1"/>
  <c r="X60" i="15"/>
  <c r="AE60" i="1"/>
  <c r="P61" i="15"/>
  <c r="W61" i="1"/>
  <c r="Q61" i="15"/>
  <c r="X61" i="1"/>
  <c r="R61" i="15"/>
  <c r="Y61" i="1"/>
  <c r="S61" i="15"/>
  <c r="Z61" i="1"/>
  <c r="T61" i="15"/>
  <c r="AA61" i="1"/>
  <c r="U61" i="15"/>
  <c r="AB61" i="1"/>
  <c r="V61" i="15"/>
  <c r="AC61" i="1"/>
  <c r="W61" i="15"/>
  <c r="AD61" i="1"/>
  <c r="X61" i="15"/>
  <c r="AE61" i="1"/>
  <c r="P62" i="15"/>
  <c r="W62" i="1"/>
  <c r="Q62" i="15"/>
  <c r="X62" i="1"/>
  <c r="R62" i="15"/>
  <c r="Y62" i="1"/>
  <c r="S62" i="15"/>
  <c r="Z62" i="1"/>
  <c r="T62" i="15"/>
  <c r="AA62" i="1"/>
  <c r="U62" i="15"/>
  <c r="AB62" i="1"/>
  <c r="V62" i="15"/>
  <c r="AC62" i="1"/>
  <c r="W62" i="15"/>
  <c r="AD62" i="1"/>
  <c r="X62" i="15"/>
  <c r="AE62" i="1"/>
  <c r="P63" i="15"/>
  <c r="W63" i="1"/>
  <c r="Q63" i="15"/>
  <c r="X63" i="1"/>
  <c r="R63" i="15"/>
  <c r="Y63" i="1"/>
  <c r="S63" i="15"/>
  <c r="Z63" i="1"/>
  <c r="T63" i="15"/>
  <c r="AA63" i="1"/>
  <c r="U63" i="15"/>
  <c r="AB63" i="1"/>
  <c r="V63" i="15"/>
  <c r="AC63" i="1"/>
  <c r="W63" i="15"/>
  <c r="AD63" i="1"/>
  <c r="X63" i="15"/>
  <c r="AE63" i="1"/>
  <c r="P64" i="15"/>
  <c r="W64" i="1"/>
  <c r="Q64" i="15"/>
  <c r="X64" i="1"/>
  <c r="R64" i="15"/>
  <c r="Y64" i="1"/>
  <c r="S64" i="15"/>
  <c r="Z64" i="1"/>
  <c r="T64" i="15"/>
  <c r="AA64" i="1"/>
  <c r="U64" i="15"/>
  <c r="AB64" i="1"/>
  <c r="V64" i="15"/>
  <c r="AC64" i="1"/>
  <c r="W64" i="15"/>
  <c r="AD64" i="1"/>
  <c r="X64" i="15"/>
  <c r="AE64" i="1"/>
  <c r="P65" i="15"/>
  <c r="W65" i="1"/>
  <c r="Q65" i="15"/>
  <c r="X65" i="1"/>
  <c r="R65" i="15"/>
  <c r="Y65" i="1"/>
  <c r="S65" i="15"/>
  <c r="Z65" i="1"/>
  <c r="T65" i="15"/>
  <c r="AA65" i="1"/>
  <c r="U65" i="15"/>
  <c r="AB65" i="1"/>
  <c r="V65" i="15"/>
  <c r="AC65" i="1"/>
  <c r="W65" i="15"/>
  <c r="AD65" i="1"/>
  <c r="X65" i="15"/>
  <c r="AE65" i="1"/>
  <c r="P66" i="15"/>
  <c r="W66" i="1"/>
  <c r="Q66" i="15"/>
  <c r="X66" i="1"/>
  <c r="R66" i="15"/>
  <c r="Y66" i="1"/>
  <c r="S66" i="15"/>
  <c r="Z66" i="1"/>
  <c r="T66" i="15"/>
  <c r="AA66" i="1"/>
  <c r="U66" i="15"/>
  <c r="AB66" i="1"/>
  <c r="V66" i="15"/>
  <c r="AC66" i="1"/>
  <c r="W66" i="15"/>
  <c r="AD66" i="1"/>
  <c r="X66" i="15"/>
  <c r="AE66" i="1"/>
  <c r="P67" i="15"/>
  <c r="W67" i="1"/>
  <c r="Q67" i="15"/>
  <c r="X67" i="1"/>
  <c r="R67" i="15"/>
  <c r="Y67" i="1"/>
  <c r="S67" i="15"/>
  <c r="Z67" i="1"/>
  <c r="T67" i="15"/>
  <c r="AA67" i="1"/>
  <c r="U67" i="15"/>
  <c r="AB67" i="1"/>
  <c r="V67" i="15"/>
  <c r="AC67" i="1"/>
  <c r="W67" i="15"/>
  <c r="AD67" i="1"/>
  <c r="X67" i="15"/>
  <c r="AE67" i="1"/>
  <c r="O9" i="15"/>
  <c r="V9" i="1"/>
  <c r="O10" i="15"/>
  <c r="V10" i="1"/>
  <c r="O11" i="15"/>
  <c r="V11" i="1" s="1"/>
  <c r="O12" i="15"/>
  <c r="V12" i="1" s="1"/>
  <c r="O13" i="15"/>
  <c r="O14"/>
  <c r="V14" i="1" s="1"/>
  <c r="O15" i="15"/>
  <c r="V15" i="1" s="1"/>
  <c r="O16" i="15"/>
  <c r="V16" i="1" s="1"/>
  <c r="O17" i="15"/>
  <c r="V17" i="1" s="1"/>
  <c r="O18" i="15"/>
  <c r="V18" i="1" s="1"/>
  <c r="O21" i="15"/>
  <c r="V21" i="1" s="1"/>
  <c r="O22" i="15"/>
  <c r="V22" i="1" s="1"/>
  <c r="O24" i="15"/>
  <c r="V24" i="1" s="1"/>
  <c r="O25" i="15"/>
  <c r="V25" i="1" s="1"/>
  <c r="O26" i="15"/>
  <c r="V26" i="1" s="1"/>
  <c r="O27" i="15"/>
  <c r="V27" i="1" s="1"/>
  <c r="O28" i="15"/>
  <c r="V28" i="1" s="1"/>
  <c r="O29" i="15"/>
  <c r="V29" i="1" s="1"/>
  <c r="O30" i="15"/>
  <c r="V30" i="1" s="1"/>
  <c r="O31" i="15"/>
  <c r="V31" i="1" s="1"/>
  <c r="O32" i="15"/>
  <c r="V32" i="1" s="1"/>
  <c r="O33" i="15"/>
  <c r="V33" i="1" s="1"/>
  <c r="O34" i="15"/>
  <c r="V34" i="1" s="1"/>
  <c r="O35" i="15"/>
  <c r="V35" i="1" s="1"/>
  <c r="O36" i="15"/>
  <c r="V36" i="1" s="1"/>
  <c r="O37" i="15"/>
  <c r="V37" i="1" s="1"/>
  <c r="O38" i="15"/>
  <c r="V38" i="1" s="1"/>
  <c r="O39" i="15"/>
  <c r="V39" i="1" s="1"/>
  <c r="O40" i="15"/>
  <c r="V40" i="1" s="1"/>
  <c r="O41" i="15"/>
  <c r="V41" i="1" s="1"/>
  <c r="O42" i="15"/>
  <c r="V42" i="1" s="1"/>
  <c r="O43" i="15"/>
  <c r="V43" i="1" s="1"/>
  <c r="O44" i="15"/>
  <c r="V44" i="1" s="1"/>
  <c r="O45" i="15"/>
  <c r="V45" i="1" s="1"/>
  <c r="O46" i="15"/>
  <c r="V46" i="1" s="1"/>
  <c r="O47" i="15"/>
  <c r="V47" i="1" s="1"/>
  <c r="O48" i="15"/>
  <c r="V48" i="1" s="1"/>
  <c r="O49" i="15"/>
  <c r="V49" i="1" s="1"/>
  <c r="O50" i="15"/>
  <c r="V50" i="1" s="1"/>
  <c r="O51" i="15"/>
  <c r="V51" i="1" s="1"/>
  <c r="O52" i="15"/>
  <c r="V52" i="1" s="1"/>
  <c r="O53" i="15"/>
  <c r="V53" i="1" s="1"/>
  <c r="O54" i="15"/>
  <c r="V54" i="1" s="1"/>
  <c r="O55" i="15"/>
  <c r="V55" i="1" s="1"/>
  <c r="O56" i="15"/>
  <c r="V56" i="1" s="1"/>
  <c r="O57" i="15"/>
  <c r="V57" i="1" s="1"/>
  <c r="O58" i="15"/>
  <c r="V58" i="1" s="1"/>
  <c r="O59" i="15"/>
  <c r="V59" i="1" s="1"/>
  <c r="O60" i="15"/>
  <c r="V60" i="1" s="1"/>
  <c r="O61" i="15"/>
  <c r="V61" i="1" s="1"/>
  <c r="O62" i="15"/>
  <c r="V62" i="1" s="1"/>
  <c r="O63" i="15"/>
  <c r="V63" i="1" s="1"/>
  <c r="O64" i="15"/>
  <c r="V64" i="1" s="1"/>
  <c r="O65" i="15"/>
  <c r="V65" i="1" s="1"/>
  <c r="O66" i="15"/>
  <c r="V66" i="1" s="1"/>
  <c r="O67" i="15"/>
  <c r="V67" i="1" s="1"/>
  <c r="L14" i="15"/>
  <c r="L63" i="14"/>
  <c r="D63" i="1"/>
  <c r="L64" i="15"/>
  <c r="C64" i="1"/>
  <c r="L66" i="19"/>
  <c r="Q66" i="1"/>
  <c r="L43" i="15"/>
  <c r="C43" i="1"/>
  <c r="A43" i="15"/>
  <c r="L42"/>
  <c r="C42" i="1" s="1"/>
  <c r="A42" i="15"/>
  <c r="L41"/>
  <c r="C41" i="1"/>
  <c r="A41" i="15"/>
  <c r="L40"/>
  <c r="C40" i="1" s="1"/>
  <c r="A40" i="15"/>
  <c r="L39"/>
  <c r="C39" i="1"/>
  <c r="A39" i="15"/>
  <c r="L38"/>
  <c r="C38" i="1" s="1"/>
  <c r="A38" i="15"/>
  <c r="L37"/>
  <c r="C37" i="1"/>
  <c r="A37" i="15"/>
  <c r="L36"/>
  <c r="C36" i="1" s="1"/>
  <c r="A36" i="15"/>
  <c r="L35"/>
  <c r="C35" i="1"/>
  <c r="A35" i="15"/>
  <c r="L34"/>
  <c r="A34"/>
  <c r="L33"/>
  <c r="A33"/>
  <c r="L32"/>
  <c r="A32"/>
  <c r="A8" i="11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8" i="12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8" i="13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8" i="14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12" i="15"/>
  <c r="A14"/>
  <c r="A16"/>
  <c r="A18"/>
  <c r="A20"/>
  <c r="A22"/>
  <c r="A24"/>
  <c r="A26"/>
  <c r="A28"/>
  <c r="A30"/>
  <c r="A44"/>
  <c r="A46"/>
  <c r="A48"/>
  <c r="A50"/>
  <c r="A52"/>
  <c r="A54"/>
  <c r="A56"/>
  <c r="A58"/>
  <c r="A60"/>
  <c r="A62"/>
  <c r="A64"/>
  <c r="A66"/>
  <c r="L67" i="19"/>
  <c r="Q67" i="1" s="1"/>
  <c r="A67" i="19"/>
  <c r="A66"/>
  <c r="L65"/>
  <c r="Q65" i="1" s="1"/>
  <c r="A65" i="19"/>
  <c r="L64"/>
  <c r="Q64" i="1"/>
  <c r="A64" i="19"/>
  <c r="L63"/>
  <c r="Q63" i="1" s="1"/>
  <c r="A63" i="19"/>
  <c r="L62"/>
  <c r="Q62" i="1"/>
  <c r="A62" i="19"/>
  <c r="L61"/>
  <c r="Q61" i="1" s="1"/>
  <c r="A61" i="19"/>
  <c r="L60"/>
  <c r="Q60" i="1"/>
  <c r="A60" i="19"/>
  <c r="L59"/>
  <c r="Q59" i="1" s="1"/>
  <c r="A59" i="19"/>
  <c r="L58"/>
  <c r="Q58" i="1"/>
  <c r="A58" i="19"/>
  <c r="L57"/>
  <c r="Q57" i="1" s="1"/>
  <c r="A57" i="19"/>
  <c r="L56"/>
  <c r="Q56" i="1"/>
  <c r="A56" i="19"/>
  <c r="L55"/>
  <c r="Q55" i="1" s="1"/>
  <c r="A55" i="19"/>
  <c r="L54"/>
  <c r="Q54" i="1"/>
  <c r="A54" i="19"/>
  <c r="L53"/>
  <c r="Q53" i="1" s="1"/>
  <c r="A53" i="19"/>
  <c r="L52"/>
  <c r="Q52" i="1"/>
  <c r="A52" i="19"/>
  <c r="L51"/>
  <c r="Q51" i="1" s="1"/>
  <c r="A51" i="19"/>
  <c r="L50"/>
  <c r="Q50" i="1"/>
  <c r="A50" i="19"/>
  <c r="L49"/>
  <c r="Q49" i="1" s="1"/>
  <c r="A49" i="19"/>
  <c r="L48"/>
  <c r="Q48" i="1"/>
  <c r="A48" i="19"/>
  <c r="L47"/>
  <c r="Q47" i="1" s="1"/>
  <c r="A47" i="19"/>
  <c r="L46"/>
  <c r="Q46" i="1"/>
  <c r="A46" i="19"/>
  <c r="L45"/>
  <c r="Q45" i="1" s="1"/>
  <c r="A45" i="19"/>
  <c r="L44"/>
  <c r="Q44" i="1"/>
  <c r="A44" i="19"/>
  <c r="L43"/>
  <c r="Q43" i="1" s="1"/>
  <c r="A43" i="19"/>
  <c r="L42"/>
  <c r="Q42" i="1"/>
  <c r="A42" i="19"/>
  <c r="L41"/>
  <c r="Q41" i="1" s="1"/>
  <c r="A41" i="19"/>
  <c r="L40"/>
  <c r="Q40" i="1"/>
  <c r="A40" i="19"/>
  <c r="L39"/>
  <c r="Q39" i="1" s="1"/>
  <c r="A39" i="19"/>
  <c r="L38"/>
  <c r="Q38" i="1"/>
  <c r="A38" i="19"/>
  <c r="L37"/>
  <c r="Q37" i="1" s="1"/>
  <c r="A37" i="19"/>
  <c r="L36"/>
  <c r="Q36" i="1"/>
  <c r="A36" i="19"/>
  <c r="L35"/>
  <c r="Q35" i="1" s="1"/>
  <c r="A35" i="19"/>
  <c r="L34"/>
  <c r="Q34" i="1"/>
  <c r="A34" i="19"/>
  <c r="L33"/>
  <c r="Q33" i="1" s="1"/>
  <c r="A33" i="19"/>
  <c r="L32"/>
  <c r="Q32" i="1"/>
  <c r="A32" i="19"/>
  <c r="L31"/>
  <c r="Q31" i="1" s="1"/>
  <c r="A31" i="19"/>
  <c r="L30"/>
  <c r="Q30" i="1"/>
  <c r="A30" i="19"/>
  <c r="L29"/>
  <c r="Q29" i="1" s="1"/>
  <c r="A29" i="19"/>
  <c r="L28"/>
  <c r="Q28" i="1"/>
  <c r="A28" i="19"/>
  <c r="L27"/>
  <c r="Q27" i="1" s="1"/>
  <c r="A27" i="19"/>
  <c r="L26"/>
  <c r="Q26" i="1"/>
  <c r="A26" i="19"/>
  <c r="L25"/>
  <c r="Q25" i="1" s="1"/>
  <c r="A25" i="19"/>
  <c r="L24"/>
  <c r="Q24" i="1"/>
  <c r="A24" i="19"/>
  <c r="L23"/>
  <c r="Q23" i="1" s="1"/>
  <c r="A23" i="19"/>
  <c r="L22"/>
  <c r="Q22" i="1"/>
  <c r="A22" i="19"/>
  <c r="L21"/>
  <c r="Q21" i="1" s="1"/>
  <c r="A21" i="19"/>
  <c r="L67" i="20"/>
  <c r="P67" i="1"/>
  <c r="L66" i="20"/>
  <c r="P66" i="1"/>
  <c r="A66" i="20"/>
  <c r="L65"/>
  <c r="P65" i="1" s="1"/>
  <c r="L64" i="20"/>
  <c r="P64" i="1" s="1"/>
  <c r="A64" i="20"/>
  <c r="L63"/>
  <c r="P63" i="1"/>
  <c r="L62" i="20"/>
  <c r="P62" i="1"/>
  <c r="A62" i="20"/>
  <c r="L61"/>
  <c r="P61" i="1" s="1"/>
  <c r="L60" i="20"/>
  <c r="P60" i="1" s="1"/>
  <c r="A60" i="20"/>
  <c r="L59"/>
  <c r="P59" i="1"/>
  <c r="L58" i="20"/>
  <c r="P58" i="1"/>
  <c r="A58" i="20"/>
  <c r="L57"/>
  <c r="P57" i="1" s="1"/>
  <c r="L56" i="20"/>
  <c r="P56" i="1" s="1"/>
  <c r="A56" i="20"/>
  <c r="L55"/>
  <c r="P55" i="1"/>
  <c r="L54" i="20"/>
  <c r="P54" i="1"/>
  <c r="A54" i="20"/>
  <c r="L53"/>
  <c r="P53" i="1" s="1"/>
  <c r="L52" i="20"/>
  <c r="P52" i="1" s="1"/>
  <c r="A52" i="20"/>
  <c r="L51"/>
  <c r="P51" i="1"/>
  <c r="L50" i="20"/>
  <c r="P50" i="1"/>
  <c r="A50" i="20"/>
  <c r="L49"/>
  <c r="P49" i="1" s="1"/>
  <c r="L48" i="20"/>
  <c r="P48" i="1" s="1"/>
  <c r="A48" i="20"/>
  <c r="L47"/>
  <c r="P47" i="1"/>
  <c r="L46" i="20"/>
  <c r="P46" i="1"/>
  <c r="A46" i="20"/>
  <c r="L45"/>
  <c r="P45" i="1" s="1"/>
  <c r="L44" i="20"/>
  <c r="P44" i="1" s="1"/>
  <c r="A44" i="20"/>
  <c r="L43"/>
  <c r="P43" i="1"/>
  <c r="L42" i="20"/>
  <c r="P42" i="1"/>
  <c r="A42" i="20"/>
  <c r="L41"/>
  <c r="P41" i="1" s="1"/>
  <c r="L40" i="20"/>
  <c r="P40" i="1" s="1"/>
  <c r="A40" i="20"/>
  <c r="L39"/>
  <c r="P39" i="1"/>
  <c r="L38" i="20"/>
  <c r="P38" i="1"/>
  <c r="A38" i="20"/>
  <c r="L37"/>
  <c r="P37" i="1" s="1"/>
  <c r="L36" i="20"/>
  <c r="P36" i="1" s="1"/>
  <c r="A36" i="20"/>
  <c r="L35"/>
  <c r="P35" i="1"/>
  <c r="L34" i="20"/>
  <c r="P34" i="1"/>
  <c r="A34" i="20"/>
  <c r="L33"/>
  <c r="P33" i="1" s="1"/>
  <c r="L32" i="20"/>
  <c r="P32" i="1" s="1"/>
  <c r="A32" i="20"/>
  <c r="L31"/>
  <c r="P31" i="1"/>
  <c r="L30" i="20"/>
  <c r="P30" i="1"/>
  <c r="A30" i="20"/>
  <c r="L29"/>
  <c r="P29" i="1" s="1"/>
  <c r="L28" i="20"/>
  <c r="P28" i="1" s="1"/>
  <c r="A28" i="20"/>
  <c r="L27"/>
  <c r="P27" i="1"/>
  <c r="L26" i="20"/>
  <c r="P26" i="1"/>
  <c r="A26" i="20"/>
  <c r="L25"/>
  <c r="P25" i="1" s="1"/>
  <c r="L24" i="20"/>
  <c r="P24" i="1" s="1"/>
  <c r="A24" i="20"/>
  <c r="L23"/>
  <c r="P23" i="1"/>
  <c r="L22" i="20"/>
  <c r="P22" i="1"/>
  <c r="A22" i="20"/>
  <c r="L21"/>
  <c r="P21" i="1" s="1"/>
  <c r="L67" i="16"/>
  <c r="O67" i="1" s="1"/>
  <c r="A67" i="16"/>
  <c r="L66"/>
  <c r="O66" i="1"/>
  <c r="A66" i="16"/>
  <c r="L65"/>
  <c r="O65" i="1" s="1"/>
  <c r="A65" i="16"/>
  <c r="L64"/>
  <c r="O64" i="1"/>
  <c r="A64" i="16"/>
  <c r="L63"/>
  <c r="O63" i="1" s="1"/>
  <c r="A63" i="16"/>
  <c r="L62"/>
  <c r="O62" i="1"/>
  <c r="A62" i="16"/>
  <c r="L61"/>
  <c r="O61" i="1" s="1"/>
  <c r="A61" i="16"/>
  <c r="L60"/>
  <c r="O60" i="1"/>
  <c r="A60" i="16"/>
  <c r="L59"/>
  <c r="O59" i="1" s="1"/>
  <c r="A59" i="16"/>
  <c r="L58"/>
  <c r="O58" i="1"/>
  <c r="A58" i="16"/>
  <c r="L57"/>
  <c r="O57" i="1" s="1"/>
  <c r="A57" i="16"/>
  <c r="L56"/>
  <c r="O56" i="1"/>
  <c r="A56" i="16"/>
  <c r="L55"/>
  <c r="O55" i="1" s="1"/>
  <c r="A55" i="16"/>
  <c r="L54"/>
  <c r="O54" i="1"/>
  <c r="A54" i="16"/>
  <c r="L53"/>
  <c r="O53" i="1" s="1"/>
  <c r="A53" i="16"/>
  <c r="L52"/>
  <c r="O52" i="1"/>
  <c r="A52" i="16"/>
  <c r="L51"/>
  <c r="O51" i="1" s="1"/>
  <c r="A51" i="16"/>
  <c r="L50"/>
  <c r="O50" i="1"/>
  <c r="A50" i="16"/>
  <c r="L49"/>
  <c r="O49" i="1" s="1"/>
  <c r="A49" i="16"/>
  <c r="L48"/>
  <c r="O48" i="1"/>
  <c r="A48" i="16"/>
  <c r="L47"/>
  <c r="O47" i="1" s="1"/>
  <c r="A47" i="16"/>
  <c r="L46"/>
  <c r="O46" i="1"/>
  <c r="A46" i="16"/>
  <c r="L45"/>
  <c r="O45" i="1" s="1"/>
  <c r="A45" i="16"/>
  <c r="L44"/>
  <c r="O44" i="1"/>
  <c r="A44" i="16"/>
  <c r="L43"/>
  <c r="O43" i="1" s="1"/>
  <c r="A43" i="16"/>
  <c r="L42"/>
  <c r="O42" i="1"/>
  <c r="A42" i="16"/>
  <c r="L41"/>
  <c r="O41" i="1" s="1"/>
  <c r="A41" i="16"/>
  <c r="L40"/>
  <c r="O40" i="1"/>
  <c r="A40" i="16"/>
  <c r="L39"/>
  <c r="O39" i="1" s="1"/>
  <c r="A39" i="16"/>
  <c r="L38"/>
  <c r="O38" i="1"/>
  <c r="A38" i="16"/>
  <c r="L37"/>
  <c r="O37" i="1" s="1"/>
  <c r="A37" i="16"/>
  <c r="L36"/>
  <c r="O36" i="1"/>
  <c r="A36" i="16"/>
  <c r="L35"/>
  <c r="O35" i="1" s="1"/>
  <c r="A35" i="16"/>
  <c r="L34"/>
  <c r="O34" i="1"/>
  <c r="A34" i="16"/>
  <c r="L33"/>
  <c r="O33" i="1" s="1"/>
  <c r="A33" i="16"/>
  <c r="L32"/>
  <c r="O32" i="1"/>
  <c r="A32" i="16"/>
  <c r="L31"/>
  <c r="O31" i="1" s="1"/>
  <c r="A31" i="16"/>
  <c r="L30"/>
  <c r="O30" i="1"/>
  <c r="A30" i="16"/>
  <c r="L29"/>
  <c r="O29" i="1" s="1"/>
  <c r="A29" i="16"/>
  <c r="L28"/>
  <c r="O28" i="1"/>
  <c r="A28" i="16"/>
  <c r="L27"/>
  <c r="O27" i="1" s="1"/>
  <c r="A27" i="16"/>
  <c r="L26"/>
  <c r="O26" i="1"/>
  <c r="A26" i="16"/>
  <c r="L25"/>
  <c r="O25" i="1" s="1"/>
  <c r="A25" i="16"/>
  <c r="L24"/>
  <c r="O24" i="1"/>
  <c r="A24" i="16"/>
  <c r="L23"/>
  <c r="O23" i="1" s="1"/>
  <c r="A23" i="16"/>
  <c r="L22"/>
  <c r="O22" i="1"/>
  <c r="A22" i="16"/>
  <c r="L21"/>
  <c r="O21" i="1" s="1"/>
  <c r="A21" i="16"/>
  <c r="L67" i="18"/>
  <c r="N67" i="1"/>
  <c r="L66" i="18"/>
  <c r="N66" i="1"/>
  <c r="A66" i="18"/>
  <c r="L65"/>
  <c r="N65" i="1" s="1"/>
  <c r="L64" i="18"/>
  <c r="N64" i="1" s="1"/>
  <c r="A64" i="18"/>
  <c r="L63"/>
  <c r="N63" i="1"/>
  <c r="L62" i="18"/>
  <c r="N62" i="1"/>
  <c r="A62" i="18"/>
  <c r="L61"/>
  <c r="N61" i="1" s="1"/>
  <c r="L60" i="18"/>
  <c r="N60" i="1" s="1"/>
  <c r="A60" i="18"/>
  <c r="L59"/>
  <c r="N59" i="1"/>
  <c r="L58" i="18"/>
  <c r="N58" i="1"/>
  <c r="A58" i="18"/>
  <c r="L57"/>
  <c r="N57" i="1" s="1"/>
  <c r="L56" i="18"/>
  <c r="N56" i="1" s="1"/>
  <c r="A56" i="18"/>
  <c r="L55"/>
  <c r="N55" i="1"/>
  <c r="L54" i="18"/>
  <c r="N54" i="1"/>
  <c r="A54" i="18"/>
  <c r="L53"/>
  <c r="N53" i="1" s="1"/>
  <c r="L52" i="18"/>
  <c r="N52" i="1" s="1"/>
  <c r="A52" i="18"/>
  <c r="L51"/>
  <c r="N51" i="1"/>
  <c r="L50" i="18"/>
  <c r="N50" i="1"/>
  <c r="A50" i="18"/>
  <c r="L49"/>
  <c r="N49" i="1" s="1"/>
  <c r="L48" i="18"/>
  <c r="N48" i="1" s="1"/>
  <c r="A48" i="18"/>
  <c r="L47"/>
  <c r="N47" i="1"/>
  <c r="L46" i="18"/>
  <c r="N46" i="1"/>
  <c r="A46" i="18"/>
  <c r="L45"/>
  <c r="N45" i="1" s="1"/>
  <c r="L44" i="18"/>
  <c r="N44" i="1" s="1"/>
  <c r="A44" i="18"/>
  <c r="L43"/>
  <c r="N43" i="1"/>
  <c r="L42" i="18"/>
  <c r="N42" i="1"/>
  <c r="A42" i="18"/>
  <c r="L41"/>
  <c r="N41" i="1" s="1"/>
  <c r="L40" i="18"/>
  <c r="N40" i="1" s="1"/>
  <c r="A40" i="18"/>
  <c r="L39"/>
  <c r="N39" i="1"/>
  <c r="L38" i="18"/>
  <c r="N38" i="1"/>
  <c r="A38" i="18"/>
  <c r="L37"/>
  <c r="N37" i="1" s="1"/>
  <c r="L36" i="18"/>
  <c r="N36" i="1" s="1"/>
  <c r="A36" i="18"/>
  <c r="L35"/>
  <c r="N35" i="1"/>
  <c r="L34" i="18"/>
  <c r="N34" i="1"/>
  <c r="A34" i="18"/>
  <c r="L33"/>
  <c r="N33" i="1" s="1"/>
  <c r="L32" i="18"/>
  <c r="N32" i="1" s="1"/>
  <c r="A32" i="18"/>
  <c r="L31"/>
  <c r="N31" i="1"/>
  <c r="L30" i="18"/>
  <c r="N30" i="1"/>
  <c r="A30" i="18"/>
  <c r="L29"/>
  <c r="N29" i="1" s="1"/>
  <c r="L28" i="18"/>
  <c r="N28" i="1" s="1"/>
  <c r="A28" i="18"/>
  <c r="L27"/>
  <c r="N27" i="1"/>
  <c r="L26" i="18"/>
  <c r="N26" i="1"/>
  <c r="A26" i="18"/>
  <c r="L25"/>
  <c r="N25" i="1" s="1"/>
  <c r="L24" i="18"/>
  <c r="N24" i="1" s="1"/>
  <c r="A24" i="18"/>
  <c r="L23"/>
  <c r="N23" i="1"/>
  <c r="L22" i="18"/>
  <c r="N22" i="1"/>
  <c r="A22" i="18"/>
  <c r="L21"/>
  <c r="N21" i="1" s="1"/>
  <c r="L67" i="17"/>
  <c r="M67" i="1" s="1"/>
  <c r="A67" i="17"/>
  <c r="L66"/>
  <c r="M66" i="1"/>
  <c r="A66" i="17"/>
  <c r="L65"/>
  <c r="M65" i="1" s="1"/>
  <c r="A65" i="17"/>
  <c r="L64"/>
  <c r="M64" i="1"/>
  <c r="A64" i="17"/>
  <c r="L63"/>
  <c r="M63" i="1" s="1"/>
  <c r="A63" i="17"/>
  <c r="L62"/>
  <c r="M62" i="1"/>
  <c r="A62" i="17"/>
  <c r="L61"/>
  <c r="M61" i="1" s="1"/>
  <c r="A61" i="17"/>
  <c r="L60"/>
  <c r="M60" i="1"/>
  <c r="A60" i="17"/>
  <c r="L59"/>
  <c r="M59" i="1" s="1"/>
  <c r="A59" i="17"/>
  <c r="L58"/>
  <c r="M58" i="1"/>
  <c r="A58" i="17"/>
  <c r="L57"/>
  <c r="M57" i="1" s="1"/>
  <c r="A57" i="17"/>
  <c r="L56"/>
  <c r="M56" i="1"/>
  <c r="A56" i="17"/>
  <c r="L55"/>
  <c r="M55" i="1" s="1"/>
  <c r="A55" i="17"/>
  <c r="L54"/>
  <c r="M54" i="1"/>
  <c r="A54" i="17"/>
  <c r="L53"/>
  <c r="M53" i="1" s="1"/>
  <c r="A53" i="17"/>
  <c r="L52"/>
  <c r="M52" i="1"/>
  <c r="A52" i="17"/>
  <c r="L51"/>
  <c r="M51" i="1" s="1"/>
  <c r="A51" i="17"/>
  <c r="L50"/>
  <c r="M50" i="1"/>
  <c r="A50" i="17"/>
  <c r="L49"/>
  <c r="M49" i="1" s="1"/>
  <c r="A49" i="17"/>
  <c r="L48"/>
  <c r="M48" i="1"/>
  <c r="A48" i="17"/>
  <c r="L47"/>
  <c r="M47" i="1" s="1"/>
  <c r="A47" i="17"/>
  <c r="L46"/>
  <c r="M46" i="1"/>
  <c r="A46" i="17"/>
  <c r="L45"/>
  <c r="M45" i="1" s="1"/>
  <c r="A45" i="17"/>
  <c r="L44"/>
  <c r="M44" i="1"/>
  <c r="A44" i="17"/>
  <c r="L43"/>
  <c r="M43" i="1" s="1"/>
  <c r="A43" i="17"/>
  <c r="L42"/>
  <c r="M42" i="1"/>
  <c r="A42" i="17"/>
  <c r="L41"/>
  <c r="M41" i="1" s="1"/>
  <c r="A41" i="17"/>
  <c r="L40"/>
  <c r="M40" i="1"/>
  <c r="A40" i="17"/>
  <c r="L39"/>
  <c r="M39" i="1" s="1"/>
  <c r="A39" i="17"/>
  <c r="L38"/>
  <c r="M38" i="1"/>
  <c r="A38" i="17"/>
  <c r="L37"/>
  <c r="M37" i="1" s="1"/>
  <c r="A37" i="17"/>
  <c r="L36"/>
  <c r="M36" i="1"/>
  <c r="A36" i="17"/>
  <c r="L35"/>
  <c r="M35" i="1" s="1"/>
  <c r="A35" i="17"/>
  <c r="L34"/>
  <c r="M34" i="1"/>
  <c r="A34" i="17"/>
  <c r="L33"/>
  <c r="M33" i="1" s="1"/>
  <c r="A33" i="17"/>
  <c r="L32"/>
  <c r="M32" i="1"/>
  <c r="A32" i="17"/>
  <c r="L31"/>
  <c r="M31" i="1" s="1"/>
  <c r="A31" i="17"/>
  <c r="L30"/>
  <c r="M30" i="1"/>
  <c r="A30" i="17"/>
  <c r="L29"/>
  <c r="M29" i="1" s="1"/>
  <c r="A29" i="17"/>
  <c r="L28"/>
  <c r="M28" i="1"/>
  <c r="A28" i="17"/>
  <c r="L27"/>
  <c r="M27" i="1" s="1"/>
  <c r="A27" i="17"/>
  <c r="L26"/>
  <c r="M26" i="1"/>
  <c r="A26" i="17"/>
  <c r="L25"/>
  <c r="M25" i="1" s="1"/>
  <c r="A25" i="17"/>
  <c r="L24"/>
  <c r="M24" i="1"/>
  <c r="A24" i="17"/>
  <c r="L23"/>
  <c r="M23" i="1" s="1"/>
  <c r="A23" i="17"/>
  <c r="L22"/>
  <c r="M22" i="1"/>
  <c r="A22" i="17"/>
  <c r="L21"/>
  <c r="M21" i="1" s="1"/>
  <c r="A21" i="17"/>
  <c r="L67" i="6"/>
  <c r="L67" i="1"/>
  <c r="L66" i="6"/>
  <c r="L66" i="1"/>
  <c r="A66" i="6"/>
  <c r="L65"/>
  <c r="L65" i="1" s="1"/>
  <c r="L64" i="6"/>
  <c r="L64" i="1" s="1"/>
  <c r="A64" i="6"/>
  <c r="L63"/>
  <c r="L63" i="1"/>
  <c r="L62" i="6"/>
  <c r="L62" i="1"/>
  <c r="A62" i="6"/>
  <c r="L61"/>
  <c r="L61" i="1" s="1"/>
  <c r="L60" i="6"/>
  <c r="L60" i="1" s="1"/>
  <c r="A60" i="6"/>
  <c r="L59"/>
  <c r="L59" i="1"/>
  <c r="L58" i="6"/>
  <c r="L58" i="1"/>
  <c r="A58" i="6"/>
  <c r="L57"/>
  <c r="L57" i="1" s="1"/>
  <c r="L56" i="6"/>
  <c r="L56" i="1" s="1"/>
  <c r="A56" i="6"/>
  <c r="L55"/>
  <c r="L55" i="1"/>
  <c r="L54" i="6"/>
  <c r="L54" i="1"/>
  <c r="A54" i="6"/>
  <c r="L53"/>
  <c r="L53" i="1" s="1"/>
  <c r="L52" i="6"/>
  <c r="L52" i="1" s="1"/>
  <c r="A52" i="6"/>
  <c r="L51"/>
  <c r="L51" i="1"/>
  <c r="L50" i="6"/>
  <c r="L50" i="1"/>
  <c r="A50" i="6"/>
  <c r="L49"/>
  <c r="L49" i="1" s="1"/>
  <c r="L48" i="6"/>
  <c r="L48" i="1" s="1"/>
  <c r="A48" i="6"/>
  <c r="L47"/>
  <c r="L47" i="1"/>
  <c r="L46" i="6"/>
  <c r="L46" i="1"/>
  <c r="A46" i="6"/>
  <c r="L45"/>
  <c r="L45" i="1" s="1"/>
  <c r="L44" i="6"/>
  <c r="L44" i="1" s="1"/>
  <c r="A44" i="6"/>
  <c r="L43"/>
  <c r="L43" i="1"/>
  <c r="L42" i="6"/>
  <c r="L42" i="1"/>
  <c r="A42" i="6"/>
  <c r="L41"/>
  <c r="L41" i="1" s="1"/>
  <c r="L40" i="6"/>
  <c r="L40" i="1" s="1"/>
  <c r="A40" i="6"/>
  <c r="L39"/>
  <c r="L39" i="1"/>
  <c r="L38" i="6"/>
  <c r="L38" i="1"/>
  <c r="A38" i="6"/>
  <c r="L37"/>
  <c r="L37" i="1" s="1"/>
  <c r="L36" i="6"/>
  <c r="L36" i="1" s="1"/>
  <c r="A36" i="6"/>
  <c r="L35"/>
  <c r="L35" i="1"/>
  <c r="L34" i="6"/>
  <c r="L34" i="1"/>
  <c r="A34" i="6"/>
  <c r="L33"/>
  <c r="L33" i="1" s="1"/>
  <c r="L32" i="6"/>
  <c r="L32" i="1" s="1"/>
  <c r="A32" i="6"/>
  <c r="L31"/>
  <c r="L31" i="1"/>
  <c r="L30" i="6"/>
  <c r="L30" i="1"/>
  <c r="A30" i="6"/>
  <c r="L29"/>
  <c r="L29" i="1" s="1"/>
  <c r="L28" i="6"/>
  <c r="L28" i="1" s="1"/>
  <c r="A28" i="6"/>
  <c r="L27"/>
  <c r="L27" i="1"/>
  <c r="L26" i="6"/>
  <c r="L26" i="1"/>
  <c r="A26" i="6"/>
  <c r="L25"/>
  <c r="L25" i="1" s="1"/>
  <c r="L24" i="6"/>
  <c r="L24" i="1" s="1"/>
  <c r="A24" i="6"/>
  <c r="L23"/>
  <c r="L23" i="1"/>
  <c r="L22" i="6"/>
  <c r="L22" i="1"/>
  <c r="A22" i="6"/>
  <c r="L21"/>
  <c r="L21" i="1" s="1"/>
  <c r="L67" i="7"/>
  <c r="K67" i="1" s="1"/>
  <c r="A67" i="7"/>
  <c r="L66"/>
  <c r="K66" i="1"/>
  <c r="A66" i="7"/>
  <c r="L65"/>
  <c r="K65" i="1" s="1"/>
  <c r="A65" i="7"/>
  <c r="L64"/>
  <c r="K64" i="1"/>
  <c r="A64" i="7"/>
  <c r="L63"/>
  <c r="K63" i="1" s="1"/>
  <c r="A63" i="7"/>
  <c r="L62"/>
  <c r="K62" i="1"/>
  <c r="A62" i="7"/>
  <c r="L61"/>
  <c r="K61" i="1" s="1"/>
  <c r="A61" i="7"/>
  <c r="L60"/>
  <c r="K60" i="1"/>
  <c r="A60" i="7"/>
  <c r="L59"/>
  <c r="K59" i="1" s="1"/>
  <c r="A59" i="7"/>
  <c r="L58"/>
  <c r="K58" i="1"/>
  <c r="A58" i="7"/>
  <c r="L57"/>
  <c r="K57" i="1" s="1"/>
  <c r="A57" i="7"/>
  <c r="L56"/>
  <c r="K56" i="1"/>
  <c r="A56" i="7"/>
  <c r="L55"/>
  <c r="K55" i="1" s="1"/>
  <c r="A55" i="7"/>
  <c r="L54"/>
  <c r="K54" i="1"/>
  <c r="A54" i="7"/>
  <c r="L53"/>
  <c r="K53" i="1" s="1"/>
  <c r="A53" i="7"/>
  <c r="L52"/>
  <c r="K52" i="1"/>
  <c r="A52" i="7"/>
  <c r="L51"/>
  <c r="K51" i="1" s="1"/>
  <c r="A51" i="7"/>
  <c r="L50"/>
  <c r="K50" i="1"/>
  <c r="A50" i="7"/>
  <c r="L49"/>
  <c r="K49" i="1" s="1"/>
  <c r="A49" i="7"/>
  <c r="L48"/>
  <c r="K48" i="1"/>
  <c r="A48" i="7"/>
  <c r="L47"/>
  <c r="K47" i="1" s="1"/>
  <c r="A47" i="7"/>
  <c r="L46"/>
  <c r="K46" i="1"/>
  <c r="A46" i="7"/>
  <c r="L45"/>
  <c r="K45" i="1" s="1"/>
  <c r="A45" i="7"/>
  <c r="L44"/>
  <c r="K44" i="1"/>
  <c r="A44" i="7"/>
  <c r="L43"/>
  <c r="K43" i="1" s="1"/>
  <c r="A43" i="7"/>
  <c r="L42"/>
  <c r="K42" i="1"/>
  <c r="A42" i="7"/>
  <c r="L41"/>
  <c r="K41" i="1" s="1"/>
  <c r="A41" i="7"/>
  <c r="L40"/>
  <c r="K40" i="1"/>
  <c r="A40" i="7"/>
  <c r="L39"/>
  <c r="K39" i="1" s="1"/>
  <c r="A39" i="7"/>
  <c r="L38"/>
  <c r="K38" i="1"/>
  <c r="A38" i="7"/>
  <c r="L37"/>
  <c r="K37" i="1" s="1"/>
  <c r="A37" i="7"/>
  <c r="L36"/>
  <c r="K36" i="1"/>
  <c r="A36" i="7"/>
  <c r="L35"/>
  <c r="K35" i="1" s="1"/>
  <c r="A35" i="7"/>
  <c r="L34"/>
  <c r="K34" i="1"/>
  <c r="A34" i="7"/>
  <c r="L33"/>
  <c r="K33" i="1" s="1"/>
  <c r="A33" i="7"/>
  <c r="L32"/>
  <c r="K32" i="1"/>
  <c r="A32" i="7"/>
  <c r="L31"/>
  <c r="K31" i="1" s="1"/>
  <c r="A31" i="7"/>
  <c r="L30"/>
  <c r="K30" i="1"/>
  <c r="A30" i="7"/>
  <c r="L29"/>
  <c r="K29" i="1" s="1"/>
  <c r="A29" i="7"/>
  <c r="L28"/>
  <c r="K28" i="1"/>
  <c r="A28" i="7"/>
  <c r="L27"/>
  <c r="K27" i="1" s="1"/>
  <c r="A27" i="7"/>
  <c r="L26"/>
  <c r="K26" i="1"/>
  <c r="A26" i="7"/>
  <c r="L25"/>
  <c r="K25" i="1" s="1"/>
  <c r="A25" i="7"/>
  <c r="L24"/>
  <c r="K24" i="1"/>
  <c r="A24" i="7"/>
  <c r="L23"/>
  <c r="K23" i="1" s="1"/>
  <c r="A23" i="7"/>
  <c r="L22"/>
  <c r="K22" i="1"/>
  <c r="A22" i="7"/>
  <c r="L21"/>
  <c r="K21" i="1" s="1"/>
  <c r="A21" i="7"/>
  <c r="L67" i="8"/>
  <c r="J67" i="1"/>
  <c r="L66" i="8"/>
  <c r="J66" i="1"/>
  <c r="A66" i="8"/>
  <c r="L65"/>
  <c r="J65" i="1" s="1"/>
  <c r="L64" i="8"/>
  <c r="J64" i="1" s="1"/>
  <c r="A64" i="8"/>
  <c r="L63"/>
  <c r="J63" i="1"/>
  <c r="A63" i="8"/>
  <c r="L62"/>
  <c r="J62" i="1" s="1"/>
  <c r="A62" i="8"/>
  <c r="L61"/>
  <c r="J61" i="1"/>
  <c r="A61" i="8"/>
  <c r="L60"/>
  <c r="J60" i="1" s="1"/>
  <c r="A60" i="8"/>
  <c r="L59"/>
  <c r="J59" i="1"/>
  <c r="L58" i="8"/>
  <c r="J58" i="1"/>
  <c r="A58" i="8"/>
  <c r="L57"/>
  <c r="J57" i="1" s="1"/>
  <c r="L56" i="8"/>
  <c r="J56" i="1" s="1"/>
  <c r="A56" i="8"/>
  <c r="L55"/>
  <c r="J55" i="1"/>
  <c r="A55" i="8"/>
  <c r="L54"/>
  <c r="J54" i="1" s="1"/>
  <c r="A54" i="8"/>
  <c r="L53"/>
  <c r="J53" i="1"/>
  <c r="A53" i="8"/>
  <c r="L52"/>
  <c r="J52" i="1" s="1"/>
  <c r="A52" i="8"/>
  <c r="L51"/>
  <c r="J51" i="1"/>
  <c r="L50" i="8"/>
  <c r="J50" i="1"/>
  <c r="A50" i="8"/>
  <c r="L49"/>
  <c r="J49" i="1" s="1"/>
  <c r="L48" i="8"/>
  <c r="J48" i="1" s="1"/>
  <c r="A48" i="8"/>
  <c r="L47"/>
  <c r="J47" i="1"/>
  <c r="A47" i="8"/>
  <c r="L46"/>
  <c r="J46" i="1" s="1"/>
  <c r="A46" i="8"/>
  <c r="L45"/>
  <c r="J45" i="1"/>
  <c r="A45" i="8"/>
  <c r="L44"/>
  <c r="J44" i="1" s="1"/>
  <c r="A44" i="8"/>
  <c r="L43"/>
  <c r="J43" i="1"/>
  <c r="L42" i="8"/>
  <c r="J42" i="1"/>
  <c r="A42" i="8"/>
  <c r="L41"/>
  <c r="J41" i="1" s="1"/>
  <c r="A41" i="8"/>
  <c r="L40"/>
  <c r="J40" i="1"/>
  <c r="A40" i="8"/>
  <c r="L39"/>
  <c r="J39" i="1" s="1"/>
  <c r="A39" i="8"/>
  <c r="L38"/>
  <c r="J38" i="1"/>
  <c r="A38" i="8"/>
  <c r="L37"/>
  <c r="J37" i="1" s="1"/>
  <c r="A37" i="8"/>
  <c r="L36"/>
  <c r="J36" i="1"/>
  <c r="A36" i="8"/>
  <c r="L35"/>
  <c r="J35" i="1" s="1"/>
  <c r="A35" i="8"/>
  <c r="L34"/>
  <c r="J34" i="1"/>
  <c r="A34" i="8"/>
  <c r="L33"/>
  <c r="J33" i="1" s="1"/>
  <c r="A33" i="8"/>
  <c r="L32"/>
  <c r="J32" i="1"/>
  <c r="A32" i="8"/>
  <c r="L31"/>
  <c r="J31" i="1" s="1"/>
  <c r="A31" i="8"/>
  <c r="L30"/>
  <c r="J30" i="1"/>
  <c r="A30" i="8"/>
  <c r="L29"/>
  <c r="J29" i="1" s="1"/>
  <c r="A29" i="8"/>
  <c r="L28"/>
  <c r="J28" i="1"/>
  <c r="A28" i="8"/>
  <c r="L27"/>
  <c r="J27" i="1" s="1"/>
  <c r="A27" i="8"/>
  <c r="L26"/>
  <c r="J26" i="1"/>
  <c r="A26" i="8"/>
  <c r="L25"/>
  <c r="J25" i="1" s="1"/>
  <c r="A25" i="8"/>
  <c r="L24"/>
  <c r="J24" i="1"/>
  <c r="A24" i="8"/>
  <c r="L23"/>
  <c r="J23" i="1" s="1"/>
  <c r="A23" i="8"/>
  <c r="L22"/>
  <c r="J22" i="1"/>
  <c r="A22" i="8"/>
  <c r="L21"/>
  <c r="J21" i="1" s="1"/>
  <c r="A21" i="8"/>
  <c r="L67" i="9"/>
  <c r="I67" i="1"/>
  <c r="L66" i="9"/>
  <c r="I66" i="1"/>
  <c r="A66" i="9"/>
  <c r="L65"/>
  <c r="I65" i="1" s="1"/>
  <c r="L64" i="9"/>
  <c r="I64" i="1" s="1"/>
  <c r="A64" i="9"/>
  <c r="L63"/>
  <c r="I63" i="1"/>
  <c r="A63" i="9"/>
  <c r="L62"/>
  <c r="I62" i="1" s="1"/>
  <c r="A62" i="9"/>
  <c r="L61"/>
  <c r="I61" i="1"/>
  <c r="A61" i="9"/>
  <c r="L60"/>
  <c r="I60" i="1" s="1"/>
  <c r="A60" i="9"/>
  <c r="L59"/>
  <c r="I59" i="1"/>
  <c r="A59" i="9"/>
  <c r="L58"/>
  <c r="I58" i="1" s="1"/>
  <c r="A58" i="9"/>
  <c r="L57"/>
  <c r="I57" i="1"/>
  <c r="A57" i="9"/>
  <c r="L56"/>
  <c r="I56" i="1" s="1"/>
  <c r="A56" i="9"/>
  <c r="L55"/>
  <c r="I55" i="1"/>
  <c r="A55" i="9"/>
  <c r="L54"/>
  <c r="I54" i="1" s="1"/>
  <c r="A54" i="9"/>
  <c r="L53"/>
  <c r="I53" i="1"/>
  <c r="A53" i="9"/>
  <c r="L52"/>
  <c r="I52" i="1" s="1"/>
  <c r="A52" i="9"/>
  <c r="L51"/>
  <c r="I51" i="1"/>
  <c r="A51" i="9"/>
  <c r="L50"/>
  <c r="I50" i="1" s="1"/>
  <c r="A50" i="9"/>
  <c r="L49"/>
  <c r="I49" i="1"/>
  <c r="A49" i="9"/>
  <c r="L48"/>
  <c r="I48" i="1" s="1"/>
  <c r="A48" i="9"/>
  <c r="L47"/>
  <c r="I47" i="1"/>
  <c r="A47" i="9"/>
  <c r="L46"/>
  <c r="I46" i="1" s="1"/>
  <c r="A46" i="9"/>
  <c r="L45"/>
  <c r="I45" i="1"/>
  <c r="A45" i="9"/>
  <c r="L44"/>
  <c r="I44" i="1" s="1"/>
  <c r="A44" i="9"/>
  <c r="L43"/>
  <c r="I43" i="1"/>
  <c r="A43" i="9"/>
  <c r="L42"/>
  <c r="I42" i="1" s="1"/>
  <c r="A42" i="9"/>
  <c r="L41"/>
  <c r="I41" i="1"/>
  <c r="A41" i="9"/>
  <c r="L40"/>
  <c r="I40" i="1" s="1"/>
  <c r="A40" i="9"/>
  <c r="L39"/>
  <c r="I39" i="1"/>
  <c r="A39" i="9"/>
  <c r="L38"/>
  <c r="I38" i="1" s="1"/>
  <c r="A38" i="9"/>
  <c r="A40" i="10"/>
  <c r="A42"/>
  <c r="A44"/>
  <c r="A46"/>
  <c r="A48"/>
  <c r="A50"/>
  <c r="A52"/>
  <c r="A54"/>
  <c r="A56"/>
  <c r="A58"/>
  <c r="A60"/>
  <c r="A62"/>
  <c r="A64"/>
  <c r="A66"/>
  <c r="L67"/>
  <c r="H67" i="1"/>
  <c r="L66" i="10"/>
  <c r="H66" i="1"/>
  <c r="L65" i="10"/>
  <c r="H65" i="1"/>
  <c r="L64" i="10"/>
  <c r="H64" i="1"/>
  <c r="L63" i="10"/>
  <c r="H63" i="1"/>
  <c r="L62" i="10"/>
  <c r="H62" i="1"/>
  <c r="L61" i="10"/>
  <c r="H61" i="1"/>
  <c r="L60" i="10"/>
  <c r="H60" i="1"/>
  <c r="L59" i="10"/>
  <c r="H59" i="1"/>
  <c r="L58" i="10"/>
  <c r="H58" i="1"/>
  <c r="L57" i="10"/>
  <c r="H57" i="1"/>
  <c r="L56" i="10"/>
  <c r="H56" i="1"/>
  <c r="L55" i="10"/>
  <c r="H55" i="1"/>
  <c r="L54" i="10"/>
  <c r="H54" i="1"/>
  <c r="L53" i="10"/>
  <c r="H53" i="1"/>
  <c r="L52" i="10"/>
  <c r="H52" i="1"/>
  <c r="L51" i="10"/>
  <c r="H51" i="1"/>
  <c r="L50" i="10"/>
  <c r="H50" i="1"/>
  <c r="L49" i="10"/>
  <c r="H49" i="1"/>
  <c r="L48" i="10"/>
  <c r="H48" i="1"/>
  <c r="L47" i="10"/>
  <c r="H47" i="1"/>
  <c r="L46" i="10"/>
  <c r="H46" i="1"/>
  <c r="L45" i="10"/>
  <c r="H45" i="1"/>
  <c r="L44" i="10"/>
  <c r="H44" i="1"/>
  <c r="L43" i="10"/>
  <c r="H43" i="1"/>
  <c r="L42" i="10"/>
  <c r="H42" i="1"/>
  <c r="L41" i="10"/>
  <c r="H41" i="1"/>
  <c r="L67" i="11"/>
  <c r="G67" i="1" s="1"/>
  <c r="L66" i="11"/>
  <c r="G66" i="1" s="1"/>
  <c r="L65" i="11"/>
  <c r="G65" i="1" s="1"/>
  <c r="L64" i="11"/>
  <c r="G64" i="1" s="1"/>
  <c r="L63" i="11"/>
  <c r="G63" i="1" s="1"/>
  <c r="L62" i="11"/>
  <c r="G62" i="1" s="1"/>
  <c r="L61" i="11"/>
  <c r="G61" i="1" s="1"/>
  <c r="L60" i="11"/>
  <c r="G60" i="1" s="1"/>
  <c r="L59" i="11"/>
  <c r="G59" i="1" s="1"/>
  <c r="L58" i="11"/>
  <c r="G58" i="1" s="1"/>
  <c r="L57" i="11"/>
  <c r="G57" i="1" s="1"/>
  <c r="L56" i="11"/>
  <c r="G56" i="1" s="1"/>
  <c r="L55" i="11"/>
  <c r="G55" i="1" s="1"/>
  <c r="L54" i="11"/>
  <c r="G54" i="1" s="1"/>
  <c r="L53" i="11"/>
  <c r="G53" i="1" s="1"/>
  <c r="L52" i="11"/>
  <c r="G52" i="1" s="1"/>
  <c r="L51" i="11"/>
  <c r="G51" i="1" s="1"/>
  <c r="L50" i="11"/>
  <c r="G50" i="1" s="1"/>
  <c r="L49" i="11"/>
  <c r="G49" i="1" s="1"/>
  <c r="L48" i="11"/>
  <c r="G48" i="1" s="1"/>
  <c r="L47" i="11"/>
  <c r="G47" i="1" s="1"/>
  <c r="L46" i="11"/>
  <c r="G46" i="1" s="1"/>
  <c r="L45" i="11"/>
  <c r="G45" i="1" s="1"/>
  <c r="L44" i="11"/>
  <c r="G44" i="1" s="1"/>
  <c r="L43" i="11"/>
  <c r="G43" i="1" s="1"/>
  <c r="L42" i="11"/>
  <c r="G42" i="1" s="1"/>
  <c r="L41" i="11"/>
  <c r="G41" i="1" s="1"/>
  <c r="L67" i="12"/>
  <c r="F67" i="1" s="1"/>
  <c r="L66" i="12"/>
  <c r="F66" i="1" s="1"/>
  <c r="L65" i="12"/>
  <c r="F65" i="1" s="1"/>
  <c r="L64" i="12"/>
  <c r="F64" i="1" s="1"/>
  <c r="L63" i="12"/>
  <c r="F63" i="1" s="1"/>
  <c r="L62" i="12"/>
  <c r="F62" i="1" s="1"/>
  <c r="L61" i="12"/>
  <c r="F61" i="1" s="1"/>
  <c r="L60" i="12"/>
  <c r="F60" i="1" s="1"/>
  <c r="L59" i="12"/>
  <c r="F59" i="1" s="1"/>
  <c r="L58" i="12"/>
  <c r="F58" i="1" s="1"/>
  <c r="L57" i="12"/>
  <c r="F57" i="1" s="1"/>
  <c r="L56" i="12"/>
  <c r="F56" i="1" s="1"/>
  <c r="L55" i="12"/>
  <c r="F55" i="1" s="1"/>
  <c r="L54" i="12"/>
  <c r="F54" i="1" s="1"/>
  <c r="L53" i="12"/>
  <c r="F53" i="1" s="1"/>
  <c r="L52" i="12"/>
  <c r="F52" i="1" s="1"/>
  <c r="L51" i="12"/>
  <c r="F51" i="1" s="1"/>
  <c r="L50" i="12"/>
  <c r="F50" i="1" s="1"/>
  <c r="L49" i="12"/>
  <c r="F49" i="1" s="1"/>
  <c r="L48" i="12"/>
  <c r="F48" i="1" s="1"/>
  <c r="L47" i="12"/>
  <c r="F47" i="1" s="1"/>
  <c r="L46" i="12"/>
  <c r="F46" i="1" s="1"/>
  <c r="L45" i="12"/>
  <c r="F45" i="1" s="1"/>
  <c r="L44" i="12"/>
  <c r="F44" i="1" s="1"/>
  <c r="L43" i="12"/>
  <c r="F43" i="1" s="1"/>
  <c r="L42" i="12"/>
  <c r="F42" i="1" s="1"/>
  <c r="L41" i="12"/>
  <c r="F41" i="1" s="1"/>
  <c r="L67" i="13"/>
  <c r="E67" i="1" s="1"/>
  <c r="L66" i="13"/>
  <c r="E66" i="1" s="1"/>
  <c r="L65" i="13"/>
  <c r="E65" i="1" s="1"/>
  <c r="L64" i="13"/>
  <c r="E64" i="1" s="1"/>
  <c r="L63" i="13"/>
  <c r="E63" i="1" s="1"/>
  <c r="L62" i="13"/>
  <c r="E62" i="1" s="1"/>
  <c r="L61" i="13"/>
  <c r="E61" i="1" s="1"/>
  <c r="L60" i="13"/>
  <c r="E60" i="1" s="1"/>
  <c r="L59" i="13"/>
  <c r="E59" i="1" s="1"/>
  <c r="L58" i="13"/>
  <c r="E58" i="1" s="1"/>
  <c r="L57" i="13"/>
  <c r="E57" i="1" s="1"/>
  <c r="L56" i="13"/>
  <c r="E56" i="1" s="1"/>
  <c r="L55" i="13"/>
  <c r="E55" i="1" s="1"/>
  <c r="L54" i="13"/>
  <c r="E54" i="1" s="1"/>
  <c r="L53" i="13"/>
  <c r="E53" i="1" s="1"/>
  <c r="L52" i="13"/>
  <c r="E52" i="1" s="1"/>
  <c r="L51" i="13"/>
  <c r="E51" i="1" s="1"/>
  <c r="L50" i="13"/>
  <c r="E50" i="1" s="1"/>
  <c r="L49" i="13"/>
  <c r="E49" i="1" s="1"/>
  <c r="L48" i="13"/>
  <c r="E48" i="1" s="1"/>
  <c r="L47" i="13"/>
  <c r="E47" i="1" s="1"/>
  <c r="L46" i="13"/>
  <c r="E46" i="1" s="1"/>
  <c r="L45" i="13"/>
  <c r="E45" i="1" s="1"/>
  <c r="L44" i="13"/>
  <c r="E44" i="1" s="1"/>
  <c r="L43" i="13"/>
  <c r="E43" i="1" s="1"/>
  <c r="L42" i="13"/>
  <c r="E42" i="1" s="1"/>
  <c r="L41" i="13"/>
  <c r="E41" i="1" s="1"/>
  <c r="L67" i="14"/>
  <c r="D67" i="1" s="1"/>
  <c r="L66" i="14"/>
  <c r="D66" i="1" s="1"/>
  <c r="L65" i="14"/>
  <c r="D65" i="1" s="1"/>
  <c r="L64" i="14"/>
  <c r="D64" i="1" s="1"/>
  <c r="L62" i="14"/>
  <c r="D62" i="1" s="1"/>
  <c r="L61" i="14"/>
  <c r="D61" i="1" s="1"/>
  <c r="L60" i="14"/>
  <c r="D60" i="1" s="1"/>
  <c r="L59" i="14"/>
  <c r="D59" i="1" s="1"/>
  <c r="L58" i="14"/>
  <c r="D58" i="1" s="1"/>
  <c r="L57" i="14"/>
  <c r="D57" i="1" s="1"/>
  <c r="L56" i="14"/>
  <c r="D56" i="1" s="1"/>
  <c r="L55" i="14"/>
  <c r="D55" i="1" s="1"/>
  <c r="L54" i="14"/>
  <c r="D54" i="1" s="1"/>
  <c r="L53" i="14"/>
  <c r="D53" i="1" s="1"/>
  <c r="L52" i="14"/>
  <c r="D52" i="1" s="1"/>
  <c r="L51" i="14"/>
  <c r="D51" i="1" s="1"/>
  <c r="L50" i="14"/>
  <c r="D50" i="1" s="1"/>
  <c r="L49" i="14"/>
  <c r="D49" i="1" s="1"/>
  <c r="L48" i="14"/>
  <c r="D48" i="1" s="1"/>
  <c r="L47" i="14"/>
  <c r="D47" i="1" s="1"/>
  <c r="L46" i="14"/>
  <c r="D46" i="1" s="1"/>
  <c r="L45" i="14"/>
  <c r="D45" i="1" s="1"/>
  <c r="L44" i="14"/>
  <c r="D44" i="1" s="1"/>
  <c r="L43" i="14"/>
  <c r="D43" i="1" s="1"/>
  <c r="R43" s="1"/>
  <c r="L42" i="14"/>
  <c r="D42" i="1" s="1"/>
  <c r="R42" s="1"/>
  <c r="L41" i="14"/>
  <c r="D41" i="1" s="1"/>
  <c r="R41" s="1"/>
  <c r="L40" i="14"/>
  <c r="D40" i="1" s="1"/>
  <c r="L39" i="14"/>
  <c r="D39" i="1" s="1"/>
  <c r="L38" i="14"/>
  <c r="D38" i="1" s="1"/>
  <c r="L37" i="14"/>
  <c r="D37" i="1" s="1"/>
  <c r="L36" i="14"/>
  <c r="D36" i="1" s="1"/>
  <c r="L35" i="14"/>
  <c r="D35" i="1" s="1"/>
  <c r="L34" i="14"/>
  <c r="L33"/>
  <c r="L32"/>
  <c r="L31"/>
  <c r="L67" i="15"/>
  <c r="C67" i="1" s="1"/>
  <c r="R67" s="1"/>
  <c r="L66" i="15"/>
  <c r="C66" i="1" s="1"/>
  <c r="R66" s="1"/>
  <c r="L65" i="15"/>
  <c r="C65" i="1"/>
  <c r="L63" i="15"/>
  <c r="C63" i="1"/>
  <c r="L62" i="15"/>
  <c r="C62" i="1"/>
  <c r="R62" s="1"/>
  <c r="L61" i="15"/>
  <c r="C61" i="1" s="1"/>
  <c r="R61" s="1"/>
  <c r="L60" i="15"/>
  <c r="C60" i="1" s="1"/>
  <c r="R60" s="1"/>
  <c r="L59" i="15"/>
  <c r="C59" i="1"/>
  <c r="L58" i="15"/>
  <c r="C58" i="1"/>
  <c r="L57" i="15"/>
  <c r="C57" i="1"/>
  <c r="R57" s="1"/>
  <c r="L56" i="15"/>
  <c r="C56" i="1" s="1"/>
  <c r="R56" s="1"/>
  <c r="L55" i="15"/>
  <c r="C55" i="1" s="1"/>
  <c r="R55" s="1"/>
  <c r="L54" i="15"/>
  <c r="C54" i="1" s="1"/>
  <c r="R54" s="1"/>
  <c r="L53" i="15"/>
  <c r="C53" i="1"/>
  <c r="L52" i="15"/>
  <c r="C52" i="1"/>
  <c r="R52" s="1"/>
  <c r="L51" i="15"/>
  <c r="C51" i="1" s="1"/>
  <c r="R51" s="1"/>
  <c r="L50" i="15"/>
  <c r="C50" i="1" s="1"/>
  <c r="R50" s="1"/>
  <c r="L49" i="15"/>
  <c r="C49" i="1" s="1"/>
  <c r="R49" s="1"/>
  <c r="L48" i="15"/>
  <c r="C48" i="1"/>
  <c r="L47" i="15"/>
  <c r="C47" i="1"/>
  <c r="L46" i="15"/>
  <c r="C46" i="1"/>
  <c r="R46" s="1"/>
  <c r="L45" i="15"/>
  <c r="C45" i="1" s="1"/>
  <c r="R45" s="1"/>
  <c r="L44" i="15"/>
  <c r="C44" i="1" s="1"/>
  <c r="R44" s="1"/>
  <c r="L31" i="15"/>
  <c r="L40" i="11"/>
  <c r="G40" i="1" s="1"/>
  <c r="L40" i="10"/>
  <c r="H40" i="1" s="1"/>
  <c r="L39" i="11"/>
  <c r="G39" i="1" s="1"/>
  <c r="L39" i="10"/>
  <c r="H39" i="1" s="1"/>
  <c r="L38" i="11"/>
  <c r="G38" i="1" s="1"/>
  <c r="L38" i="10"/>
  <c r="L37" i="11"/>
  <c r="G37" i="1"/>
  <c r="L37" i="10"/>
  <c r="L26" i="15"/>
  <c r="L26" i="14"/>
  <c r="L26" i="11"/>
  <c r="L26" i="10"/>
  <c r="L27" i="15"/>
  <c r="L27" i="14"/>
  <c r="L27" i="11"/>
  <c r="L27" i="10"/>
  <c r="L28" i="15"/>
  <c r="L28" i="14"/>
  <c r="L28" i="11"/>
  <c r="L28" i="10"/>
  <c r="L29" i="15"/>
  <c r="L29" i="14"/>
  <c r="L29" i="11"/>
  <c r="L29" i="10"/>
  <c r="L30" i="15"/>
  <c r="L30" i="14"/>
  <c r="L30" i="11"/>
  <c r="L30" i="10"/>
  <c r="L31" i="11"/>
  <c r="L31" i="10"/>
  <c r="L32" i="11"/>
  <c r="L32" i="10"/>
  <c r="L33" i="11"/>
  <c r="L33" i="10"/>
  <c r="L34" i="11"/>
  <c r="L34" i="10"/>
  <c r="L35" i="11"/>
  <c r="G35" i="1" s="1"/>
  <c r="L35" i="10"/>
  <c r="L36" i="11"/>
  <c r="G36" i="1"/>
  <c r="L36" i="10"/>
  <c r="L7" i="17"/>
  <c r="M7" i="1" s="1"/>
  <c r="L7" i="18"/>
  <c r="N7" i="1" s="1"/>
  <c r="L7" i="16"/>
  <c r="O7" i="1" s="1"/>
  <c r="L7" i="20"/>
  <c r="P7" i="1" s="1"/>
  <c r="L7" i="19"/>
  <c r="Q7" i="1" s="1"/>
  <c r="L8" i="7"/>
  <c r="K8" i="1" s="1"/>
  <c r="L8" i="6"/>
  <c r="L8" i="1" s="1"/>
  <c r="L8" i="17"/>
  <c r="M8" i="1" s="1"/>
  <c r="L8" i="18"/>
  <c r="N8" i="1" s="1"/>
  <c r="L8" i="16"/>
  <c r="O8" i="1" s="1"/>
  <c r="L8" i="20"/>
  <c r="P8" i="1" s="1"/>
  <c r="L8" i="19"/>
  <c r="Q8" i="1" s="1"/>
  <c r="L9" i="15"/>
  <c r="L9" i="7"/>
  <c r="K9" i="1"/>
  <c r="L9" i="6"/>
  <c r="L9" i="1"/>
  <c r="L9" i="17"/>
  <c r="M9" i="1"/>
  <c r="L9" i="18"/>
  <c r="N9" i="1"/>
  <c r="L9" i="16"/>
  <c r="O9" i="1"/>
  <c r="L9" i="20"/>
  <c r="P9" i="1"/>
  <c r="L9" i="19"/>
  <c r="Q9" i="1"/>
  <c r="L10" i="15"/>
  <c r="L10" i="7"/>
  <c r="K10" i="1" s="1"/>
  <c r="L10" i="6"/>
  <c r="L10" i="1" s="1"/>
  <c r="L10" i="17"/>
  <c r="M10" i="1" s="1"/>
  <c r="L10" i="18"/>
  <c r="N10" i="1" s="1"/>
  <c r="L10" i="16"/>
  <c r="O10" i="1" s="1"/>
  <c r="L10" i="20"/>
  <c r="P10" i="1" s="1"/>
  <c r="L10" i="19"/>
  <c r="Q10" i="1" s="1"/>
  <c r="L11" i="15"/>
  <c r="L11" i="7"/>
  <c r="K11" i="1"/>
  <c r="L11" i="6"/>
  <c r="L11" i="1"/>
  <c r="L11" i="17"/>
  <c r="M11" i="1"/>
  <c r="L11" i="18"/>
  <c r="N11" i="1"/>
  <c r="L11" i="16"/>
  <c r="O11" i="1"/>
  <c r="L11" i="20"/>
  <c r="P11" i="1"/>
  <c r="L11" i="19"/>
  <c r="Q11" i="1"/>
  <c r="L12" i="15"/>
  <c r="L12" i="14"/>
  <c r="L12" i="8"/>
  <c r="J12" i="1"/>
  <c r="L12" i="7"/>
  <c r="K12" i="1"/>
  <c r="L12" i="6"/>
  <c r="L12" i="1"/>
  <c r="L12" i="17"/>
  <c r="M12" i="1"/>
  <c r="L12" i="18"/>
  <c r="N12" i="1"/>
  <c r="L12" i="16"/>
  <c r="O12" i="1"/>
  <c r="L12" i="20"/>
  <c r="P12" i="1"/>
  <c r="L12" i="19"/>
  <c r="Q12" i="1"/>
  <c r="L13" i="15"/>
  <c r="L13" i="14"/>
  <c r="L13" i="11"/>
  <c r="L13" i="8"/>
  <c r="J13" i="1" s="1"/>
  <c r="L13" i="7"/>
  <c r="K13" i="1" s="1"/>
  <c r="L13" i="6"/>
  <c r="L13" i="1" s="1"/>
  <c r="L13" i="17"/>
  <c r="M13" i="1" s="1"/>
  <c r="L13" i="18"/>
  <c r="N13" i="1" s="1"/>
  <c r="L13" i="16"/>
  <c r="O13" i="1" s="1"/>
  <c r="L13" i="20"/>
  <c r="P13" i="1" s="1"/>
  <c r="L13" i="19"/>
  <c r="Q13" i="1" s="1"/>
  <c r="L14" i="14"/>
  <c r="L14" i="11"/>
  <c r="L14" i="8"/>
  <c r="J14" i="1" s="1"/>
  <c r="L14" i="19"/>
  <c r="Q14" i="1" s="1"/>
  <c r="L15" i="15"/>
  <c r="L15" i="14"/>
  <c r="L15" i="11"/>
  <c r="L15" i="10"/>
  <c r="L15" i="8"/>
  <c r="J15" i="1" s="1"/>
  <c r="L15" i="7"/>
  <c r="K15" i="1" s="1"/>
  <c r="L15" i="6"/>
  <c r="L15" i="1" s="1"/>
  <c r="L15" i="17"/>
  <c r="M15" i="1" s="1"/>
  <c r="L15" i="18"/>
  <c r="N15" i="1" s="1"/>
  <c r="L15" i="16"/>
  <c r="O15" i="1" s="1"/>
  <c r="L15" i="20"/>
  <c r="P15" i="1" s="1"/>
  <c r="L15" i="19"/>
  <c r="Q15" i="1" s="1"/>
  <c r="L16" i="15"/>
  <c r="L16" i="14"/>
  <c r="L16" i="11"/>
  <c r="L16" i="10"/>
  <c r="L16" i="8"/>
  <c r="J16" i="1" s="1"/>
  <c r="L16" i="7"/>
  <c r="K16" i="1" s="1"/>
  <c r="L16" i="6"/>
  <c r="L16" i="1" s="1"/>
  <c r="L16" i="17"/>
  <c r="M16" i="1" s="1"/>
  <c r="L16" i="18"/>
  <c r="N16" i="1" s="1"/>
  <c r="L16" i="16"/>
  <c r="O16" i="1" s="1"/>
  <c r="L16" i="20"/>
  <c r="P16" i="1" s="1"/>
  <c r="L16" i="19"/>
  <c r="Q16" i="1" s="1"/>
  <c r="L17" i="15"/>
  <c r="L17" i="14"/>
  <c r="L17" i="11"/>
  <c r="L17" i="10"/>
  <c r="L17" i="8"/>
  <c r="J17" i="1" s="1"/>
  <c r="L17" i="7"/>
  <c r="K17" i="1" s="1"/>
  <c r="L17" i="6"/>
  <c r="L17" i="1" s="1"/>
  <c r="L17" i="17"/>
  <c r="M17" i="1" s="1"/>
  <c r="L17" i="18"/>
  <c r="N17" i="1" s="1"/>
  <c r="L17" i="16"/>
  <c r="O17" i="1" s="1"/>
  <c r="L17" i="20"/>
  <c r="P17" i="1" s="1"/>
  <c r="L17" i="19"/>
  <c r="Q17" i="1" s="1"/>
  <c r="L18" i="15"/>
  <c r="L18" i="14"/>
  <c r="L18" i="11"/>
  <c r="L18" i="10"/>
  <c r="L18" i="8"/>
  <c r="J18" i="1" s="1"/>
  <c r="L18" i="7"/>
  <c r="K18" i="1" s="1"/>
  <c r="L18" i="6"/>
  <c r="L18" i="1" s="1"/>
  <c r="L18" i="17"/>
  <c r="M18" i="1" s="1"/>
  <c r="L18" i="18"/>
  <c r="N18" i="1" s="1"/>
  <c r="L18" i="16"/>
  <c r="O18" i="1" s="1"/>
  <c r="L18" i="20"/>
  <c r="P18" i="1" s="1"/>
  <c r="L18" i="19"/>
  <c r="Q18" i="1" s="1"/>
  <c r="L19" i="14"/>
  <c r="L19" i="11"/>
  <c r="L19" i="10"/>
  <c r="L19" i="8"/>
  <c r="J19" i="1"/>
  <c r="L19" i="7"/>
  <c r="K19" i="1"/>
  <c r="L19" i="6"/>
  <c r="L19" i="1"/>
  <c r="L19" i="17"/>
  <c r="M19" i="1"/>
  <c r="L19" i="18"/>
  <c r="N19" i="1"/>
  <c r="L19" i="16"/>
  <c r="O19" i="1"/>
  <c r="L19" i="20"/>
  <c r="P19" i="1"/>
  <c r="L19" i="19"/>
  <c r="Q19" i="1"/>
  <c r="L20" i="14"/>
  <c r="L20" i="11"/>
  <c r="L20" i="10"/>
  <c r="L20" i="8"/>
  <c r="J20" i="1" s="1"/>
  <c r="L20" i="7"/>
  <c r="K20" i="1" s="1"/>
  <c r="L20" i="6"/>
  <c r="L20" i="1" s="1"/>
  <c r="L20" i="17"/>
  <c r="M20" i="1" s="1"/>
  <c r="L20" i="18"/>
  <c r="N20" i="1" s="1"/>
  <c r="L20" i="16"/>
  <c r="O20" i="1" s="1"/>
  <c r="L20" i="20"/>
  <c r="P20" i="1" s="1"/>
  <c r="L20" i="19"/>
  <c r="Q20" i="1" s="1"/>
  <c r="L21" i="15"/>
  <c r="L21" i="14"/>
  <c r="L21" i="11"/>
  <c r="L21" i="10"/>
  <c r="L22" i="15"/>
  <c r="L22" i="14"/>
  <c r="L22" i="11"/>
  <c r="L22" i="10"/>
  <c r="L23" i="14"/>
  <c r="L23" i="11"/>
  <c r="L23" i="10"/>
  <c r="L24" i="15"/>
  <c r="L24" i="14"/>
  <c r="L24" i="11"/>
  <c r="L24" i="10"/>
  <c r="L25" i="15"/>
  <c r="L25" i="14"/>
  <c r="L25" i="11"/>
  <c r="L25" i="10"/>
  <c r="L6" i="7"/>
  <c r="K6" i="1"/>
  <c r="R6" s="1"/>
  <c r="L6" i="17"/>
  <c r="M6" i="1"/>
  <c r="L6" i="18"/>
  <c r="N6" i="1"/>
  <c r="L6" i="16"/>
  <c r="O6" i="1"/>
  <c r="L6" i="20"/>
  <c r="P6" i="1"/>
  <c r="L6" i="19"/>
  <c r="Q6" i="1"/>
  <c r="L5" i="7"/>
  <c r="K5" i="1"/>
  <c r="L5" i="17"/>
  <c r="M5" i="1"/>
  <c r="L5" i="18"/>
  <c r="N5" i="1"/>
  <c r="L5" i="16"/>
  <c r="O5" i="1"/>
  <c r="L5" i="20"/>
  <c r="P5" i="1"/>
  <c r="L5" i="19"/>
  <c r="Q5" i="1"/>
  <c r="A20" i="19"/>
  <c r="A19"/>
  <c r="A18"/>
  <c r="A17"/>
  <c r="A16"/>
  <c r="A15"/>
  <c r="A14"/>
  <c r="A13"/>
  <c r="A12"/>
  <c r="A11"/>
  <c r="A10"/>
  <c r="A9"/>
  <c r="A8"/>
  <c r="A7"/>
  <c r="A6"/>
  <c r="A5"/>
  <c r="A20" i="20"/>
  <c r="A19"/>
  <c r="A18"/>
  <c r="A17"/>
  <c r="A16"/>
  <c r="A15"/>
  <c r="A14"/>
  <c r="A13"/>
  <c r="A12"/>
  <c r="A11"/>
  <c r="A10"/>
  <c r="A9"/>
  <c r="A8"/>
  <c r="A7"/>
  <c r="A6"/>
  <c r="A5"/>
  <c r="B3" i="1"/>
  <c r="A20" i="18"/>
  <c r="A19"/>
  <c r="A18"/>
  <c r="A17"/>
  <c r="A16"/>
  <c r="A15"/>
  <c r="A14"/>
  <c r="A13"/>
  <c r="A12"/>
  <c r="A11"/>
  <c r="A10"/>
  <c r="A9"/>
  <c r="A8"/>
  <c r="A7"/>
  <c r="A6"/>
  <c r="A5"/>
  <c r="A20" i="17"/>
  <c r="A19"/>
  <c r="A18"/>
  <c r="A17"/>
  <c r="A16"/>
  <c r="A15"/>
  <c r="A14"/>
  <c r="A13"/>
  <c r="A12"/>
  <c r="A11"/>
  <c r="A10"/>
  <c r="A9"/>
  <c r="A8"/>
  <c r="A7"/>
  <c r="A6"/>
  <c r="A5"/>
  <c r="B3" i="15"/>
  <c r="A10"/>
  <c r="A9"/>
  <c r="A8"/>
  <c r="A7"/>
  <c r="A6"/>
  <c r="A5"/>
  <c r="A20" i="6"/>
  <c r="A19"/>
  <c r="A18"/>
  <c r="A17"/>
  <c r="A16"/>
  <c r="A15"/>
  <c r="A14"/>
  <c r="A13"/>
  <c r="A12"/>
  <c r="A11"/>
  <c r="A10"/>
  <c r="A9"/>
  <c r="A8"/>
  <c r="A7"/>
  <c r="A6"/>
  <c r="A5"/>
  <c r="A20" i="16"/>
  <c r="A19"/>
  <c r="A18"/>
  <c r="A17"/>
  <c r="A16"/>
  <c r="A15"/>
  <c r="A14"/>
  <c r="A13"/>
  <c r="A12"/>
  <c r="A11"/>
  <c r="A10"/>
  <c r="A9"/>
  <c r="A8"/>
  <c r="A7"/>
  <c r="A6"/>
  <c r="A5"/>
  <c r="B3" i="14"/>
  <c r="A7"/>
  <c r="A6"/>
  <c r="A5"/>
  <c r="L30" i="13"/>
  <c r="L31"/>
  <c r="L32"/>
  <c r="L33"/>
  <c r="L34"/>
  <c r="L35"/>
  <c r="E35" i="1" s="1"/>
  <c r="L36" i="13"/>
  <c r="E36" i="1"/>
  <c r="L37" i="13"/>
  <c r="E37" i="1"/>
  <c r="L38" i="13"/>
  <c r="E38" i="1"/>
  <c r="L39" i="13"/>
  <c r="E39" i="1"/>
  <c r="L40" i="13"/>
  <c r="E40" i="1" s="1"/>
  <c r="L29" i="13"/>
  <c r="L28"/>
  <c r="L27"/>
  <c r="L26"/>
  <c r="L25"/>
  <c r="L24"/>
  <c r="B3"/>
  <c r="L23"/>
  <c r="L22"/>
  <c r="L21"/>
  <c r="L20"/>
  <c r="L19"/>
  <c r="L18"/>
  <c r="L17"/>
  <c r="L16"/>
  <c r="L15"/>
  <c r="L14"/>
  <c r="L13"/>
  <c r="L12"/>
  <c r="L11"/>
  <c r="A7"/>
  <c r="A6"/>
  <c r="A5"/>
  <c r="L29" i="12"/>
  <c r="L30"/>
  <c r="L31"/>
  <c r="L32"/>
  <c r="L33"/>
  <c r="L34"/>
  <c r="L35"/>
  <c r="F35" i="1"/>
  <c r="L36" i="12"/>
  <c r="F36" i="1"/>
  <c r="L37" i="12"/>
  <c r="F37" i="1"/>
  <c r="L38" i="12"/>
  <c r="F38" i="1"/>
  <c r="L39" i="12"/>
  <c r="F39" i="1"/>
  <c r="L40" i="12"/>
  <c r="F40" i="1"/>
  <c r="L28" i="12"/>
  <c r="L27"/>
  <c r="L26"/>
  <c r="L25"/>
  <c r="L24"/>
  <c r="B3"/>
  <c r="L23"/>
  <c r="L22"/>
  <c r="L21"/>
  <c r="L20"/>
  <c r="L19"/>
  <c r="L18"/>
  <c r="L17"/>
  <c r="L16"/>
  <c r="L15"/>
  <c r="L14"/>
  <c r="L13"/>
  <c r="L12"/>
  <c r="L11"/>
  <c r="A7"/>
  <c r="A6"/>
  <c r="A5"/>
  <c r="B3" i="11"/>
  <c r="A7"/>
  <c r="A6"/>
  <c r="A5"/>
  <c r="A29" i="10"/>
  <c r="A30"/>
  <c r="A31"/>
  <c r="A32"/>
  <c r="A33"/>
  <c r="A34"/>
  <c r="A35"/>
  <c r="A36"/>
  <c r="A37"/>
  <c r="A38"/>
  <c r="A39"/>
  <c r="A28"/>
  <c r="A27"/>
  <c r="A26"/>
  <c r="A25"/>
  <c r="A24"/>
  <c r="B3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29" i="9"/>
  <c r="A30"/>
  <c r="A31"/>
  <c r="A32"/>
  <c r="A33"/>
  <c r="A34"/>
  <c r="A35"/>
  <c r="A36"/>
  <c r="A37"/>
  <c r="L30"/>
  <c r="I30" i="1" s="1"/>
  <c r="R30" s="1"/>
  <c r="L31" i="9"/>
  <c r="I31" i="1" s="1"/>
  <c r="R31" s="1"/>
  <c r="L32" i="9"/>
  <c r="I32" i="1"/>
  <c r="R32" s="1"/>
  <c r="L33" i="9"/>
  <c r="I33" i="1"/>
  <c r="R33" s="1"/>
  <c r="L34" i="9"/>
  <c r="I34" i="1" s="1"/>
  <c r="R34" s="1"/>
  <c r="L35" i="9"/>
  <c r="I35" i="1" s="1"/>
  <c r="L36" i="9"/>
  <c r="I36" i="1" s="1"/>
  <c r="L37" i="9"/>
  <c r="I37" i="1" s="1"/>
  <c r="L29" i="9"/>
  <c r="I29" i="1" s="1"/>
  <c r="R29" s="1"/>
  <c r="L28" i="9"/>
  <c r="I28" i="1"/>
  <c r="R28" s="1"/>
  <c r="A28" i="9"/>
  <c r="L27"/>
  <c r="I27" i="1" s="1"/>
  <c r="R27" s="1"/>
  <c r="A27" i="9"/>
  <c r="L26"/>
  <c r="I26" i="1"/>
  <c r="R26" s="1"/>
  <c r="A26" i="9"/>
  <c r="L25"/>
  <c r="I25" i="1" s="1"/>
  <c r="R25" s="1"/>
  <c r="A25" i="9"/>
  <c r="L24"/>
  <c r="I24" i="1"/>
  <c r="R24" s="1"/>
  <c r="A24" i="9"/>
  <c r="L23"/>
  <c r="I23" i="1" s="1"/>
  <c r="R23" s="1"/>
  <c r="A23" i="9"/>
  <c r="L22"/>
  <c r="I22" i="1"/>
  <c r="R22" s="1"/>
  <c r="A22" i="9"/>
  <c r="L21"/>
  <c r="I21" i="1" s="1"/>
  <c r="R21" s="1"/>
  <c r="A21" i="9"/>
  <c r="L20"/>
  <c r="I20" i="1"/>
  <c r="A20" i="9"/>
  <c r="L19"/>
  <c r="I19" i="1" s="1"/>
  <c r="R19" s="1"/>
  <c r="A19" i="9"/>
  <c r="L18"/>
  <c r="I18" i="1"/>
  <c r="A18" i="9"/>
  <c r="L17"/>
  <c r="I17" i="1" s="1"/>
  <c r="R17" s="1"/>
  <c r="A17" i="9"/>
  <c r="L16"/>
  <c r="I16" i="1"/>
  <c r="A16" i="9"/>
  <c r="L15"/>
  <c r="I15" i="1" s="1"/>
  <c r="R15" s="1"/>
  <c r="A15" i="9"/>
  <c r="L14"/>
  <c r="I14" i="1"/>
  <c r="A14" i="9"/>
  <c r="L13"/>
  <c r="I13" i="1" s="1"/>
  <c r="R13" s="1"/>
  <c r="A13" i="9"/>
  <c r="L12"/>
  <c r="I12" i="1"/>
  <c r="R12" s="1"/>
  <c r="A12" i="9"/>
  <c r="A11"/>
  <c r="A10"/>
  <c r="A9"/>
  <c r="A8"/>
  <c r="A7"/>
  <c r="A6"/>
  <c r="A5"/>
  <c r="A20" i="8"/>
  <c r="A19"/>
  <c r="A18"/>
  <c r="A17"/>
  <c r="A16"/>
  <c r="A15"/>
  <c r="A14"/>
  <c r="A13"/>
  <c r="A12"/>
  <c r="A11"/>
  <c r="A10"/>
  <c r="A9"/>
  <c r="A8"/>
  <c r="A7"/>
  <c r="A6"/>
  <c r="A5"/>
  <c r="A20" i="7"/>
  <c r="A19"/>
  <c r="A18"/>
  <c r="A17"/>
  <c r="A16"/>
  <c r="A15"/>
  <c r="A14"/>
  <c r="A13"/>
  <c r="A12"/>
  <c r="A11"/>
  <c r="A10"/>
  <c r="A9"/>
  <c r="A8"/>
  <c r="A7"/>
  <c r="A6"/>
  <c r="A5"/>
  <c r="B3" i="18"/>
  <c r="B3" i="6"/>
  <c r="B3" i="8"/>
  <c r="R9" i="1"/>
  <c r="W8"/>
  <c r="W6"/>
  <c r="V13"/>
  <c r="Z13"/>
  <c r="X13"/>
  <c r="AD11"/>
  <c r="AC10"/>
  <c r="AA10"/>
  <c r="Y10"/>
  <c r="AD9"/>
  <c r="AE8"/>
  <c r="AC8"/>
  <c r="AA8"/>
  <c r="Y8"/>
  <c r="AD7"/>
  <c r="AB7"/>
  <c r="Z7"/>
  <c r="AD6"/>
  <c r="AB6"/>
  <c r="Z6"/>
  <c r="Y7"/>
  <c r="A1" i="15"/>
  <c r="A1" i="13"/>
  <c r="A1" i="11"/>
  <c r="A1" i="9"/>
  <c r="A1" i="7"/>
  <c r="A1" i="17"/>
  <c r="A1" i="16"/>
  <c r="B3" i="20"/>
  <c r="B3" i="9"/>
  <c r="B3" i="7"/>
  <c r="B3" i="17"/>
  <c r="B3" i="16"/>
  <c r="B3" i="19"/>
  <c r="B100" i="1"/>
  <c r="B91" s="1"/>
  <c r="AD26"/>
  <c r="AB26"/>
  <c r="Z26"/>
  <c r="X26"/>
  <c r="AD24"/>
  <c r="AB24"/>
  <c r="Z24"/>
  <c r="X24"/>
  <c r="AD14"/>
  <c r="AB14"/>
  <c r="Z14"/>
  <c r="X14"/>
  <c r="AB10"/>
  <c r="AD8"/>
  <c r="AC7"/>
  <c r="A1" i="12"/>
  <c r="A1" i="8"/>
  <c r="A1" i="18"/>
  <c r="R10" i="1" l="1"/>
  <c r="R7"/>
  <c r="R35"/>
  <c r="R39"/>
  <c r="R8"/>
  <c r="R36"/>
  <c r="R38"/>
  <c r="R40"/>
  <c r="R16"/>
  <c r="R20"/>
  <c r="R5"/>
  <c r="R11"/>
  <c r="R47"/>
  <c r="R48"/>
  <c r="R53"/>
  <c r="R58"/>
  <c r="R59"/>
  <c r="R63"/>
  <c r="R65"/>
  <c r="R14"/>
  <c r="R18"/>
  <c r="R37"/>
  <c r="R64"/>
  <c r="BP98"/>
  <c r="BP93"/>
  <c r="BP91"/>
  <c r="BT109"/>
  <c r="BT107"/>
  <c r="BT105"/>
  <c r="BT103"/>
  <c r="BT101"/>
  <c r="BT96"/>
  <c r="BT94"/>
  <c r="BP94"/>
  <c r="BP95"/>
  <c r="BP101"/>
  <c r="BP102"/>
  <c r="BP105"/>
  <c r="BX105" s="1"/>
  <c r="CB105" s="1"/>
  <c r="BP106"/>
  <c r="BP109"/>
  <c r="BX109" s="1"/>
  <c r="CB109" s="1"/>
  <c r="BP110"/>
  <c r="BT91"/>
  <c r="BX91" s="1"/>
  <c r="CB91" s="1"/>
  <c r="BT93"/>
  <c r="BX93" s="1"/>
  <c r="CB93" s="1"/>
  <c r="BT98"/>
  <c r="BX98" s="1"/>
  <c r="CB98" s="1"/>
  <c r="BT99"/>
  <c r="BP97"/>
  <c r="BP92"/>
  <c r="BT110"/>
  <c r="BT108"/>
  <c r="BT106"/>
  <c r="BT104"/>
  <c r="BT102"/>
  <c r="BT100"/>
  <c r="BT95"/>
  <c r="BU90"/>
  <c r="BP99"/>
  <c r="BX99" s="1"/>
  <c r="CB99" s="1"/>
  <c r="BP96"/>
  <c r="BX96" s="1"/>
  <c r="CB96" s="1"/>
  <c r="BP100"/>
  <c r="BX100" s="1"/>
  <c r="CB100" s="1"/>
  <c r="BP103"/>
  <c r="BX103" s="1"/>
  <c r="CB103" s="1"/>
  <c r="BP104"/>
  <c r="BX104" s="1"/>
  <c r="CB104" s="1"/>
  <c r="BP107"/>
  <c r="BX107" s="1"/>
  <c r="CB107" s="1"/>
  <c r="BP108"/>
  <c r="BX108" s="1"/>
  <c r="CB108" s="1"/>
  <c r="BQ90"/>
  <c r="BT92"/>
  <c r="BT97"/>
  <c r="A67" i="10"/>
  <c r="A65"/>
  <c r="A63"/>
  <c r="A61"/>
  <c r="A59"/>
  <c r="A57"/>
  <c r="A55"/>
  <c r="A53"/>
  <c r="A51"/>
  <c r="A49"/>
  <c r="A47"/>
  <c r="A45"/>
  <c r="A43"/>
  <c r="A41"/>
  <c r="A65" i="9"/>
  <c r="A67"/>
  <c r="A43" i="8"/>
  <c r="A49"/>
  <c r="A51"/>
  <c r="A57"/>
  <c r="A59"/>
  <c r="A65"/>
  <c r="A67"/>
  <c r="A21" i="6"/>
  <c r="A23"/>
  <c r="A25"/>
  <c r="A27"/>
  <c r="A29"/>
  <c r="A31"/>
  <c r="A33"/>
  <c r="A35"/>
  <c r="A37"/>
  <c r="A39"/>
  <c r="A41"/>
  <c r="A43"/>
  <c r="A45"/>
  <c r="A47"/>
  <c r="A49"/>
  <c r="A51"/>
  <c r="A53"/>
  <c r="A55"/>
  <c r="A57"/>
  <c r="A59"/>
  <c r="A61"/>
  <c r="A63"/>
  <c r="A65"/>
  <c r="A67"/>
  <c r="A21" i="18"/>
  <c r="A23"/>
  <c r="A25"/>
  <c r="A27"/>
  <c r="A29"/>
  <c r="A31"/>
  <c r="A33"/>
  <c r="A35"/>
  <c r="A37"/>
  <c r="A39"/>
  <c r="A41"/>
  <c r="A43"/>
  <c r="A45"/>
  <c r="A47"/>
  <c r="A49"/>
  <c r="A51"/>
  <c r="A53"/>
  <c r="A55"/>
  <c r="A57"/>
  <c r="A59"/>
  <c r="A61"/>
  <c r="A63"/>
  <c r="A65"/>
  <c r="A67"/>
  <c r="A21" i="20"/>
  <c r="A23"/>
  <c r="A25"/>
  <c r="A27"/>
  <c r="A29"/>
  <c r="A31"/>
  <c r="A45"/>
  <c r="A47"/>
  <c r="A49"/>
  <c r="A51"/>
  <c r="A53"/>
  <c r="A55"/>
  <c r="A57"/>
  <c r="A59"/>
  <c r="A61"/>
  <c r="A63"/>
  <c r="A65"/>
  <c r="A67"/>
  <c r="A1" i="14"/>
  <c r="A1" i="6"/>
  <c r="BX101" i="1" l="1"/>
  <c r="CB101" s="1"/>
  <c r="BX97"/>
  <c r="CB97" s="1"/>
  <c r="BX94"/>
  <c r="CB94" s="1"/>
  <c r="BY90"/>
  <c r="CC90" s="1"/>
  <c r="BX92"/>
  <c r="CB92" s="1"/>
  <c r="BX110"/>
  <c r="CB110" s="1"/>
  <c r="BX106"/>
  <c r="CB106" s="1"/>
  <c r="BX102"/>
  <c r="CB102" s="1"/>
  <c r="BX95"/>
  <c r="CB95" s="1"/>
</calcChain>
</file>

<file path=xl/sharedStrings.xml><?xml version="1.0" encoding="utf-8"?>
<sst xmlns="http://schemas.openxmlformats.org/spreadsheetml/2006/main" count="1365" uniqueCount="68">
  <si>
    <t>Oddíl</t>
  </si>
  <si>
    <t>body celkem</t>
  </si>
  <si>
    <t>2. místo</t>
  </si>
  <si>
    <t>1. místo</t>
  </si>
  <si>
    <t>3. místo</t>
  </si>
  <si>
    <t>4. místo</t>
  </si>
  <si>
    <t>5. místo</t>
  </si>
  <si>
    <t>6. místo</t>
  </si>
  <si>
    <t>7. místo</t>
  </si>
  <si>
    <t>8. místo</t>
  </si>
  <si>
    <t>9. místo</t>
  </si>
  <si>
    <t>10. místo</t>
  </si>
  <si>
    <t>mladší žáci</t>
  </si>
  <si>
    <t>žáci</t>
  </si>
  <si>
    <t>kadeti</t>
  </si>
  <si>
    <t>junioři</t>
  </si>
  <si>
    <t>senioři</t>
  </si>
  <si>
    <t>mladší žákyně</t>
  </si>
  <si>
    <t>žákyně</t>
  </si>
  <si>
    <t>kadetky</t>
  </si>
  <si>
    <t>juniorky</t>
  </si>
  <si>
    <t>seniorky</t>
  </si>
  <si>
    <t>výběr věkové kategorie:</t>
  </si>
  <si>
    <t>kód</t>
  </si>
  <si>
    <t>mužské složky</t>
  </si>
  <si>
    <t>ženské složky</t>
  </si>
  <si>
    <t>celkem</t>
  </si>
  <si>
    <t>Výsledek muží</t>
  </si>
  <si>
    <t>Výsledek ženy</t>
  </si>
  <si>
    <t>celkově</t>
  </si>
  <si>
    <t>pro výsledky</t>
  </si>
  <si>
    <r>
      <t>(kategorií vyber znakem "</t>
    </r>
    <r>
      <rPr>
        <b/>
        <i/>
        <sz val="10"/>
        <rFont val="Arial CE"/>
        <charset val="238"/>
      </rPr>
      <t>x"</t>
    </r>
    <r>
      <rPr>
        <i/>
        <sz val="10"/>
        <rFont val="Arial CE"/>
        <charset val="238"/>
      </rPr>
      <t>)</t>
    </r>
  </si>
  <si>
    <t>pořadí</t>
  </si>
  <si>
    <t>Počet míst</t>
  </si>
  <si>
    <t>oddíl</t>
  </si>
  <si>
    <t/>
  </si>
  <si>
    <t>celý název oddílu</t>
  </si>
  <si>
    <t>nuly pryč</t>
  </si>
  <si>
    <t>celý název oddílu                                                                (Ctrl+p - výpočet pořadí oddílů)</t>
  </si>
  <si>
    <t>vše dohromady</t>
  </si>
  <si>
    <t>přípravka žáci C</t>
  </si>
  <si>
    <t>přípravka žáci B</t>
  </si>
  <si>
    <t>přípravka žáci A</t>
  </si>
  <si>
    <t>přípravka žákyně C</t>
  </si>
  <si>
    <t>přípravka žákyně B</t>
  </si>
  <si>
    <t>přípravka žákyně A</t>
  </si>
  <si>
    <t>Teplice</t>
  </si>
  <si>
    <t>Příp C</t>
  </si>
  <si>
    <t>Příp B</t>
  </si>
  <si>
    <t>Příp A</t>
  </si>
  <si>
    <t>Ml.ž</t>
  </si>
  <si>
    <t>TJ Opympie Březová</t>
  </si>
  <si>
    <t>Czech Wrestling Chomutov</t>
  </si>
  <si>
    <t>TJ Novia Krásná Lípa</t>
  </si>
  <si>
    <t>TJ Baník Meziboří</t>
  </si>
  <si>
    <t>TJ Jiskra Nejdek</t>
  </si>
  <si>
    <t>TJ Sokol Zápas Spořice</t>
  </si>
  <si>
    <t>Sportovní oddíl Zápas Teplice</t>
  </si>
  <si>
    <t>x</t>
  </si>
  <si>
    <t>Vánoční turnaj Chomutov, Chomutov, 14.12.2019</t>
  </si>
  <si>
    <t>SK Ústí - AUSSIG z.s.</t>
  </si>
  <si>
    <t>Ústí</t>
  </si>
  <si>
    <t>Březová</t>
  </si>
  <si>
    <t>CW Chomutov</t>
  </si>
  <si>
    <t>Krásná Lípa</t>
  </si>
  <si>
    <t>Meziboří</t>
  </si>
  <si>
    <t>Nejdek</t>
  </si>
  <si>
    <t>Spořice</t>
  </si>
</sst>
</file>

<file path=xl/styles.xml><?xml version="1.0" encoding="utf-8"?>
<styleSheet xmlns="http://schemas.openxmlformats.org/spreadsheetml/2006/main">
  <fonts count="6">
    <font>
      <sz val="10"/>
      <name val="Arial CE"/>
      <charset val="238"/>
    </font>
    <font>
      <b/>
      <sz val="18"/>
      <name val="Arial CE"/>
      <family val="2"/>
      <charset val="238"/>
    </font>
    <font>
      <sz val="8"/>
      <name val="Arial CE"/>
      <charset val="238"/>
    </font>
    <font>
      <b/>
      <sz val="18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center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0" xfId="0" applyAlignment="1"/>
    <xf numFmtId="0" fontId="0" fillId="0" borderId="3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1" fillId="0" borderId="34" xfId="0" applyFont="1" applyBorder="1" applyAlignment="1">
      <alignment horizontal="center" vertical="center"/>
    </xf>
    <xf numFmtId="0" fontId="0" fillId="0" borderId="35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2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exty%20-%20z&#225;kladn&#23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V&#225;&#382;n&#237;%20listin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V&#253;sledky%20dru&#382;stev%20&#382;en.%20-%20mlad&#353;&#237;%20&#382;&#225;kyn&#283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V&#253;sledky%20dru&#382;stev%20&#382;&#225;c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V&#253;sledky%20dru&#382;stev%20mlad&#353;&#237;ch%20&#382;&#225;k&#367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V&#253;sledky%20dru&#382;stev%20p&#345;&#237;pravka%20&#382;&#225;k&#36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V&#253;sledky%20dru&#382;stev%20kadet&#36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ákladní údaje"/>
      <sheetName val="Hmotnosti"/>
      <sheetName val="Oddíly"/>
    </sheetNames>
    <sheetDataSet>
      <sheetData sheetId="0">
        <row r="3">
          <cell r="B3" t="str">
            <v>Vánoční turnaj Chomutov</v>
          </cell>
          <cell r="D3" t="str">
            <v>Chomutov</v>
          </cell>
          <cell r="G3" t="str">
            <v>14.12.2019</v>
          </cell>
        </row>
      </sheetData>
      <sheetData sheetId="1">
        <row r="6">
          <cell r="A6" t="str">
            <v>p.č.</v>
          </cell>
          <cell r="B6" t="str">
            <v>C příp</v>
          </cell>
          <cell r="C6" t="str">
            <v>C příp</v>
          </cell>
          <cell r="E6" t="str">
            <v>p.č.</v>
          </cell>
          <cell r="F6" t="str">
            <v>B příp</v>
          </cell>
          <cell r="G6" t="str">
            <v>B příp</v>
          </cell>
          <cell r="I6" t="str">
            <v>p.č.</v>
          </cell>
          <cell r="J6" t="str">
            <v>A příp</v>
          </cell>
          <cell r="K6" t="str">
            <v>A příp</v>
          </cell>
          <cell r="N6" t="str">
            <v>ml.ž</v>
          </cell>
          <cell r="O6" t="str">
            <v>ml.žáci</v>
          </cell>
          <cell r="R6" t="str">
            <v>žák</v>
          </cell>
          <cell r="S6" t="str">
            <v>žáci</v>
          </cell>
          <cell r="V6" t="str">
            <v>kad</v>
          </cell>
          <cell r="W6" t="str">
            <v>kadeti</v>
          </cell>
          <cell r="Z6" t="str">
            <v>jun</v>
          </cell>
          <cell r="AA6" t="str">
            <v>junioři</v>
          </cell>
          <cell r="AD6" t="str">
            <v>sen</v>
          </cell>
          <cell r="AE6" t="str">
            <v>senioři</v>
          </cell>
          <cell r="AH6" t="str">
            <v>ž-C příp</v>
          </cell>
          <cell r="AI6" t="str">
            <v>ž-C příp</v>
          </cell>
          <cell r="AL6" t="str">
            <v>ž-B příp</v>
          </cell>
          <cell r="AM6" t="str">
            <v>ž-B příp</v>
          </cell>
          <cell r="AP6" t="str">
            <v>ž-A příp</v>
          </cell>
          <cell r="AQ6" t="str">
            <v>ž-A příp</v>
          </cell>
          <cell r="AT6" t="str">
            <v>ž-ml.ž</v>
          </cell>
          <cell r="AU6" t="str">
            <v>ml. žákyně</v>
          </cell>
          <cell r="AX6" t="str">
            <v>ž-žák</v>
          </cell>
          <cell r="AY6" t="str">
            <v>žákyně</v>
          </cell>
          <cell r="BB6" t="str">
            <v>ž-kad</v>
          </cell>
          <cell r="BC6" t="str">
            <v>kadetky</v>
          </cell>
          <cell r="BF6" t="str">
            <v>ž-jun</v>
          </cell>
          <cell r="BG6" t="str">
            <v>juniorky</v>
          </cell>
          <cell r="BJ6" t="str">
            <v>ž-sen</v>
          </cell>
          <cell r="BK6" t="str">
            <v>seniorky</v>
          </cell>
        </row>
        <row r="7">
          <cell r="A7">
            <v>1</v>
          </cell>
          <cell r="B7">
            <v>16</v>
          </cell>
          <cell r="E7">
            <v>1</v>
          </cell>
          <cell r="F7">
            <v>26</v>
          </cell>
          <cell r="I7">
            <v>1</v>
          </cell>
          <cell r="J7">
            <v>28</v>
          </cell>
          <cell r="N7">
            <v>37</v>
          </cell>
          <cell r="R7">
            <v>35</v>
          </cell>
          <cell r="V7" t="str">
            <v>xxx</v>
          </cell>
          <cell r="Z7" t="str">
            <v>xxx</v>
          </cell>
          <cell r="AD7" t="str">
            <v>xxx</v>
          </cell>
          <cell r="AH7" t="str">
            <v>xxx</v>
          </cell>
          <cell r="AL7" t="str">
            <v>xxx</v>
          </cell>
          <cell r="AX7" t="str">
            <v>xxx</v>
          </cell>
          <cell r="BB7" t="str">
            <v>xxx</v>
          </cell>
          <cell r="BF7" t="str">
            <v>xxx</v>
          </cell>
          <cell r="BJ7" t="str">
            <v>xxx</v>
          </cell>
        </row>
        <row r="8">
          <cell r="A8">
            <v>2</v>
          </cell>
          <cell r="B8">
            <v>21</v>
          </cell>
          <cell r="E8">
            <v>2</v>
          </cell>
          <cell r="F8">
            <v>28</v>
          </cell>
          <cell r="I8">
            <v>2</v>
          </cell>
          <cell r="J8">
            <v>29</v>
          </cell>
          <cell r="N8">
            <v>43</v>
          </cell>
          <cell r="R8">
            <v>38</v>
          </cell>
          <cell r="V8" t="str">
            <v>xxx</v>
          </cell>
          <cell r="Z8" t="str">
            <v>xxx</v>
          </cell>
          <cell r="AD8" t="str">
            <v>xxx</v>
          </cell>
          <cell r="AH8" t="str">
            <v>xxx</v>
          </cell>
          <cell r="AL8" t="str">
            <v>xxx</v>
          </cell>
          <cell r="AX8" t="str">
            <v>xxx</v>
          </cell>
          <cell r="BB8" t="str">
            <v>xxx</v>
          </cell>
          <cell r="BF8" t="str">
            <v>xxx</v>
          </cell>
          <cell r="BJ8" t="str">
            <v>xxx</v>
          </cell>
        </row>
        <row r="9">
          <cell r="A9">
            <v>3</v>
          </cell>
          <cell r="B9">
            <v>22</v>
          </cell>
          <cell r="E9">
            <v>3</v>
          </cell>
          <cell r="F9">
            <v>29</v>
          </cell>
          <cell r="I9">
            <v>3</v>
          </cell>
          <cell r="J9">
            <v>32</v>
          </cell>
          <cell r="N9">
            <v>45</v>
          </cell>
          <cell r="R9">
            <v>42</v>
          </cell>
          <cell r="V9" t="str">
            <v>xxx</v>
          </cell>
          <cell r="Z9" t="str">
            <v>xxx</v>
          </cell>
          <cell r="AD9" t="str">
            <v>xxx</v>
          </cell>
          <cell r="AH9" t="str">
            <v>xxx</v>
          </cell>
          <cell r="AL9" t="str">
            <v>xxx</v>
          </cell>
          <cell r="AX9" t="str">
            <v>xxx</v>
          </cell>
          <cell r="BB9" t="str">
            <v>xxx</v>
          </cell>
          <cell r="BF9" t="str">
            <v>xxx</v>
          </cell>
          <cell r="BJ9" t="str">
            <v>xxx</v>
          </cell>
        </row>
        <row r="10">
          <cell r="A10">
            <v>4</v>
          </cell>
          <cell r="B10">
            <v>28</v>
          </cell>
          <cell r="E10">
            <v>4</v>
          </cell>
          <cell r="F10">
            <v>33</v>
          </cell>
          <cell r="I10">
            <v>4</v>
          </cell>
          <cell r="J10">
            <v>37</v>
          </cell>
          <cell r="N10">
            <v>47</v>
          </cell>
          <cell r="R10">
            <v>46</v>
          </cell>
          <cell r="V10" t="str">
            <v>xxx</v>
          </cell>
          <cell r="Z10" t="str">
            <v>xxx</v>
          </cell>
          <cell r="AD10" t="str">
            <v>xxx</v>
          </cell>
          <cell r="AH10" t="str">
            <v>xxx</v>
          </cell>
          <cell r="AL10" t="str">
            <v>xxx</v>
          </cell>
          <cell r="AX10" t="str">
            <v>xxx</v>
          </cell>
          <cell r="BB10" t="str">
            <v>xxx</v>
          </cell>
          <cell r="BF10" t="str">
            <v>xxx</v>
          </cell>
          <cell r="BJ10" t="str">
            <v>xxx</v>
          </cell>
        </row>
        <row r="11">
          <cell r="A11">
            <v>5</v>
          </cell>
          <cell r="B11">
            <v>36</v>
          </cell>
          <cell r="E11">
            <v>5</v>
          </cell>
          <cell r="F11">
            <v>35</v>
          </cell>
          <cell r="I11">
            <v>5</v>
          </cell>
          <cell r="J11">
            <v>40</v>
          </cell>
          <cell r="N11">
            <v>50</v>
          </cell>
          <cell r="R11">
            <v>50</v>
          </cell>
          <cell r="V11" t="str">
            <v>xxx</v>
          </cell>
          <cell r="Z11" t="str">
            <v>xxx</v>
          </cell>
          <cell r="AD11" t="str">
            <v>xxx</v>
          </cell>
          <cell r="AH11" t="str">
            <v>xxx</v>
          </cell>
          <cell r="AL11" t="str">
            <v>xxx</v>
          </cell>
          <cell r="AX11" t="str">
            <v>xxx</v>
          </cell>
          <cell r="BB11" t="str">
            <v>xxx</v>
          </cell>
          <cell r="BF11" t="str">
            <v>xxx</v>
          </cell>
          <cell r="BJ11" t="str">
            <v>xxx</v>
          </cell>
        </row>
        <row r="12">
          <cell r="A12">
            <v>6</v>
          </cell>
          <cell r="B12" t="str">
            <v>xxx</v>
          </cell>
          <cell r="E12">
            <v>6</v>
          </cell>
          <cell r="F12">
            <v>37</v>
          </cell>
          <cell r="I12">
            <v>6</v>
          </cell>
          <cell r="J12">
            <v>43</v>
          </cell>
          <cell r="N12">
            <v>57</v>
          </cell>
          <cell r="R12">
            <v>54</v>
          </cell>
          <cell r="V12" t="str">
            <v>xxx</v>
          </cell>
          <cell r="Z12" t="str">
            <v>xxx</v>
          </cell>
          <cell r="AD12" t="str">
            <v>xxx</v>
          </cell>
          <cell r="AH12" t="str">
            <v>xxx</v>
          </cell>
          <cell r="AL12" t="str">
            <v>xxx</v>
          </cell>
          <cell r="AX12" t="str">
            <v>xxx</v>
          </cell>
          <cell r="BB12" t="str">
            <v>xxx</v>
          </cell>
          <cell r="BF12" t="str">
            <v>xxx</v>
          </cell>
          <cell r="BJ12" t="str">
            <v>xxx</v>
          </cell>
        </row>
        <row r="13">
          <cell r="A13">
            <v>7</v>
          </cell>
          <cell r="B13" t="str">
            <v>xxx</v>
          </cell>
          <cell r="E13">
            <v>7</v>
          </cell>
          <cell r="F13">
            <v>46</v>
          </cell>
          <cell r="I13">
            <v>7</v>
          </cell>
          <cell r="J13">
            <v>52</v>
          </cell>
          <cell r="N13">
            <v>70</v>
          </cell>
          <cell r="R13">
            <v>58</v>
          </cell>
          <cell r="V13" t="str">
            <v>xxx</v>
          </cell>
          <cell r="Z13" t="str">
            <v>xxx</v>
          </cell>
          <cell r="AD13" t="str">
            <v>xxx</v>
          </cell>
          <cell r="AH13" t="str">
            <v>xxx</v>
          </cell>
          <cell r="AL13" t="str">
            <v>xxx</v>
          </cell>
          <cell r="AX13" t="str">
            <v>xxx</v>
          </cell>
          <cell r="BB13" t="str">
            <v>xxx</v>
          </cell>
          <cell r="BF13" t="str">
            <v>xxx</v>
          </cell>
          <cell r="BJ13" t="str">
            <v>xxx</v>
          </cell>
        </row>
        <row r="14">
          <cell r="A14">
            <v>8</v>
          </cell>
          <cell r="B14" t="str">
            <v>xxx</v>
          </cell>
          <cell r="E14">
            <v>8</v>
          </cell>
          <cell r="F14">
            <v>49</v>
          </cell>
          <cell r="I14">
            <v>8</v>
          </cell>
          <cell r="J14" t="str">
            <v>xxx</v>
          </cell>
          <cell r="N14" t="str">
            <v>xxx</v>
          </cell>
          <cell r="R14">
            <v>63</v>
          </cell>
          <cell r="V14" t="str">
            <v>xxx</v>
          </cell>
          <cell r="Z14" t="str">
            <v>xxx</v>
          </cell>
          <cell r="AD14" t="str">
            <v>xxx</v>
          </cell>
          <cell r="AH14" t="str">
            <v>xxx</v>
          </cell>
          <cell r="AL14" t="str">
            <v>xxx</v>
          </cell>
          <cell r="AX14" t="str">
            <v>xxx</v>
          </cell>
          <cell r="BB14" t="str">
            <v>xxx</v>
          </cell>
          <cell r="BF14" t="str">
            <v>xxx</v>
          </cell>
          <cell r="BJ14" t="str">
            <v>xxx</v>
          </cell>
        </row>
        <row r="15">
          <cell r="A15">
            <v>9</v>
          </cell>
          <cell r="B15" t="str">
            <v>xxx</v>
          </cell>
          <cell r="E15">
            <v>9</v>
          </cell>
          <cell r="F15" t="str">
            <v>xxx</v>
          </cell>
          <cell r="I15">
            <v>9</v>
          </cell>
          <cell r="J15" t="str">
            <v>xxx</v>
          </cell>
          <cell r="N15" t="str">
            <v>xxx</v>
          </cell>
          <cell r="R15">
            <v>69</v>
          </cell>
          <cell r="V15" t="str">
            <v>xxx</v>
          </cell>
          <cell r="Z15" t="str">
            <v>xxx</v>
          </cell>
          <cell r="AD15" t="str">
            <v>xxx</v>
          </cell>
          <cell r="AH15" t="str">
            <v>xxx</v>
          </cell>
          <cell r="AL15" t="str">
            <v>xxx</v>
          </cell>
          <cell r="AX15" t="str">
            <v>xxx</v>
          </cell>
          <cell r="BB15" t="str">
            <v>xxx</v>
          </cell>
          <cell r="BF15" t="str">
            <v>xxx</v>
          </cell>
          <cell r="BJ15" t="str">
            <v>xxx</v>
          </cell>
        </row>
        <row r="16">
          <cell r="A16">
            <v>10</v>
          </cell>
          <cell r="B16" t="str">
            <v>xxx</v>
          </cell>
          <cell r="E16">
            <v>10</v>
          </cell>
          <cell r="F16" t="str">
            <v>xxx</v>
          </cell>
          <cell r="I16">
            <v>10</v>
          </cell>
          <cell r="J16" t="str">
            <v>xxx</v>
          </cell>
          <cell r="N16" t="str">
            <v>xxx</v>
          </cell>
          <cell r="R16">
            <v>76</v>
          </cell>
          <cell r="V16" t="str">
            <v>xxx</v>
          </cell>
          <cell r="Z16" t="str">
            <v>xxx</v>
          </cell>
          <cell r="AD16" t="str">
            <v>xxx</v>
          </cell>
          <cell r="AH16" t="str">
            <v>xxx</v>
          </cell>
          <cell r="AL16" t="str">
            <v>xxx</v>
          </cell>
          <cell r="AX16" t="str">
            <v>xxx</v>
          </cell>
          <cell r="BB16" t="str">
            <v>xxx</v>
          </cell>
          <cell r="BF16" t="str">
            <v>xxx</v>
          </cell>
          <cell r="BJ16" t="str">
            <v>xxx</v>
          </cell>
        </row>
        <row r="17">
          <cell r="A17">
            <v>11</v>
          </cell>
          <cell r="B17" t="str">
            <v>xxx</v>
          </cell>
          <cell r="E17">
            <v>11</v>
          </cell>
          <cell r="F17" t="str">
            <v>xxx</v>
          </cell>
          <cell r="I17">
            <v>11</v>
          </cell>
          <cell r="J17" t="str">
            <v>xxx</v>
          </cell>
          <cell r="N17" t="str">
            <v>xxx</v>
          </cell>
          <cell r="R17">
            <v>85</v>
          </cell>
          <cell r="V17" t="str">
            <v>xxx</v>
          </cell>
          <cell r="Z17" t="str">
            <v>xxx</v>
          </cell>
          <cell r="AD17" t="str">
            <v>xxx</v>
          </cell>
          <cell r="AH17" t="str">
            <v>xxx</v>
          </cell>
          <cell r="AL17" t="str">
            <v>xxx</v>
          </cell>
          <cell r="AP17" t="str">
            <v>xxx</v>
          </cell>
          <cell r="AT17" t="str">
            <v>xxx</v>
          </cell>
          <cell r="AX17" t="str">
            <v>xxx</v>
          </cell>
          <cell r="BB17" t="str">
            <v>xxx</v>
          </cell>
          <cell r="BF17" t="str">
            <v>xxx</v>
          </cell>
          <cell r="BJ17" t="str">
            <v>xxx</v>
          </cell>
        </row>
        <row r="18">
          <cell r="A18">
            <v>12</v>
          </cell>
          <cell r="B18" t="str">
            <v>xxx</v>
          </cell>
          <cell r="E18">
            <v>12</v>
          </cell>
          <cell r="F18" t="str">
            <v>xxx</v>
          </cell>
          <cell r="I18">
            <v>12</v>
          </cell>
          <cell r="J18" t="str">
            <v>xxx</v>
          </cell>
          <cell r="N18" t="str">
            <v>xxx</v>
          </cell>
          <cell r="R18">
            <v>100</v>
          </cell>
          <cell r="V18" t="str">
            <v>xxx</v>
          </cell>
          <cell r="Z18" t="str">
            <v>xxx</v>
          </cell>
          <cell r="AD18" t="str">
            <v>xxx</v>
          </cell>
          <cell r="AH18" t="str">
            <v>xxx</v>
          </cell>
          <cell r="AL18" t="str">
            <v>xxx</v>
          </cell>
          <cell r="AP18" t="str">
            <v>xxx</v>
          </cell>
          <cell r="AT18" t="str">
            <v>xxx</v>
          </cell>
          <cell r="AX18" t="str">
            <v>xxx</v>
          </cell>
          <cell r="BB18" t="str">
            <v>xxx</v>
          </cell>
          <cell r="BF18" t="str">
            <v>xxx</v>
          </cell>
          <cell r="BJ18" t="str">
            <v>xxx</v>
          </cell>
        </row>
        <row r="19">
          <cell r="A19">
            <v>13</v>
          </cell>
          <cell r="B19" t="str">
            <v>xxx</v>
          </cell>
          <cell r="E19">
            <v>13</v>
          </cell>
          <cell r="F19" t="str">
            <v>xxx</v>
          </cell>
          <cell r="I19">
            <v>13</v>
          </cell>
          <cell r="J19" t="str">
            <v>xxx</v>
          </cell>
          <cell r="N19" t="str">
            <v>xxx</v>
          </cell>
          <cell r="R19" t="str">
            <v>xxx</v>
          </cell>
          <cell r="V19" t="str">
            <v>xxx</v>
          </cell>
          <cell r="Z19" t="str">
            <v>xxx</v>
          </cell>
          <cell r="AD19" t="str">
            <v>xxx</v>
          </cell>
          <cell r="AH19" t="str">
            <v>xxx</v>
          </cell>
          <cell r="AL19" t="str">
            <v>xxx</v>
          </cell>
          <cell r="AP19" t="str">
            <v>xxx</v>
          </cell>
          <cell r="AT19" t="str">
            <v>xxx</v>
          </cell>
          <cell r="AX19" t="str">
            <v>xxx</v>
          </cell>
          <cell r="BB19" t="str">
            <v>xxx</v>
          </cell>
          <cell r="BF19" t="str">
            <v>xxx</v>
          </cell>
          <cell r="BJ19" t="str">
            <v>xxx</v>
          </cell>
        </row>
        <row r="20">
          <cell r="A20">
            <v>14</v>
          </cell>
          <cell r="B20" t="str">
            <v>xxx</v>
          </cell>
          <cell r="E20">
            <v>14</v>
          </cell>
          <cell r="F20" t="str">
            <v>xxx</v>
          </cell>
          <cell r="I20">
            <v>14</v>
          </cell>
          <cell r="J20" t="str">
            <v>xxx</v>
          </cell>
          <cell r="N20" t="str">
            <v>xxx</v>
          </cell>
          <cell r="R20" t="str">
            <v>xxx</v>
          </cell>
          <cell r="V20" t="str">
            <v>xxx</v>
          </cell>
          <cell r="Z20" t="str">
            <v>xxx</v>
          </cell>
          <cell r="AD20" t="str">
            <v>xxx</v>
          </cell>
          <cell r="AH20" t="str">
            <v>xxx</v>
          </cell>
          <cell r="AL20" t="str">
            <v>xxx</v>
          </cell>
          <cell r="AP20" t="str">
            <v>xxx</v>
          </cell>
          <cell r="AT20" t="str">
            <v>xxx</v>
          </cell>
          <cell r="AX20" t="str">
            <v>xxx</v>
          </cell>
          <cell r="BB20" t="str">
            <v>xxx</v>
          </cell>
          <cell r="BF20" t="str">
            <v>xxx</v>
          </cell>
          <cell r="BJ20" t="str">
            <v>xxx</v>
          </cell>
        </row>
        <row r="21">
          <cell r="A21">
            <v>15</v>
          </cell>
          <cell r="B21" t="str">
            <v>xxx</v>
          </cell>
          <cell r="E21">
            <v>15</v>
          </cell>
          <cell r="F21" t="str">
            <v>xxx</v>
          </cell>
          <cell r="I21">
            <v>15</v>
          </cell>
          <cell r="J21" t="str">
            <v>xxx</v>
          </cell>
          <cell r="N21" t="str">
            <v>xxx</v>
          </cell>
          <cell r="R21" t="str">
            <v>xxx</v>
          </cell>
          <cell r="V21" t="str">
            <v>xxx</v>
          </cell>
          <cell r="Z21" t="str">
            <v>xxx</v>
          </cell>
          <cell r="AD21" t="str">
            <v>xxx</v>
          </cell>
          <cell r="AH21" t="str">
            <v>xxx</v>
          </cell>
          <cell r="AL21" t="str">
            <v>xxx</v>
          </cell>
          <cell r="AP21" t="str">
            <v>xxx</v>
          </cell>
          <cell r="AT21" t="str">
            <v>xxx</v>
          </cell>
          <cell r="AX21" t="str">
            <v>xxx</v>
          </cell>
          <cell r="BB21" t="str">
            <v>xxx</v>
          </cell>
          <cell r="BF21" t="str">
            <v>xxx</v>
          </cell>
          <cell r="BJ21" t="str">
            <v>xxx</v>
          </cell>
        </row>
        <row r="22">
          <cell r="A22">
            <v>16</v>
          </cell>
          <cell r="B22" t="str">
            <v>xxx</v>
          </cell>
          <cell r="E22">
            <v>16</v>
          </cell>
          <cell r="F22" t="str">
            <v>xxx</v>
          </cell>
          <cell r="I22">
            <v>16</v>
          </cell>
          <cell r="J22" t="str">
            <v>xxx</v>
          </cell>
          <cell r="N22" t="str">
            <v>xxx</v>
          </cell>
          <cell r="R22" t="str">
            <v>xxx</v>
          </cell>
          <cell r="V22" t="str">
            <v>xxx</v>
          </cell>
          <cell r="Z22" t="str">
            <v>xxx</v>
          </cell>
          <cell r="AD22" t="str">
            <v>xxx</v>
          </cell>
          <cell r="AH22" t="str">
            <v>xxx</v>
          </cell>
          <cell r="AL22" t="str">
            <v>xxx</v>
          </cell>
          <cell r="AP22" t="str">
            <v>xxx</v>
          </cell>
          <cell r="AT22" t="str">
            <v>xxx</v>
          </cell>
          <cell r="AX22" t="str">
            <v>xxx</v>
          </cell>
          <cell r="BB22" t="str">
            <v>xxx</v>
          </cell>
          <cell r="BF22" t="str">
            <v>xxx</v>
          </cell>
          <cell r="BJ22" t="str">
            <v>xxx</v>
          </cell>
        </row>
        <row r="23">
          <cell r="A23">
            <v>17</v>
          </cell>
          <cell r="B23" t="str">
            <v>xxx</v>
          </cell>
          <cell r="E23">
            <v>17</v>
          </cell>
          <cell r="F23" t="str">
            <v>xxx</v>
          </cell>
          <cell r="I23">
            <v>17</v>
          </cell>
          <cell r="J23" t="str">
            <v>xxx</v>
          </cell>
          <cell r="N23" t="str">
            <v>xxx</v>
          </cell>
          <cell r="R23" t="str">
            <v>xxx</v>
          </cell>
          <cell r="V23" t="str">
            <v>xxx</v>
          </cell>
          <cell r="Z23" t="str">
            <v>xxx</v>
          </cell>
          <cell r="AD23" t="str">
            <v>xxx</v>
          </cell>
          <cell r="AH23" t="str">
            <v>xxx</v>
          </cell>
          <cell r="AL23" t="str">
            <v>xxx</v>
          </cell>
          <cell r="AP23" t="str">
            <v>xxx</v>
          </cell>
          <cell r="AT23" t="str">
            <v>xxx</v>
          </cell>
          <cell r="AX23" t="str">
            <v>xxx</v>
          </cell>
          <cell r="BB23" t="str">
            <v>xxx</v>
          </cell>
          <cell r="BF23" t="str">
            <v>xxx</v>
          </cell>
          <cell r="BJ23" t="str">
            <v>xxx</v>
          </cell>
        </row>
        <row r="24">
          <cell r="A24">
            <v>18</v>
          </cell>
          <cell r="B24" t="str">
            <v>xxx</v>
          </cell>
          <cell r="E24">
            <v>18</v>
          </cell>
          <cell r="F24" t="str">
            <v>xxx</v>
          </cell>
          <cell r="I24">
            <v>18</v>
          </cell>
          <cell r="J24" t="str">
            <v>xxx</v>
          </cell>
          <cell r="N24" t="str">
            <v>xxx</v>
          </cell>
          <cell r="R24" t="str">
            <v>xxx</v>
          </cell>
          <cell r="V24" t="str">
            <v>xxx</v>
          </cell>
          <cell r="Z24" t="str">
            <v>xxx</v>
          </cell>
          <cell r="AD24" t="str">
            <v>xxx</v>
          </cell>
          <cell r="AH24" t="str">
            <v>xxx</v>
          </cell>
          <cell r="AL24" t="str">
            <v>xxx</v>
          </cell>
          <cell r="AP24" t="str">
            <v>xxx</v>
          </cell>
          <cell r="AT24" t="str">
            <v>xxx</v>
          </cell>
          <cell r="AX24" t="str">
            <v>xxx</v>
          </cell>
          <cell r="BB24" t="str">
            <v>xxx</v>
          </cell>
          <cell r="BF24" t="str">
            <v>xxx</v>
          </cell>
          <cell r="BJ24" t="str">
            <v>xxx</v>
          </cell>
        </row>
        <row r="25">
          <cell r="A25">
            <v>19</v>
          </cell>
          <cell r="B25" t="str">
            <v>xxx</v>
          </cell>
          <cell r="E25">
            <v>19</v>
          </cell>
          <cell r="F25" t="str">
            <v>xxx</v>
          </cell>
          <cell r="I25">
            <v>19</v>
          </cell>
          <cell r="J25" t="str">
            <v>xxx</v>
          </cell>
          <cell r="N25" t="str">
            <v>xxx</v>
          </cell>
          <cell r="R25" t="str">
            <v>xxx</v>
          </cell>
          <cell r="V25" t="str">
            <v>xxx</v>
          </cell>
          <cell r="Z25" t="str">
            <v>xxx</v>
          </cell>
          <cell r="AD25" t="str">
            <v>xxx</v>
          </cell>
          <cell r="AH25" t="str">
            <v>xxx</v>
          </cell>
          <cell r="AL25" t="str">
            <v>xxx</v>
          </cell>
          <cell r="AP25" t="str">
            <v>xxx</v>
          </cell>
          <cell r="AT25" t="str">
            <v>xxx</v>
          </cell>
          <cell r="AX25" t="str">
            <v>xxx</v>
          </cell>
          <cell r="BB25" t="str">
            <v>xxx</v>
          </cell>
          <cell r="BF25" t="str">
            <v>xxx</v>
          </cell>
          <cell r="BJ25" t="str">
            <v>xxx</v>
          </cell>
        </row>
        <row r="26">
          <cell r="A26">
            <v>20</v>
          </cell>
          <cell r="B26" t="str">
            <v>xxx</v>
          </cell>
          <cell r="E26">
            <v>20</v>
          </cell>
          <cell r="F26" t="str">
            <v>xxx</v>
          </cell>
          <cell r="I26">
            <v>20</v>
          </cell>
          <cell r="J26" t="str">
            <v>xxx</v>
          </cell>
          <cell r="N26" t="str">
            <v>xxx</v>
          </cell>
          <cell r="R26" t="str">
            <v>xxx</v>
          </cell>
          <cell r="V26" t="str">
            <v>xxx</v>
          </cell>
          <cell r="Z26" t="str">
            <v>xxx</v>
          </cell>
          <cell r="AD26" t="str">
            <v>xxx</v>
          </cell>
          <cell r="AH26" t="str">
            <v>xxx</v>
          </cell>
          <cell r="AL26" t="str">
            <v>xxx</v>
          </cell>
          <cell r="AP26" t="str">
            <v>xxx</v>
          </cell>
          <cell r="AT26" t="str">
            <v>xxx</v>
          </cell>
          <cell r="AX26" t="str">
            <v>xxx</v>
          </cell>
          <cell r="BB26" t="str">
            <v>xxx</v>
          </cell>
          <cell r="BF26" t="str">
            <v>xxx</v>
          </cell>
          <cell r="BJ26" t="str">
            <v>xxx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</sheetNames>
    <sheetDataSet>
      <sheetData sheetId="0">
        <row r="5">
          <cell r="B5" t="str">
            <v>oddíl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Vážní listina"/>
      <sheetName val="Rozdělení do hmotností"/>
      <sheetName val="Počty v hmotnostech"/>
      <sheetName val="Počty podle oddílů"/>
      <sheetName val="Tiskopis"/>
    </sheetNames>
    <sheetDataSet>
      <sheetData sheetId="0"/>
      <sheetData sheetId="1"/>
      <sheetData sheetId="2"/>
      <sheetData sheetId="3">
        <row r="70">
          <cell r="D70" t="str">
            <v>SK Ústí - AUSSIG z.s.</v>
          </cell>
          <cell r="E70" t="str">
            <v>Ústí</v>
          </cell>
        </row>
        <row r="71">
          <cell r="E71" t="str">
            <v>Březová</v>
          </cell>
        </row>
        <row r="72">
          <cell r="E72" t="str">
            <v>CW Chomutov</v>
          </cell>
        </row>
        <row r="73">
          <cell r="E73" t="str">
            <v>Krásná Lípa</v>
          </cell>
        </row>
        <row r="74">
          <cell r="E74" t="str">
            <v>Meziboří</v>
          </cell>
        </row>
        <row r="75">
          <cell r="E75" t="str">
            <v>Nejdek</v>
          </cell>
        </row>
        <row r="76">
          <cell r="E76" t="str">
            <v>Spořice</v>
          </cell>
        </row>
        <row r="77">
          <cell r="E77" t="str">
            <v>Teplice</v>
          </cell>
        </row>
        <row r="78">
          <cell r="D78" t="str">
            <v/>
          </cell>
          <cell r="E78" t="str">
            <v/>
          </cell>
        </row>
        <row r="79">
          <cell r="D79" t="str">
            <v/>
          </cell>
          <cell r="E79" t="str">
            <v/>
          </cell>
        </row>
        <row r="80">
          <cell r="D80" t="str">
            <v/>
          </cell>
          <cell r="E80" t="str">
            <v/>
          </cell>
        </row>
        <row r="81">
          <cell r="D81" t="str">
            <v/>
          </cell>
          <cell r="E81" t="str">
            <v/>
          </cell>
        </row>
        <row r="82">
          <cell r="D82" t="str">
            <v/>
          </cell>
          <cell r="E82" t="str">
            <v/>
          </cell>
        </row>
        <row r="83">
          <cell r="D83" t="str">
            <v/>
          </cell>
          <cell r="E83" t="str">
            <v/>
          </cell>
        </row>
        <row r="84">
          <cell r="D84" t="str">
            <v/>
          </cell>
          <cell r="E84" t="str">
            <v/>
          </cell>
        </row>
        <row r="85">
          <cell r="D85" t="str">
            <v/>
          </cell>
          <cell r="E85" t="str">
            <v/>
          </cell>
        </row>
        <row r="86">
          <cell r="D86" t="str">
            <v/>
          </cell>
          <cell r="E86" t="str">
            <v/>
          </cell>
        </row>
        <row r="87">
          <cell r="D87" t="str">
            <v/>
          </cell>
          <cell r="E87" t="str">
            <v/>
          </cell>
        </row>
        <row r="88">
          <cell r="D88" t="str">
            <v/>
          </cell>
          <cell r="E88" t="str">
            <v/>
          </cell>
        </row>
        <row r="89">
          <cell r="D89" t="str">
            <v/>
          </cell>
          <cell r="E89" t="str">
            <v/>
          </cell>
        </row>
        <row r="90">
          <cell r="D90" t="str">
            <v/>
          </cell>
          <cell r="E90" t="str">
            <v/>
          </cell>
        </row>
        <row r="91">
          <cell r="D91" t="str">
            <v/>
          </cell>
          <cell r="E91" t="str">
            <v/>
          </cell>
        </row>
        <row r="92">
          <cell r="D92" t="str">
            <v/>
          </cell>
          <cell r="E92" t="str">
            <v/>
          </cell>
        </row>
        <row r="93">
          <cell r="D93" t="str">
            <v/>
          </cell>
          <cell r="E93" t="str">
            <v/>
          </cell>
        </row>
        <row r="94">
          <cell r="D94" t="str">
            <v/>
          </cell>
          <cell r="E94" t="str">
            <v/>
          </cell>
        </row>
        <row r="95">
          <cell r="D95" t="str">
            <v/>
          </cell>
          <cell r="E95" t="str">
            <v/>
          </cell>
        </row>
        <row r="96">
          <cell r="D96" t="str">
            <v/>
          </cell>
          <cell r="E96" t="str">
            <v/>
          </cell>
        </row>
        <row r="97">
          <cell r="D97" t="str">
            <v/>
          </cell>
          <cell r="E97" t="str">
            <v/>
          </cell>
        </row>
        <row r="98">
          <cell r="D98" t="str">
            <v/>
          </cell>
          <cell r="E98" t="str">
            <v/>
          </cell>
        </row>
        <row r="99">
          <cell r="D99" t="str">
            <v/>
          </cell>
          <cell r="E99" t="str">
            <v/>
          </cell>
        </row>
        <row r="100">
          <cell r="D100" t="str">
            <v/>
          </cell>
          <cell r="E100" t="str">
            <v/>
          </cell>
        </row>
        <row r="101">
          <cell r="D101" t="str">
            <v/>
          </cell>
          <cell r="E101" t="str">
            <v/>
          </cell>
        </row>
        <row r="102">
          <cell r="D102" t="str">
            <v/>
          </cell>
          <cell r="E102" t="str">
            <v/>
          </cell>
        </row>
        <row r="103">
          <cell r="D103" t="str">
            <v/>
          </cell>
          <cell r="E103" t="str">
            <v/>
          </cell>
        </row>
        <row r="104">
          <cell r="D104" t="str">
            <v/>
          </cell>
          <cell r="E104" t="str">
            <v/>
          </cell>
        </row>
        <row r="105">
          <cell r="D105" t="str">
            <v/>
          </cell>
          <cell r="E105" t="str">
            <v/>
          </cell>
        </row>
        <row r="106">
          <cell r="D106" t="str">
            <v/>
          </cell>
          <cell r="E106" t="str">
            <v/>
          </cell>
        </row>
        <row r="107">
          <cell r="D107" t="str">
            <v/>
          </cell>
          <cell r="E107" t="str">
            <v/>
          </cell>
        </row>
        <row r="108">
          <cell r="D108" t="str">
            <v/>
          </cell>
          <cell r="E108" t="str">
            <v/>
          </cell>
        </row>
        <row r="109">
          <cell r="D109" t="str">
            <v/>
          </cell>
          <cell r="E109" t="str">
            <v/>
          </cell>
        </row>
        <row r="110">
          <cell r="D110" t="str">
            <v/>
          </cell>
          <cell r="E110" t="str">
            <v/>
          </cell>
        </row>
        <row r="111">
          <cell r="D111" t="str">
            <v/>
          </cell>
          <cell r="E111" t="str">
            <v/>
          </cell>
        </row>
        <row r="112">
          <cell r="D112" t="str">
            <v/>
          </cell>
          <cell r="E112" t="str">
            <v/>
          </cell>
        </row>
        <row r="113">
          <cell r="D113" t="str">
            <v/>
          </cell>
          <cell r="E113" t="str">
            <v/>
          </cell>
        </row>
        <row r="114">
          <cell r="D114" t="str">
            <v/>
          </cell>
          <cell r="E114" t="str">
            <v/>
          </cell>
        </row>
        <row r="115">
          <cell r="D115" t="str">
            <v/>
          </cell>
          <cell r="E115" t="str">
            <v/>
          </cell>
        </row>
        <row r="116">
          <cell r="D116" t="str">
            <v/>
          </cell>
          <cell r="E116" t="str">
            <v/>
          </cell>
        </row>
        <row r="117">
          <cell r="D117" t="str">
            <v/>
          </cell>
          <cell r="E117" t="str">
            <v/>
          </cell>
        </row>
        <row r="118">
          <cell r="D118" t="str">
            <v/>
          </cell>
          <cell r="E118" t="str">
            <v/>
          </cell>
        </row>
        <row r="119">
          <cell r="D119" t="str">
            <v/>
          </cell>
          <cell r="E119" t="str">
            <v/>
          </cell>
        </row>
        <row r="120">
          <cell r="D120" t="str">
            <v/>
          </cell>
          <cell r="E120" t="str">
            <v/>
          </cell>
        </row>
        <row r="121">
          <cell r="D121" t="str">
            <v/>
          </cell>
          <cell r="E121" t="str">
            <v/>
          </cell>
        </row>
        <row r="122">
          <cell r="D122" t="str">
            <v/>
          </cell>
          <cell r="E122" t="str">
            <v/>
          </cell>
        </row>
        <row r="123">
          <cell r="D123" t="str">
            <v/>
          </cell>
          <cell r="E123" t="str">
            <v/>
          </cell>
        </row>
        <row r="124">
          <cell r="D124" t="str">
            <v/>
          </cell>
          <cell r="E124" t="str">
            <v/>
          </cell>
        </row>
        <row r="125">
          <cell r="D125" t="str">
            <v/>
          </cell>
          <cell r="E125" t="str">
            <v/>
          </cell>
        </row>
        <row r="126">
          <cell r="D126" t="str">
            <v/>
          </cell>
          <cell r="E126" t="str">
            <v/>
          </cell>
        </row>
        <row r="127">
          <cell r="D127" t="str">
            <v/>
          </cell>
          <cell r="E127" t="str">
            <v/>
          </cell>
        </row>
        <row r="128">
          <cell r="D128" t="str">
            <v/>
          </cell>
          <cell r="E128" t="str">
            <v/>
          </cell>
        </row>
        <row r="129">
          <cell r="D129" t="str">
            <v/>
          </cell>
          <cell r="E129" t="str">
            <v/>
          </cell>
        </row>
        <row r="130">
          <cell r="D130" t="str">
            <v/>
          </cell>
          <cell r="E130" t="str">
            <v/>
          </cell>
        </row>
        <row r="131">
          <cell r="D131" t="str">
            <v/>
          </cell>
          <cell r="E131" t="str">
            <v/>
          </cell>
        </row>
        <row r="132">
          <cell r="D132" t="str">
            <v/>
          </cell>
          <cell r="E132" t="str">
            <v/>
          </cell>
        </row>
      </sheetData>
      <sheetData sheetId="4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Celkové výsledky"/>
      <sheetName val="Výsledky soutěže"/>
      <sheetName val="Hmotnost 1"/>
      <sheetName val="Hmotnost 2"/>
      <sheetName val="Hmotnost 3"/>
      <sheetName val="Hmotnost 4"/>
      <sheetName val="Hmotnost 5"/>
      <sheetName val="Hmotnost 6"/>
      <sheetName val="Hmotnost 7"/>
      <sheetName val="Hmotnost 8"/>
      <sheetName val="Hmotnost 9"/>
      <sheetName val="Hmotnost 10"/>
      <sheetName val="Hmotnost 11"/>
      <sheetName val="Hmotnost 12"/>
      <sheetName val="Hmotnost 13"/>
      <sheetName val="Hmotnost 14"/>
      <sheetName val="Hmotnost 15"/>
    </sheetNames>
    <sheetDataSet>
      <sheetData sheetId="0" refreshError="1"/>
      <sheetData sheetId="1">
        <row r="5">
          <cell r="R5">
            <v>0</v>
          </cell>
        </row>
        <row r="6">
          <cell r="R6">
            <v>0</v>
          </cell>
        </row>
        <row r="7">
          <cell r="R7">
            <v>0</v>
          </cell>
        </row>
        <row r="8">
          <cell r="R8">
            <v>0</v>
          </cell>
        </row>
        <row r="9">
          <cell r="R9">
            <v>0</v>
          </cell>
        </row>
        <row r="10">
          <cell r="R10">
            <v>0</v>
          </cell>
        </row>
        <row r="11">
          <cell r="R11">
            <v>0</v>
          </cell>
        </row>
        <row r="12">
          <cell r="R12">
            <v>0</v>
          </cell>
        </row>
        <row r="13">
          <cell r="R13">
            <v>0</v>
          </cell>
        </row>
        <row r="14">
          <cell r="R14">
            <v>0</v>
          </cell>
        </row>
        <row r="15">
          <cell r="R15">
            <v>0</v>
          </cell>
        </row>
        <row r="16">
          <cell r="R16">
            <v>0</v>
          </cell>
        </row>
        <row r="17">
          <cell r="R17">
            <v>0</v>
          </cell>
        </row>
        <row r="18">
          <cell r="R18">
            <v>0</v>
          </cell>
        </row>
        <row r="19">
          <cell r="R19">
            <v>0</v>
          </cell>
        </row>
        <row r="20">
          <cell r="R20">
            <v>0</v>
          </cell>
        </row>
        <row r="21">
          <cell r="R21">
            <v>0</v>
          </cell>
        </row>
        <row r="22">
          <cell r="R22">
            <v>0</v>
          </cell>
        </row>
        <row r="23">
          <cell r="R23">
            <v>0</v>
          </cell>
        </row>
        <row r="24">
          <cell r="R24">
            <v>0</v>
          </cell>
        </row>
        <row r="25">
          <cell r="R25">
            <v>0</v>
          </cell>
        </row>
        <row r="26">
          <cell r="R26">
            <v>0</v>
          </cell>
        </row>
        <row r="27">
          <cell r="R27">
            <v>0</v>
          </cell>
        </row>
        <row r="28">
          <cell r="R28">
            <v>0</v>
          </cell>
        </row>
        <row r="29">
          <cell r="R29">
            <v>0</v>
          </cell>
        </row>
        <row r="30">
          <cell r="R30">
            <v>0</v>
          </cell>
        </row>
        <row r="31">
          <cell r="R31">
            <v>0</v>
          </cell>
        </row>
        <row r="32">
          <cell r="R32">
            <v>0</v>
          </cell>
        </row>
        <row r="33">
          <cell r="R33">
            <v>0</v>
          </cell>
        </row>
        <row r="34">
          <cell r="R34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Celkové výsledky"/>
      <sheetName val="Výsledky soutěže"/>
      <sheetName val="Hmotnost 1"/>
      <sheetName val="Hmotnost 2"/>
      <sheetName val="Hmotnost 3"/>
      <sheetName val="Hmotnost 4"/>
      <sheetName val="Hmotnost 5"/>
      <sheetName val="Hmotnost 6"/>
      <sheetName val="Hmotnost 7"/>
      <sheetName val="Hmotnost 8"/>
      <sheetName val="Hmotnost 9"/>
      <sheetName val="Hmotnost 10"/>
      <sheetName val="Hmotnost 11"/>
      <sheetName val="Hmotnost 12"/>
      <sheetName val="Hmotnost 13"/>
      <sheetName val="Hmotnost 14"/>
      <sheetName val="Hmotnost 15"/>
    </sheetNames>
    <sheetDataSet>
      <sheetData sheetId="0" refreshError="1"/>
      <sheetData sheetId="1">
        <row r="5">
          <cell r="R5">
            <v>0</v>
          </cell>
        </row>
        <row r="6">
          <cell r="R6">
            <v>0</v>
          </cell>
        </row>
        <row r="9">
          <cell r="R9">
            <v>0</v>
          </cell>
        </row>
        <row r="10">
          <cell r="R10">
            <v>0</v>
          </cell>
        </row>
        <row r="13">
          <cell r="R13">
            <v>0</v>
          </cell>
        </row>
        <row r="14">
          <cell r="R14">
            <v>0</v>
          </cell>
        </row>
        <row r="15">
          <cell r="R15">
            <v>0</v>
          </cell>
        </row>
        <row r="16">
          <cell r="R16">
            <v>0</v>
          </cell>
        </row>
        <row r="17">
          <cell r="R17">
            <v>0</v>
          </cell>
        </row>
        <row r="18">
          <cell r="R18">
            <v>0</v>
          </cell>
        </row>
        <row r="19">
          <cell r="R19">
            <v>0</v>
          </cell>
        </row>
        <row r="20">
          <cell r="R20">
            <v>0</v>
          </cell>
        </row>
        <row r="21">
          <cell r="R21">
            <v>0</v>
          </cell>
        </row>
        <row r="22">
          <cell r="R22">
            <v>0</v>
          </cell>
        </row>
        <row r="23">
          <cell r="R23">
            <v>0</v>
          </cell>
        </row>
        <row r="24">
          <cell r="R24">
            <v>0</v>
          </cell>
        </row>
        <row r="25">
          <cell r="R25">
            <v>0</v>
          </cell>
        </row>
        <row r="26">
          <cell r="R26">
            <v>0</v>
          </cell>
        </row>
        <row r="27">
          <cell r="R27">
            <v>0</v>
          </cell>
        </row>
        <row r="28">
          <cell r="R28">
            <v>0</v>
          </cell>
        </row>
        <row r="29">
          <cell r="R29">
            <v>0</v>
          </cell>
        </row>
        <row r="30">
          <cell r="R30">
            <v>0</v>
          </cell>
        </row>
        <row r="31">
          <cell r="R31">
            <v>0</v>
          </cell>
        </row>
        <row r="32">
          <cell r="R32">
            <v>0</v>
          </cell>
        </row>
        <row r="33">
          <cell r="R33">
            <v>0</v>
          </cell>
        </row>
        <row r="34">
          <cell r="R34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elkové výsledky"/>
      <sheetName val="Výsledky soutěže"/>
      <sheetName val="Hmotnost 1"/>
      <sheetName val="Hmotnost 2"/>
      <sheetName val="Hmotnost 3"/>
      <sheetName val="Hmotnost 4"/>
      <sheetName val="Hmotnost 5"/>
      <sheetName val="Hmotnost 6"/>
      <sheetName val="Hmotnost 7"/>
      <sheetName val="Hmotnost 8"/>
      <sheetName val="Hmotnost 9"/>
      <sheetName val="Hmotnost 10"/>
      <sheetName val="Hmotnost 11"/>
      <sheetName val="Hmotnost 12"/>
      <sheetName val="Hmotnost 13"/>
      <sheetName val="Hmotnost 14"/>
      <sheetName val="Hmotnost 15"/>
    </sheetNames>
    <sheetDataSet>
      <sheetData sheetId="0" refreshError="1"/>
      <sheetData sheetId="1">
        <row r="5">
          <cell r="R5">
            <v>0</v>
          </cell>
        </row>
        <row r="8">
          <cell r="R8">
            <v>0</v>
          </cell>
        </row>
        <row r="9">
          <cell r="R9">
            <v>0</v>
          </cell>
        </row>
        <row r="12">
          <cell r="R12">
            <v>0</v>
          </cell>
        </row>
        <row r="13">
          <cell r="R13">
            <v>0</v>
          </cell>
        </row>
        <row r="14">
          <cell r="R14">
            <v>0</v>
          </cell>
        </row>
        <row r="15">
          <cell r="R15">
            <v>0</v>
          </cell>
        </row>
        <row r="16">
          <cell r="R16">
            <v>0</v>
          </cell>
        </row>
        <row r="17">
          <cell r="R17">
            <v>0</v>
          </cell>
        </row>
        <row r="18">
          <cell r="R18">
            <v>0</v>
          </cell>
        </row>
        <row r="19">
          <cell r="R19">
            <v>0</v>
          </cell>
        </row>
        <row r="20">
          <cell r="R20">
            <v>0</v>
          </cell>
        </row>
        <row r="21">
          <cell r="R21">
            <v>0</v>
          </cell>
        </row>
        <row r="22">
          <cell r="R22">
            <v>0</v>
          </cell>
        </row>
        <row r="23">
          <cell r="R23">
            <v>0</v>
          </cell>
        </row>
        <row r="24">
          <cell r="R24">
            <v>0</v>
          </cell>
        </row>
        <row r="25">
          <cell r="R25">
            <v>0</v>
          </cell>
        </row>
        <row r="26">
          <cell r="R26">
            <v>0</v>
          </cell>
        </row>
        <row r="27">
          <cell r="R27">
            <v>0</v>
          </cell>
        </row>
        <row r="28">
          <cell r="R28">
            <v>0</v>
          </cell>
        </row>
        <row r="29">
          <cell r="R29">
            <v>0</v>
          </cell>
        </row>
        <row r="30">
          <cell r="R30">
            <v>0</v>
          </cell>
        </row>
        <row r="31">
          <cell r="R31">
            <v>0</v>
          </cell>
        </row>
        <row r="32">
          <cell r="R32">
            <v>0</v>
          </cell>
        </row>
        <row r="33">
          <cell r="R33">
            <v>0</v>
          </cell>
        </row>
        <row r="34">
          <cell r="R34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Celkové výsledky"/>
      <sheetName val="Výsledky soutěže"/>
      <sheetName val="Hmotnost 1"/>
      <sheetName val="Hmotnost 2"/>
      <sheetName val="Hmotnost 3"/>
      <sheetName val="Hmotnost 4"/>
      <sheetName val="Hmotnost 5"/>
      <sheetName val="Hmotnost 6"/>
      <sheetName val="Hmotnost 7"/>
      <sheetName val="Hmotnost 8"/>
      <sheetName val="Hmotnost 9"/>
      <sheetName val="Hmotnost 10"/>
      <sheetName val="Hmotnost 11"/>
      <sheetName val="Hmotnost 12"/>
      <sheetName val="Hmotnost 13"/>
      <sheetName val="Hmotnost 14"/>
      <sheetName val="Hmotnost 15"/>
    </sheetNames>
    <sheetDataSet>
      <sheetData sheetId="0" refreshError="1"/>
      <sheetData sheetId="1">
        <row r="5">
          <cell r="R5">
            <v>0</v>
          </cell>
        </row>
        <row r="9">
          <cell r="R9">
            <v>0</v>
          </cell>
        </row>
        <row r="10">
          <cell r="R10">
            <v>0</v>
          </cell>
        </row>
        <row r="13">
          <cell r="R13">
            <v>0</v>
          </cell>
        </row>
        <row r="14">
          <cell r="R14">
            <v>0</v>
          </cell>
        </row>
        <row r="15">
          <cell r="R15">
            <v>0</v>
          </cell>
        </row>
        <row r="16">
          <cell r="R16">
            <v>0</v>
          </cell>
        </row>
        <row r="17">
          <cell r="R17">
            <v>0</v>
          </cell>
        </row>
        <row r="18">
          <cell r="R18">
            <v>0</v>
          </cell>
        </row>
        <row r="19">
          <cell r="R19">
            <v>0</v>
          </cell>
        </row>
        <row r="20">
          <cell r="R20">
            <v>0</v>
          </cell>
        </row>
        <row r="21">
          <cell r="R21">
            <v>0</v>
          </cell>
        </row>
        <row r="22">
          <cell r="R22">
            <v>0</v>
          </cell>
        </row>
        <row r="23">
          <cell r="R23">
            <v>0</v>
          </cell>
        </row>
        <row r="24">
          <cell r="R24">
            <v>0</v>
          </cell>
        </row>
        <row r="25">
          <cell r="R25">
            <v>0</v>
          </cell>
        </row>
        <row r="26">
          <cell r="R26">
            <v>0</v>
          </cell>
        </row>
        <row r="27">
          <cell r="R27">
            <v>0</v>
          </cell>
        </row>
        <row r="28">
          <cell r="R28">
            <v>0</v>
          </cell>
        </row>
        <row r="29">
          <cell r="R29">
            <v>0</v>
          </cell>
        </row>
        <row r="30">
          <cell r="R30">
            <v>0</v>
          </cell>
        </row>
        <row r="31">
          <cell r="R31">
            <v>0</v>
          </cell>
        </row>
        <row r="32">
          <cell r="R32">
            <v>0</v>
          </cell>
        </row>
        <row r="33">
          <cell r="R33">
            <v>0</v>
          </cell>
        </row>
        <row r="34">
          <cell r="R34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Celkové výsledky"/>
      <sheetName val="Výsledky soutěže"/>
      <sheetName val="Hmotnost 1"/>
      <sheetName val="Hmotnost 2"/>
      <sheetName val="Hmotnost 3"/>
      <sheetName val="Hmotnost 4"/>
      <sheetName val="Hmotnost 5"/>
      <sheetName val="Hmotnost 6"/>
      <sheetName val="Hmotnost 7"/>
      <sheetName val="Hmotnost 8"/>
      <sheetName val="Hmotnost 9"/>
      <sheetName val="Hmotnost 10"/>
      <sheetName val="Hmotnost 11"/>
      <sheetName val="Hmotnost 12"/>
      <sheetName val="Hmotnost 13"/>
      <sheetName val="Hmotnost 14"/>
      <sheetName val="Hmotnost 15"/>
    </sheetNames>
    <sheetDataSet>
      <sheetData sheetId="0" refreshError="1"/>
      <sheetData sheetId="1">
        <row r="5">
          <cell r="R5">
            <v>0</v>
          </cell>
        </row>
        <row r="13">
          <cell r="R13">
            <v>0</v>
          </cell>
        </row>
        <row r="14">
          <cell r="R14">
            <v>0</v>
          </cell>
        </row>
        <row r="15">
          <cell r="R15">
            <v>0</v>
          </cell>
        </row>
        <row r="16">
          <cell r="R16">
            <v>0</v>
          </cell>
        </row>
        <row r="17">
          <cell r="R17">
            <v>0</v>
          </cell>
        </row>
        <row r="18">
          <cell r="R18">
            <v>0</v>
          </cell>
        </row>
        <row r="19">
          <cell r="R19">
            <v>0</v>
          </cell>
        </row>
        <row r="20">
          <cell r="R20">
            <v>0</v>
          </cell>
        </row>
        <row r="21">
          <cell r="R21">
            <v>0</v>
          </cell>
        </row>
        <row r="22">
          <cell r="R22">
            <v>0</v>
          </cell>
        </row>
        <row r="23">
          <cell r="R23">
            <v>0</v>
          </cell>
        </row>
        <row r="24">
          <cell r="R24">
            <v>0</v>
          </cell>
        </row>
        <row r="25">
          <cell r="R25">
            <v>0</v>
          </cell>
        </row>
        <row r="26">
          <cell r="R26">
            <v>0</v>
          </cell>
        </row>
        <row r="27">
          <cell r="R27">
            <v>0</v>
          </cell>
        </row>
        <row r="28">
          <cell r="R28">
            <v>0</v>
          </cell>
        </row>
        <row r="29">
          <cell r="R29">
            <v>0</v>
          </cell>
        </row>
        <row r="30">
          <cell r="R30">
            <v>0</v>
          </cell>
        </row>
        <row r="31">
          <cell r="R31">
            <v>0</v>
          </cell>
        </row>
        <row r="32">
          <cell r="R32">
            <v>0</v>
          </cell>
        </row>
        <row r="33">
          <cell r="R33">
            <v>0</v>
          </cell>
        </row>
        <row r="34">
          <cell r="R34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106"/>
  <sheetViews>
    <sheetView tabSelected="1" workbookViewId="0">
      <selection activeCell="T74" sqref="T74"/>
    </sheetView>
  </sheetViews>
  <sheetFormatPr defaultRowHeight="12.75"/>
  <cols>
    <col min="1" max="1" width="23.42578125" customWidth="1"/>
    <col min="2" max="2" width="9.5703125" customWidth="1"/>
    <col min="3" max="6" width="8.85546875" style="21" customWidth="1"/>
    <col min="7" max="17" width="8.85546875" style="21" hidden="1" customWidth="1"/>
    <col min="18" max="19" width="8.85546875" style="21" customWidth="1"/>
    <col min="20" max="21" width="8.85546875" style="23" hidden="1" customWidth="1"/>
    <col min="22" max="31" width="8.85546875" style="21" hidden="1" customWidth="1"/>
    <col min="33" max="34" width="0" hidden="1" customWidth="1"/>
  </cols>
  <sheetData>
    <row r="1" spans="1:34">
      <c r="A1" s="58" t="s">
        <v>59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</row>
    <row r="2" spans="1:34" ht="13.5" thickBot="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</row>
    <row r="3" spans="1:34" ht="24.6" customHeight="1">
      <c r="A3" s="51" t="s">
        <v>36</v>
      </c>
      <c r="B3" s="60" t="s">
        <v>34</v>
      </c>
      <c r="C3" s="62" t="s">
        <v>39</v>
      </c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4"/>
      <c r="R3" s="54" t="s">
        <v>1</v>
      </c>
      <c r="S3" s="56" t="s">
        <v>32</v>
      </c>
      <c r="V3" s="51" t="s">
        <v>33</v>
      </c>
      <c r="W3" s="52"/>
      <c r="X3" s="52"/>
      <c r="Y3" s="52"/>
      <c r="Z3" s="52"/>
      <c r="AA3" s="52"/>
      <c r="AB3" s="52"/>
      <c r="AC3" s="52"/>
      <c r="AD3" s="52"/>
      <c r="AE3" s="53"/>
      <c r="AG3" s="42" t="s">
        <v>37</v>
      </c>
    </row>
    <row r="4" spans="1:34" ht="13.5" thickBot="1">
      <c r="A4" s="59"/>
      <c r="B4" s="61"/>
      <c r="C4" s="45" t="s">
        <v>47</v>
      </c>
      <c r="D4" s="46" t="s">
        <v>48</v>
      </c>
      <c r="E4" s="46" t="s">
        <v>49</v>
      </c>
      <c r="F4" s="46" t="s">
        <v>50</v>
      </c>
      <c r="G4" s="46"/>
      <c r="H4" s="46"/>
      <c r="I4" s="46"/>
      <c r="J4" s="46"/>
      <c r="K4" s="46"/>
      <c r="L4" s="32"/>
      <c r="M4" s="32"/>
      <c r="N4" s="32"/>
      <c r="O4" s="38"/>
      <c r="P4" s="38"/>
      <c r="Q4" s="38"/>
      <c r="R4" s="55"/>
      <c r="S4" s="57"/>
      <c r="V4" s="31" t="s">
        <v>3</v>
      </c>
      <c r="W4" s="32" t="s">
        <v>2</v>
      </c>
      <c r="X4" s="32" t="s">
        <v>4</v>
      </c>
      <c r="Y4" s="32" t="s">
        <v>5</v>
      </c>
      <c r="Z4" s="32" t="s">
        <v>6</v>
      </c>
      <c r="AA4" s="32" t="s">
        <v>7</v>
      </c>
      <c r="AB4" s="32" t="s">
        <v>8</v>
      </c>
      <c r="AC4" s="32" t="s">
        <v>9</v>
      </c>
      <c r="AD4" s="32" t="s">
        <v>10</v>
      </c>
      <c r="AE4" s="33" t="s">
        <v>11</v>
      </c>
    </row>
    <row r="5" spans="1:34" ht="19.899999999999999" customHeight="1">
      <c r="A5" s="26" t="s">
        <v>52</v>
      </c>
      <c r="B5" s="39" t="s">
        <v>63</v>
      </c>
      <c r="C5" s="29">
        <v>27</v>
      </c>
      <c r="D5" s="30">
        <v>27</v>
      </c>
      <c r="E5" s="30">
        <v>19</v>
      </c>
      <c r="F5" s="30">
        <v>27</v>
      </c>
      <c r="G5" s="30">
        <v>0</v>
      </c>
      <c r="H5" s="30"/>
      <c r="I5" s="30" t="s">
        <v>35</v>
      </c>
      <c r="J5" s="30" t="s">
        <v>35</v>
      </c>
      <c r="K5" s="30" t="s">
        <v>35</v>
      </c>
      <c r="L5" s="30" t="s">
        <v>35</v>
      </c>
      <c r="M5" s="30" t="s">
        <v>35</v>
      </c>
      <c r="N5" s="30" t="s">
        <v>35</v>
      </c>
      <c r="O5" s="30" t="s">
        <v>35</v>
      </c>
      <c r="P5" s="30" t="s">
        <v>35</v>
      </c>
      <c r="Q5" s="37" t="s">
        <v>35</v>
      </c>
      <c r="R5" s="29">
        <v>100</v>
      </c>
      <c r="S5" s="34">
        <v>1</v>
      </c>
      <c r="V5" s="29">
        <v>4</v>
      </c>
      <c r="W5" s="30">
        <v>4</v>
      </c>
      <c r="X5" s="30">
        <v>3</v>
      </c>
      <c r="Y5" s="30">
        <v>0</v>
      </c>
      <c r="Z5" s="30">
        <v>0</v>
      </c>
      <c r="AA5" s="30">
        <v>0</v>
      </c>
      <c r="AB5" s="30">
        <v>0</v>
      </c>
      <c r="AC5" s="30">
        <v>0</v>
      </c>
      <c r="AD5" s="30">
        <v>0</v>
      </c>
      <c r="AE5" s="34">
        <v>0</v>
      </c>
      <c r="AG5" s="29">
        <f>IF(R5=0,"",R5)</f>
        <v>100</v>
      </c>
      <c r="AH5" s="34"/>
    </row>
    <row r="6" spans="1:34" ht="19.899999999999999" customHeight="1">
      <c r="A6" s="27" t="s">
        <v>56</v>
      </c>
      <c r="B6" s="40" t="s">
        <v>67</v>
      </c>
      <c r="C6" s="36">
        <v>18</v>
      </c>
      <c r="D6" s="7">
        <v>27</v>
      </c>
      <c r="E6" s="7">
        <v>10</v>
      </c>
      <c r="F6" s="7">
        <v>9</v>
      </c>
      <c r="G6" s="7">
        <v>0</v>
      </c>
      <c r="H6" s="7"/>
      <c r="I6" s="7" t="s">
        <v>35</v>
      </c>
      <c r="J6" s="7" t="s">
        <v>35</v>
      </c>
      <c r="K6" s="7" t="s">
        <v>35</v>
      </c>
      <c r="L6" s="7" t="s">
        <v>35</v>
      </c>
      <c r="M6" s="7" t="s">
        <v>35</v>
      </c>
      <c r="N6" s="7" t="s">
        <v>35</v>
      </c>
      <c r="O6" s="7" t="s">
        <v>35</v>
      </c>
      <c r="P6" s="7" t="s">
        <v>35</v>
      </c>
      <c r="Q6" s="8" t="s">
        <v>35</v>
      </c>
      <c r="R6" s="36">
        <v>64</v>
      </c>
      <c r="S6" s="35">
        <v>2</v>
      </c>
      <c r="V6" s="36">
        <v>3</v>
      </c>
      <c r="W6" s="7">
        <v>2</v>
      </c>
      <c r="X6" s="7">
        <v>2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35">
        <v>0</v>
      </c>
      <c r="AG6" s="36">
        <f t="shared" ref="AG6:AG67" si="0">IF(R6=0,"",R6)</f>
        <v>64</v>
      </c>
      <c r="AH6" s="35"/>
    </row>
    <row r="7" spans="1:34" ht="19.899999999999999" customHeight="1">
      <c r="A7" s="27" t="s">
        <v>60</v>
      </c>
      <c r="B7" s="40" t="s">
        <v>61</v>
      </c>
      <c r="C7" s="36">
        <v>9</v>
      </c>
      <c r="D7" s="7">
        <v>8</v>
      </c>
      <c r="E7" s="7">
        <v>8</v>
      </c>
      <c r="F7" s="7">
        <v>27</v>
      </c>
      <c r="G7" s="7">
        <v>0</v>
      </c>
      <c r="H7" s="7"/>
      <c r="I7" s="7" t="s">
        <v>35</v>
      </c>
      <c r="J7" s="7" t="s">
        <v>35</v>
      </c>
      <c r="K7" s="7" t="s">
        <v>35</v>
      </c>
      <c r="L7" s="7" t="s">
        <v>35</v>
      </c>
      <c r="M7" s="7" t="s">
        <v>35</v>
      </c>
      <c r="N7" s="7" t="s">
        <v>35</v>
      </c>
      <c r="O7" s="7" t="s">
        <v>35</v>
      </c>
      <c r="P7" s="7" t="s">
        <v>35</v>
      </c>
      <c r="Q7" s="8" t="s">
        <v>35</v>
      </c>
      <c r="R7" s="36">
        <v>52</v>
      </c>
      <c r="S7" s="35">
        <v>3</v>
      </c>
      <c r="V7" s="36">
        <v>1</v>
      </c>
      <c r="W7" s="7">
        <v>2</v>
      </c>
      <c r="X7" s="7">
        <v>3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35">
        <v>0</v>
      </c>
      <c r="AG7" s="36">
        <f t="shared" si="0"/>
        <v>52</v>
      </c>
      <c r="AH7" s="35"/>
    </row>
    <row r="8" spans="1:34" ht="19.899999999999999" customHeight="1">
      <c r="A8" s="27" t="s">
        <v>57</v>
      </c>
      <c r="B8" s="40" t="s">
        <v>46</v>
      </c>
      <c r="C8" s="36">
        <v>17</v>
      </c>
      <c r="D8" s="7">
        <v>0</v>
      </c>
      <c r="E8" s="7">
        <v>27</v>
      </c>
      <c r="F8" s="7">
        <v>8</v>
      </c>
      <c r="G8" s="7">
        <v>0</v>
      </c>
      <c r="H8" s="7"/>
      <c r="I8" s="7" t="s">
        <v>35</v>
      </c>
      <c r="J8" s="7" t="s">
        <v>35</v>
      </c>
      <c r="K8" s="7" t="s">
        <v>35</v>
      </c>
      <c r="L8" s="7" t="s">
        <v>35</v>
      </c>
      <c r="M8" s="7" t="s">
        <v>35</v>
      </c>
      <c r="N8" s="7" t="s">
        <v>35</v>
      </c>
      <c r="O8" s="7" t="s">
        <v>35</v>
      </c>
      <c r="P8" s="7" t="s">
        <v>35</v>
      </c>
      <c r="Q8" s="8" t="s">
        <v>35</v>
      </c>
      <c r="R8" s="36">
        <v>52</v>
      </c>
      <c r="S8" s="35">
        <v>3</v>
      </c>
      <c r="V8" s="36">
        <v>1</v>
      </c>
      <c r="W8" s="7">
        <v>2</v>
      </c>
      <c r="X8" s="7">
        <v>3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35">
        <v>0</v>
      </c>
      <c r="AG8" s="36">
        <f t="shared" si="0"/>
        <v>52</v>
      </c>
      <c r="AH8" s="35"/>
    </row>
    <row r="9" spans="1:34" ht="19.899999999999999" customHeight="1">
      <c r="A9" s="27" t="s">
        <v>51</v>
      </c>
      <c r="B9" s="40" t="s">
        <v>62</v>
      </c>
      <c r="C9" s="36">
        <v>10</v>
      </c>
      <c r="D9" s="7">
        <v>10</v>
      </c>
      <c r="E9" s="7">
        <v>0</v>
      </c>
      <c r="F9" s="7">
        <v>17</v>
      </c>
      <c r="G9" s="7">
        <v>0</v>
      </c>
      <c r="H9" s="7"/>
      <c r="I9" s="7" t="s">
        <v>35</v>
      </c>
      <c r="J9" s="7" t="s">
        <v>35</v>
      </c>
      <c r="K9" s="7" t="s">
        <v>35</v>
      </c>
      <c r="L9" s="7" t="s">
        <v>35</v>
      </c>
      <c r="M9" s="7" t="s">
        <v>35</v>
      </c>
      <c r="N9" s="7" t="s">
        <v>35</v>
      </c>
      <c r="O9" s="7" t="s">
        <v>35</v>
      </c>
      <c r="P9" s="7" t="s">
        <v>35</v>
      </c>
      <c r="Q9" s="8" t="s">
        <v>35</v>
      </c>
      <c r="R9" s="36">
        <v>37</v>
      </c>
      <c r="S9" s="35">
        <v>4</v>
      </c>
      <c r="V9" s="36">
        <v>2</v>
      </c>
      <c r="W9" s="7">
        <v>1</v>
      </c>
      <c r="X9" s="7">
        <v>1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35">
        <v>0</v>
      </c>
      <c r="AG9" s="36">
        <f t="shared" si="0"/>
        <v>37</v>
      </c>
      <c r="AH9" s="35"/>
    </row>
    <row r="10" spans="1:34" ht="19.899999999999999" customHeight="1">
      <c r="A10" s="27" t="s">
        <v>53</v>
      </c>
      <c r="B10" s="40" t="s">
        <v>64</v>
      </c>
      <c r="C10" s="36">
        <v>0</v>
      </c>
      <c r="D10" s="7">
        <v>0</v>
      </c>
      <c r="E10" s="7">
        <v>27</v>
      </c>
      <c r="F10" s="7">
        <v>10</v>
      </c>
      <c r="G10" s="7">
        <v>0</v>
      </c>
      <c r="H10" s="7"/>
      <c r="I10" s="7" t="s">
        <v>35</v>
      </c>
      <c r="J10" s="7" t="s">
        <v>35</v>
      </c>
      <c r="K10" s="7" t="s">
        <v>35</v>
      </c>
      <c r="L10" s="7" t="s">
        <v>35</v>
      </c>
      <c r="M10" s="7" t="s">
        <v>35</v>
      </c>
      <c r="N10" s="7" t="s">
        <v>35</v>
      </c>
      <c r="O10" s="7" t="s">
        <v>35</v>
      </c>
      <c r="P10" s="7" t="s">
        <v>35</v>
      </c>
      <c r="Q10" s="8" t="s">
        <v>35</v>
      </c>
      <c r="R10" s="36">
        <v>37</v>
      </c>
      <c r="S10" s="35">
        <v>5</v>
      </c>
      <c r="V10" s="36">
        <v>2</v>
      </c>
      <c r="W10" s="7">
        <v>1</v>
      </c>
      <c r="X10" s="7">
        <v>1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35">
        <v>0</v>
      </c>
      <c r="AG10" s="36">
        <f t="shared" si="0"/>
        <v>37</v>
      </c>
      <c r="AH10" s="35"/>
    </row>
    <row r="11" spans="1:34" ht="19.899999999999999" customHeight="1">
      <c r="A11" s="27" t="s">
        <v>55</v>
      </c>
      <c r="B11" s="40" t="s">
        <v>66</v>
      </c>
      <c r="C11" s="36">
        <v>0</v>
      </c>
      <c r="D11" s="7">
        <v>10</v>
      </c>
      <c r="E11" s="7">
        <v>0</v>
      </c>
      <c r="F11" s="7">
        <v>19</v>
      </c>
      <c r="G11" s="7">
        <v>0</v>
      </c>
      <c r="H11" s="7"/>
      <c r="I11" s="7" t="s">
        <v>35</v>
      </c>
      <c r="J11" s="7" t="s">
        <v>35</v>
      </c>
      <c r="K11" s="7" t="s">
        <v>35</v>
      </c>
      <c r="L11" s="7" t="s">
        <v>35</v>
      </c>
      <c r="M11" s="7" t="s">
        <v>35</v>
      </c>
      <c r="N11" s="7" t="s">
        <v>35</v>
      </c>
      <c r="O11" s="7" t="s">
        <v>35</v>
      </c>
      <c r="P11" s="7" t="s">
        <v>35</v>
      </c>
      <c r="Q11" s="8" t="s">
        <v>35</v>
      </c>
      <c r="R11" s="36">
        <v>29</v>
      </c>
      <c r="S11" s="35">
        <v>6</v>
      </c>
      <c r="V11" s="36">
        <v>2</v>
      </c>
      <c r="W11" s="7">
        <v>1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35">
        <v>0</v>
      </c>
      <c r="AG11" s="36">
        <f t="shared" si="0"/>
        <v>29</v>
      </c>
      <c r="AH11" s="35"/>
    </row>
    <row r="12" spans="1:34" ht="18.75" customHeight="1">
      <c r="A12" s="27" t="s">
        <v>54</v>
      </c>
      <c r="B12" s="40" t="s">
        <v>65</v>
      </c>
      <c r="C12" s="36">
        <v>0</v>
      </c>
      <c r="D12" s="7">
        <v>0</v>
      </c>
      <c r="E12" s="7">
        <v>0</v>
      </c>
      <c r="F12" s="7">
        <v>8</v>
      </c>
      <c r="G12" s="7">
        <v>0</v>
      </c>
      <c r="H12" s="7"/>
      <c r="I12" s="7" t="s">
        <v>35</v>
      </c>
      <c r="J12" s="7" t="s">
        <v>35</v>
      </c>
      <c r="K12" s="7" t="s">
        <v>35</v>
      </c>
      <c r="L12" s="7" t="s">
        <v>35</v>
      </c>
      <c r="M12" s="7" t="s">
        <v>35</v>
      </c>
      <c r="N12" s="7" t="s">
        <v>35</v>
      </c>
      <c r="O12" s="7" t="s">
        <v>35</v>
      </c>
      <c r="P12" s="7" t="s">
        <v>35</v>
      </c>
      <c r="Q12" s="8" t="s">
        <v>35</v>
      </c>
      <c r="R12" s="36">
        <v>8</v>
      </c>
      <c r="S12" s="35">
        <v>7</v>
      </c>
      <c r="V12" s="36">
        <v>0</v>
      </c>
      <c r="W12" s="7">
        <v>1</v>
      </c>
      <c r="X12" s="7">
        <v>2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35">
        <v>0</v>
      </c>
      <c r="AG12" s="36">
        <f t="shared" si="0"/>
        <v>8</v>
      </c>
      <c r="AH12" s="35"/>
    </row>
    <row r="13" spans="1:34" ht="19.5" hidden="1" customHeight="1">
      <c r="A13" s="27" t="s">
        <v>35</v>
      </c>
      <c r="B13" s="40" t="s">
        <v>35</v>
      </c>
      <c r="C13" s="36">
        <v>0</v>
      </c>
      <c r="D13" s="7">
        <v>0</v>
      </c>
      <c r="E13" s="7">
        <v>0</v>
      </c>
      <c r="F13" s="7">
        <v>0</v>
      </c>
      <c r="G13" s="7">
        <v>0</v>
      </c>
      <c r="H13" s="7"/>
      <c r="I13" s="7" t="s">
        <v>35</v>
      </c>
      <c r="J13" s="7" t="s">
        <v>35</v>
      </c>
      <c r="K13" s="7" t="s">
        <v>35</v>
      </c>
      <c r="L13" s="7" t="s">
        <v>35</v>
      </c>
      <c r="M13" s="7" t="s">
        <v>35</v>
      </c>
      <c r="N13" s="7" t="s">
        <v>35</v>
      </c>
      <c r="O13" s="7" t="s">
        <v>35</v>
      </c>
      <c r="P13" s="7" t="s">
        <v>35</v>
      </c>
      <c r="Q13" s="8" t="s">
        <v>35</v>
      </c>
      <c r="R13" s="36" t="s">
        <v>35</v>
      </c>
      <c r="S13" s="35"/>
      <c r="V13" s="36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35">
        <v>0</v>
      </c>
      <c r="AG13" s="36" t="str">
        <f t="shared" si="0"/>
        <v/>
      </c>
      <c r="AH13" s="35"/>
    </row>
    <row r="14" spans="1:34" ht="19.5" hidden="1" customHeight="1">
      <c r="A14" s="27" t="s">
        <v>35</v>
      </c>
      <c r="B14" s="40" t="s">
        <v>35</v>
      </c>
      <c r="C14" s="36">
        <v>0</v>
      </c>
      <c r="D14" s="7">
        <v>0</v>
      </c>
      <c r="E14" s="7">
        <v>0</v>
      </c>
      <c r="F14" s="7">
        <v>0</v>
      </c>
      <c r="G14" s="7">
        <v>0</v>
      </c>
      <c r="H14" s="7"/>
      <c r="I14" s="7" t="s">
        <v>35</v>
      </c>
      <c r="J14" s="7" t="s">
        <v>35</v>
      </c>
      <c r="K14" s="7" t="s">
        <v>35</v>
      </c>
      <c r="L14" s="7" t="s">
        <v>35</v>
      </c>
      <c r="M14" s="7" t="s">
        <v>35</v>
      </c>
      <c r="N14" s="7" t="s">
        <v>35</v>
      </c>
      <c r="O14" s="7" t="s">
        <v>35</v>
      </c>
      <c r="P14" s="7" t="s">
        <v>35</v>
      </c>
      <c r="Q14" s="8" t="s">
        <v>35</v>
      </c>
      <c r="R14" s="31" t="s">
        <v>35</v>
      </c>
      <c r="S14" s="35"/>
      <c r="V14" s="36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35">
        <v>0</v>
      </c>
      <c r="AG14" s="36" t="str">
        <f t="shared" si="0"/>
        <v/>
      </c>
      <c r="AH14" s="35"/>
    </row>
    <row r="15" spans="1:34" ht="19.5" hidden="1" customHeight="1">
      <c r="A15" s="27" t="s">
        <v>35</v>
      </c>
      <c r="B15" s="40" t="s">
        <v>35</v>
      </c>
      <c r="C15" s="36">
        <v>0</v>
      </c>
      <c r="D15" s="7">
        <v>0</v>
      </c>
      <c r="E15" s="7">
        <v>0</v>
      </c>
      <c r="F15" s="7">
        <v>0</v>
      </c>
      <c r="G15" s="7">
        <v>0</v>
      </c>
      <c r="H15" s="7"/>
      <c r="I15" s="7" t="s">
        <v>35</v>
      </c>
      <c r="J15" s="7" t="s">
        <v>35</v>
      </c>
      <c r="K15" s="7" t="s">
        <v>35</v>
      </c>
      <c r="L15" s="7" t="s">
        <v>35</v>
      </c>
      <c r="M15" s="7" t="s">
        <v>35</v>
      </c>
      <c r="N15" s="7" t="s">
        <v>35</v>
      </c>
      <c r="O15" s="7" t="s">
        <v>35</v>
      </c>
      <c r="P15" s="7" t="s">
        <v>35</v>
      </c>
      <c r="Q15" s="8" t="s">
        <v>35</v>
      </c>
      <c r="R15" s="50" t="s">
        <v>35</v>
      </c>
      <c r="S15" s="35"/>
      <c r="V15" s="36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35">
        <v>0</v>
      </c>
      <c r="AG15" s="36" t="str">
        <f t="shared" si="0"/>
        <v/>
      </c>
      <c r="AH15" s="35"/>
    </row>
    <row r="16" spans="1:34" ht="19.5" hidden="1" customHeight="1">
      <c r="A16" s="27" t="s">
        <v>35</v>
      </c>
      <c r="B16" s="40" t="s">
        <v>35</v>
      </c>
      <c r="C16" s="36">
        <v>0</v>
      </c>
      <c r="D16" s="7">
        <v>0</v>
      </c>
      <c r="E16" s="7">
        <v>0</v>
      </c>
      <c r="F16" s="7">
        <v>0</v>
      </c>
      <c r="G16" s="7">
        <v>0</v>
      </c>
      <c r="H16" s="7"/>
      <c r="I16" s="7" t="s">
        <v>35</v>
      </c>
      <c r="J16" s="7" t="s">
        <v>35</v>
      </c>
      <c r="K16" s="7" t="s">
        <v>35</v>
      </c>
      <c r="L16" s="7" t="s">
        <v>35</v>
      </c>
      <c r="M16" s="7" t="s">
        <v>35</v>
      </c>
      <c r="N16" s="7" t="s">
        <v>35</v>
      </c>
      <c r="O16" s="7" t="s">
        <v>35</v>
      </c>
      <c r="P16" s="7" t="s">
        <v>35</v>
      </c>
      <c r="Q16" s="8" t="s">
        <v>35</v>
      </c>
      <c r="R16" s="36" t="s">
        <v>35</v>
      </c>
      <c r="S16" s="35"/>
      <c r="V16" s="36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35">
        <v>0</v>
      </c>
      <c r="AG16" s="36" t="str">
        <f t="shared" si="0"/>
        <v/>
      </c>
      <c r="AH16" s="35"/>
    </row>
    <row r="17" spans="1:34" ht="19.5" hidden="1" customHeight="1">
      <c r="A17" s="27" t="s">
        <v>35</v>
      </c>
      <c r="B17" s="40" t="s">
        <v>35</v>
      </c>
      <c r="C17" s="36">
        <v>0</v>
      </c>
      <c r="D17" s="7">
        <v>0</v>
      </c>
      <c r="E17" s="7">
        <v>0</v>
      </c>
      <c r="F17" s="7">
        <v>0</v>
      </c>
      <c r="G17" s="7">
        <v>0</v>
      </c>
      <c r="H17" s="7"/>
      <c r="I17" s="7" t="s">
        <v>35</v>
      </c>
      <c r="J17" s="7" t="s">
        <v>35</v>
      </c>
      <c r="K17" s="7" t="s">
        <v>35</v>
      </c>
      <c r="L17" s="7" t="s">
        <v>35</v>
      </c>
      <c r="M17" s="7" t="s">
        <v>35</v>
      </c>
      <c r="N17" s="7" t="s">
        <v>35</v>
      </c>
      <c r="O17" s="7" t="s">
        <v>35</v>
      </c>
      <c r="P17" s="7" t="s">
        <v>35</v>
      </c>
      <c r="Q17" s="8" t="s">
        <v>35</v>
      </c>
      <c r="R17" s="36" t="s">
        <v>35</v>
      </c>
      <c r="S17" s="35"/>
      <c r="V17" s="36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35">
        <v>0</v>
      </c>
      <c r="AG17" s="36" t="str">
        <f t="shared" si="0"/>
        <v/>
      </c>
      <c r="AH17" s="35"/>
    </row>
    <row r="18" spans="1:34" ht="19.5" hidden="1" customHeight="1">
      <c r="A18" s="27" t="s">
        <v>35</v>
      </c>
      <c r="B18" s="40" t="s">
        <v>35</v>
      </c>
      <c r="C18" s="36">
        <v>0</v>
      </c>
      <c r="D18" s="7">
        <v>0</v>
      </c>
      <c r="E18" s="7">
        <v>0</v>
      </c>
      <c r="F18" s="7">
        <v>0</v>
      </c>
      <c r="G18" s="7">
        <v>0</v>
      </c>
      <c r="H18" s="7"/>
      <c r="I18" s="7" t="s">
        <v>35</v>
      </c>
      <c r="J18" s="7" t="s">
        <v>35</v>
      </c>
      <c r="K18" s="7" t="s">
        <v>35</v>
      </c>
      <c r="L18" s="7" t="s">
        <v>35</v>
      </c>
      <c r="M18" s="7" t="s">
        <v>35</v>
      </c>
      <c r="N18" s="7" t="s">
        <v>35</v>
      </c>
      <c r="O18" s="7" t="s">
        <v>35</v>
      </c>
      <c r="P18" s="7" t="s">
        <v>35</v>
      </c>
      <c r="Q18" s="8" t="s">
        <v>35</v>
      </c>
      <c r="R18" s="36" t="s">
        <v>35</v>
      </c>
      <c r="S18" s="35"/>
      <c r="V18" s="36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35">
        <v>0</v>
      </c>
      <c r="AG18" s="36" t="str">
        <f t="shared" si="0"/>
        <v/>
      </c>
      <c r="AH18" s="35"/>
    </row>
    <row r="19" spans="1:34" ht="19.5" hidden="1" customHeight="1">
      <c r="A19" s="27" t="s">
        <v>35</v>
      </c>
      <c r="B19" s="40" t="s">
        <v>35</v>
      </c>
      <c r="C19" s="36">
        <v>0</v>
      </c>
      <c r="D19" s="7">
        <v>0</v>
      </c>
      <c r="E19" s="7">
        <v>0</v>
      </c>
      <c r="F19" s="7">
        <v>0</v>
      </c>
      <c r="G19" s="7">
        <v>0</v>
      </c>
      <c r="H19" s="7"/>
      <c r="I19" s="7" t="s">
        <v>35</v>
      </c>
      <c r="J19" s="7" t="s">
        <v>35</v>
      </c>
      <c r="K19" s="7" t="s">
        <v>35</v>
      </c>
      <c r="L19" s="7" t="s">
        <v>35</v>
      </c>
      <c r="M19" s="7" t="s">
        <v>35</v>
      </c>
      <c r="N19" s="7" t="s">
        <v>35</v>
      </c>
      <c r="O19" s="7" t="s">
        <v>35</v>
      </c>
      <c r="P19" s="7" t="s">
        <v>35</v>
      </c>
      <c r="Q19" s="8" t="s">
        <v>35</v>
      </c>
      <c r="R19" s="36" t="s">
        <v>35</v>
      </c>
      <c r="S19" s="35"/>
      <c r="V19" s="36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35">
        <v>0</v>
      </c>
      <c r="AG19" s="36" t="str">
        <f t="shared" si="0"/>
        <v/>
      </c>
      <c r="AH19" s="35"/>
    </row>
    <row r="20" spans="1:34" ht="19.5" hidden="1" customHeight="1">
      <c r="A20" s="27" t="s">
        <v>35</v>
      </c>
      <c r="B20" s="40" t="s">
        <v>35</v>
      </c>
      <c r="C20" s="36">
        <v>0</v>
      </c>
      <c r="D20" s="7">
        <v>0</v>
      </c>
      <c r="E20" s="7">
        <v>0</v>
      </c>
      <c r="F20" s="7">
        <v>0</v>
      </c>
      <c r="G20" s="7">
        <v>0</v>
      </c>
      <c r="H20" s="7"/>
      <c r="I20" s="7" t="s">
        <v>35</v>
      </c>
      <c r="J20" s="7" t="s">
        <v>35</v>
      </c>
      <c r="K20" s="7" t="s">
        <v>35</v>
      </c>
      <c r="L20" s="7" t="s">
        <v>35</v>
      </c>
      <c r="M20" s="7" t="s">
        <v>35</v>
      </c>
      <c r="N20" s="7" t="s">
        <v>35</v>
      </c>
      <c r="O20" s="7" t="s">
        <v>35</v>
      </c>
      <c r="P20" s="7" t="s">
        <v>35</v>
      </c>
      <c r="Q20" s="8" t="s">
        <v>35</v>
      </c>
      <c r="R20" s="36" t="s">
        <v>35</v>
      </c>
      <c r="S20" s="35"/>
      <c r="V20" s="36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35">
        <v>0</v>
      </c>
      <c r="AG20" s="36" t="str">
        <f t="shared" si="0"/>
        <v/>
      </c>
      <c r="AH20" s="35"/>
    </row>
    <row r="21" spans="1:34" ht="19.5" hidden="1" customHeight="1">
      <c r="A21" s="27" t="s">
        <v>35</v>
      </c>
      <c r="B21" s="40" t="s">
        <v>35</v>
      </c>
      <c r="C21" s="36">
        <v>0</v>
      </c>
      <c r="D21" s="7">
        <v>0</v>
      </c>
      <c r="E21" s="7">
        <v>0</v>
      </c>
      <c r="F21" s="7">
        <v>0</v>
      </c>
      <c r="G21" s="7">
        <v>0</v>
      </c>
      <c r="H21" s="7"/>
      <c r="I21" s="7" t="s">
        <v>35</v>
      </c>
      <c r="J21" s="7" t="s">
        <v>35</v>
      </c>
      <c r="K21" s="7" t="s">
        <v>35</v>
      </c>
      <c r="L21" s="7" t="s">
        <v>35</v>
      </c>
      <c r="M21" s="7" t="s">
        <v>35</v>
      </c>
      <c r="N21" s="7" t="s">
        <v>35</v>
      </c>
      <c r="O21" s="7" t="s">
        <v>35</v>
      </c>
      <c r="P21" s="7" t="s">
        <v>35</v>
      </c>
      <c r="Q21" s="8" t="s">
        <v>35</v>
      </c>
      <c r="R21" s="36" t="s">
        <v>35</v>
      </c>
      <c r="S21" s="35"/>
      <c r="V21" s="36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35">
        <v>0</v>
      </c>
      <c r="AG21" s="36" t="str">
        <f t="shared" si="0"/>
        <v/>
      </c>
      <c r="AH21" s="35"/>
    </row>
    <row r="22" spans="1:34" ht="19.5" hidden="1" customHeight="1">
      <c r="A22" s="27" t="s">
        <v>35</v>
      </c>
      <c r="B22" s="40" t="s">
        <v>35</v>
      </c>
      <c r="C22" s="36">
        <v>0</v>
      </c>
      <c r="D22" s="7">
        <v>0</v>
      </c>
      <c r="E22" s="7">
        <v>0</v>
      </c>
      <c r="F22" s="7">
        <v>0</v>
      </c>
      <c r="G22" s="7">
        <v>0</v>
      </c>
      <c r="H22" s="7"/>
      <c r="I22" s="7" t="s">
        <v>35</v>
      </c>
      <c r="J22" s="7" t="s">
        <v>35</v>
      </c>
      <c r="K22" s="7" t="s">
        <v>35</v>
      </c>
      <c r="L22" s="7" t="s">
        <v>35</v>
      </c>
      <c r="M22" s="7" t="s">
        <v>35</v>
      </c>
      <c r="N22" s="7" t="s">
        <v>35</v>
      </c>
      <c r="O22" s="7" t="s">
        <v>35</v>
      </c>
      <c r="P22" s="7" t="s">
        <v>35</v>
      </c>
      <c r="Q22" s="8" t="s">
        <v>35</v>
      </c>
      <c r="R22" s="36" t="s">
        <v>35</v>
      </c>
      <c r="S22" s="35"/>
      <c r="V22" s="36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35">
        <v>0</v>
      </c>
      <c r="AG22" s="36" t="str">
        <f t="shared" si="0"/>
        <v/>
      </c>
      <c r="AH22" s="35"/>
    </row>
    <row r="23" spans="1:34" ht="19.5" hidden="1" customHeight="1">
      <c r="A23" s="27" t="s">
        <v>35</v>
      </c>
      <c r="B23" s="40" t="s">
        <v>35</v>
      </c>
      <c r="C23" s="36">
        <v>0</v>
      </c>
      <c r="D23" s="7">
        <v>0</v>
      </c>
      <c r="E23" s="7">
        <v>0</v>
      </c>
      <c r="F23" s="7">
        <v>0</v>
      </c>
      <c r="G23" s="7">
        <v>0</v>
      </c>
      <c r="H23" s="7"/>
      <c r="I23" s="7" t="s">
        <v>35</v>
      </c>
      <c r="J23" s="7" t="s">
        <v>35</v>
      </c>
      <c r="K23" s="7" t="s">
        <v>35</v>
      </c>
      <c r="L23" s="7" t="s">
        <v>35</v>
      </c>
      <c r="M23" s="7" t="s">
        <v>35</v>
      </c>
      <c r="N23" s="7" t="s">
        <v>35</v>
      </c>
      <c r="O23" s="7" t="s">
        <v>35</v>
      </c>
      <c r="P23" s="7" t="s">
        <v>35</v>
      </c>
      <c r="Q23" s="8" t="s">
        <v>35</v>
      </c>
      <c r="R23" s="36" t="s">
        <v>35</v>
      </c>
      <c r="S23" s="35"/>
      <c r="V23" s="36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35">
        <v>0</v>
      </c>
      <c r="AG23" s="36" t="str">
        <f t="shared" si="0"/>
        <v/>
      </c>
      <c r="AH23" s="35"/>
    </row>
    <row r="24" spans="1:34" ht="19.5" hidden="1" customHeight="1">
      <c r="A24" s="27" t="s">
        <v>35</v>
      </c>
      <c r="B24" s="40" t="s">
        <v>35</v>
      </c>
      <c r="C24" s="36">
        <v>0</v>
      </c>
      <c r="D24" s="7">
        <v>0</v>
      </c>
      <c r="E24" s="7">
        <v>0</v>
      </c>
      <c r="F24" s="7">
        <v>0</v>
      </c>
      <c r="G24" s="7">
        <v>0</v>
      </c>
      <c r="H24" s="7"/>
      <c r="I24" s="7" t="s">
        <v>35</v>
      </c>
      <c r="J24" s="7" t="s">
        <v>35</v>
      </c>
      <c r="K24" s="7" t="s">
        <v>35</v>
      </c>
      <c r="L24" s="7" t="s">
        <v>35</v>
      </c>
      <c r="M24" s="7" t="s">
        <v>35</v>
      </c>
      <c r="N24" s="7" t="s">
        <v>35</v>
      </c>
      <c r="O24" s="7" t="s">
        <v>35</v>
      </c>
      <c r="P24" s="7" t="s">
        <v>35</v>
      </c>
      <c r="Q24" s="8" t="s">
        <v>35</v>
      </c>
      <c r="R24" s="36" t="s">
        <v>35</v>
      </c>
      <c r="S24" s="35"/>
      <c r="V24" s="36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35">
        <v>0</v>
      </c>
      <c r="AG24" s="36" t="str">
        <f t="shared" si="0"/>
        <v/>
      </c>
      <c r="AH24" s="35"/>
    </row>
    <row r="25" spans="1:34" ht="19.5" hidden="1" customHeight="1">
      <c r="A25" s="27" t="s">
        <v>35</v>
      </c>
      <c r="B25" s="40" t="s">
        <v>35</v>
      </c>
      <c r="C25" s="36">
        <v>0</v>
      </c>
      <c r="D25" s="7">
        <v>0</v>
      </c>
      <c r="E25" s="7">
        <v>0</v>
      </c>
      <c r="F25" s="7">
        <v>0</v>
      </c>
      <c r="G25" s="7">
        <v>0</v>
      </c>
      <c r="H25" s="7"/>
      <c r="I25" s="7" t="s">
        <v>35</v>
      </c>
      <c r="J25" s="7" t="s">
        <v>35</v>
      </c>
      <c r="K25" s="7" t="s">
        <v>35</v>
      </c>
      <c r="L25" s="7" t="s">
        <v>35</v>
      </c>
      <c r="M25" s="7" t="s">
        <v>35</v>
      </c>
      <c r="N25" s="7" t="s">
        <v>35</v>
      </c>
      <c r="O25" s="7" t="s">
        <v>35</v>
      </c>
      <c r="P25" s="7" t="s">
        <v>35</v>
      </c>
      <c r="Q25" s="8" t="s">
        <v>35</v>
      </c>
      <c r="R25" s="36" t="s">
        <v>35</v>
      </c>
      <c r="S25" s="35"/>
      <c r="V25" s="36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35">
        <v>0</v>
      </c>
      <c r="AG25" s="36" t="str">
        <f t="shared" si="0"/>
        <v/>
      </c>
      <c r="AH25" s="35"/>
    </row>
    <row r="26" spans="1:34" ht="19.5" hidden="1" customHeight="1">
      <c r="A26" s="27" t="s">
        <v>35</v>
      </c>
      <c r="B26" s="40" t="s">
        <v>35</v>
      </c>
      <c r="C26" s="36">
        <v>0</v>
      </c>
      <c r="D26" s="7">
        <v>0</v>
      </c>
      <c r="E26" s="7">
        <v>0</v>
      </c>
      <c r="F26" s="7">
        <v>0</v>
      </c>
      <c r="G26" s="7">
        <v>0</v>
      </c>
      <c r="H26" s="7"/>
      <c r="I26" s="7" t="s">
        <v>35</v>
      </c>
      <c r="J26" s="7" t="s">
        <v>35</v>
      </c>
      <c r="K26" s="7" t="s">
        <v>35</v>
      </c>
      <c r="L26" s="7" t="s">
        <v>35</v>
      </c>
      <c r="M26" s="7" t="s">
        <v>35</v>
      </c>
      <c r="N26" s="7" t="s">
        <v>35</v>
      </c>
      <c r="O26" s="7" t="s">
        <v>35</v>
      </c>
      <c r="P26" s="7" t="s">
        <v>35</v>
      </c>
      <c r="Q26" s="8" t="s">
        <v>35</v>
      </c>
      <c r="R26" s="36" t="s">
        <v>35</v>
      </c>
      <c r="S26" s="35"/>
      <c r="V26" s="36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35">
        <v>0</v>
      </c>
      <c r="AG26" s="36" t="str">
        <f t="shared" si="0"/>
        <v/>
      </c>
      <c r="AH26" s="35"/>
    </row>
    <row r="27" spans="1:34" ht="19.5" hidden="1" customHeight="1">
      <c r="A27" s="27" t="s">
        <v>35</v>
      </c>
      <c r="B27" s="40" t="s">
        <v>35</v>
      </c>
      <c r="C27" s="36">
        <v>0</v>
      </c>
      <c r="D27" s="7">
        <v>0</v>
      </c>
      <c r="E27" s="7">
        <v>0</v>
      </c>
      <c r="F27" s="7">
        <v>0</v>
      </c>
      <c r="G27" s="7">
        <v>0</v>
      </c>
      <c r="H27" s="7"/>
      <c r="I27" s="7" t="s">
        <v>35</v>
      </c>
      <c r="J27" s="7" t="s">
        <v>35</v>
      </c>
      <c r="K27" s="7" t="s">
        <v>35</v>
      </c>
      <c r="L27" s="7" t="s">
        <v>35</v>
      </c>
      <c r="M27" s="7" t="s">
        <v>35</v>
      </c>
      <c r="N27" s="7" t="s">
        <v>35</v>
      </c>
      <c r="O27" s="7" t="s">
        <v>35</v>
      </c>
      <c r="P27" s="7" t="s">
        <v>35</v>
      </c>
      <c r="Q27" s="8" t="s">
        <v>35</v>
      </c>
      <c r="R27" s="36" t="s">
        <v>35</v>
      </c>
      <c r="S27" s="35"/>
      <c r="V27" s="36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35">
        <v>0</v>
      </c>
      <c r="AG27" s="36" t="str">
        <f t="shared" si="0"/>
        <v/>
      </c>
      <c r="AH27" s="35"/>
    </row>
    <row r="28" spans="1:34" ht="19.5" hidden="1" customHeight="1">
      <c r="A28" s="27" t="s">
        <v>35</v>
      </c>
      <c r="B28" s="40" t="s">
        <v>35</v>
      </c>
      <c r="C28" s="36">
        <v>0</v>
      </c>
      <c r="D28" s="7">
        <v>0</v>
      </c>
      <c r="E28" s="7">
        <v>0</v>
      </c>
      <c r="F28" s="7">
        <v>0</v>
      </c>
      <c r="G28" s="7">
        <v>0</v>
      </c>
      <c r="H28" s="7"/>
      <c r="I28" s="7" t="s">
        <v>35</v>
      </c>
      <c r="J28" s="7" t="s">
        <v>35</v>
      </c>
      <c r="K28" s="7" t="s">
        <v>35</v>
      </c>
      <c r="L28" s="7" t="s">
        <v>35</v>
      </c>
      <c r="M28" s="7" t="s">
        <v>35</v>
      </c>
      <c r="N28" s="7" t="s">
        <v>35</v>
      </c>
      <c r="O28" s="7" t="s">
        <v>35</v>
      </c>
      <c r="P28" s="7" t="s">
        <v>35</v>
      </c>
      <c r="Q28" s="8" t="s">
        <v>35</v>
      </c>
      <c r="R28" s="36" t="s">
        <v>35</v>
      </c>
      <c r="S28" s="35"/>
      <c r="V28" s="36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35">
        <v>0</v>
      </c>
      <c r="AG28" s="36" t="str">
        <f t="shared" si="0"/>
        <v/>
      </c>
      <c r="AH28" s="35"/>
    </row>
    <row r="29" spans="1:34" ht="19.5" hidden="1" customHeight="1">
      <c r="A29" s="27" t="s">
        <v>35</v>
      </c>
      <c r="B29" s="40" t="s">
        <v>35</v>
      </c>
      <c r="C29" s="36">
        <v>0</v>
      </c>
      <c r="D29" s="7">
        <v>0</v>
      </c>
      <c r="E29" s="7">
        <v>0</v>
      </c>
      <c r="F29" s="7">
        <v>0</v>
      </c>
      <c r="G29" s="7">
        <v>0</v>
      </c>
      <c r="H29" s="7"/>
      <c r="I29" s="7" t="s">
        <v>35</v>
      </c>
      <c r="J29" s="7" t="s">
        <v>35</v>
      </c>
      <c r="K29" s="7" t="s">
        <v>35</v>
      </c>
      <c r="L29" s="7" t="s">
        <v>35</v>
      </c>
      <c r="M29" s="7" t="s">
        <v>35</v>
      </c>
      <c r="N29" s="7" t="s">
        <v>35</v>
      </c>
      <c r="O29" s="7" t="s">
        <v>35</v>
      </c>
      <c r="P29" s="7" t="s">
        <v>35</v>
      </c>
      <c r="Q29" s="8" t="s">
        <v>35</v>
      </c>
      <c r="R29" s="36" t="s">
        <v>35</v>
      </c>
      <c r="S29" s="35"/>
      <c r="V29" s="36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35">
        <v>0</v>
      </c>
      <c r="AG29" s="36" t="str">
        <f t="shared" si="0"/>
        <v/>
      </c>
      <c r="AH29" s="35"/>
    </row>
    <row r="30" spans="1:34" ht="19.5" hidden="1" customHeight="1">
      <c r="A30" s="27" t="s">
        <v>35</v>
      </c>
      <c r="B30" s="40" t="s">
        <v>35</v>
      </c>
      <c r="C30" s="36">
        <v>0</v>
      </c>
      <c r="D30" s="7">
        <v>0</v>
      </c>
      <c r="E30" s="7">
        <v>0</v>
      </c>
      <c r="F30" s="7">
        <v>0</v>
      </c>
      <c r="G30" s="7">
        <v>0</v>
      </c>
      <c r="H30" s="7"/>
      <c r="I30" s="7" t="s">
        <v>35</v>
      </c>
      <c r="J30" s="7" t="s">
        <v>35</v>
      </c>
      <c r="K30" s="7" t="s">
        <v>35</v>
      </c>
      <c r="L30" s="7" t="s">
        <v>35</v>
      </c>
      <c r="M30" s="7" t="s">
        <v>35</v>
      </c>
      <c r="N30" s="7" t="s">
        <v>35</v>
      </c>
      <c r="O30" s="7" t="s">
        <v>35</v>
      </c>
      <c r="P30" s="7" t="s">
        <v>35</v>
      </c>
      <c r="Q30" s="8" t="s">
        <v>35</v>
      </c>
      <c r="R30" s="36" t="s">
        <v>35</v>
      </c>
      <c r="S30" s="35"/>
      <c r="V30" s="36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35">
        <v>0</v>
      </c>
      <c r="AG30" s="36" t="str">
        <f t="shared" si="0"/>
        <v/>
      </c>
      <c r="AH30" s="35"/>
    </row>
    <row r="31" spans="1:34" ht="19.5" hidden="1" customHeight="1">
      <c r="A31" s="27" t="s">
        <v>35</v>
      </c>
      <c r="B31" s="40" t="s">
        <v>35</v>
      </c>
      <c r="C31" s="36">
        <v>0</v>
      </c>
      <c r="D31" s="7">
        <v>0</v>
      </c>
      <c r="E31" s="7">
        <v>0</v>
      </c>
      <c r="F31" s="7">
        <v>0</v>
      </c>
      <c r="G31" s="7">
        <v>0</v>
      </c>
      <c r="H31" s="7"/>
      <c r="I31" s="7" t="s">
        <v>35</v>
      </c>
      <c r="J31" s="7" t="s">
        <v>35</v>
      </c>
      <c r="K31" s="7" t="s">
        <v>35</v>
      </c>
      <c r="L31" s="7" t="s">
        <v>35</v>
      </c>
      <c r="M31" s="7" t="s">
        <v>35</v>
      </c>
      <c r="N31" s="7" t="s">
        <v>35</v>
      </c>
      <c r="O31" s="7" t="s">
        <v>35</v>
      </c>
      <c r="P31" s="7" t="s">
        <v>35</v>
      </c>
      <c r="Q31" s="8" t="s">
        <v>35</v>
      </c>
      <c r="R31" s="36" t="s">
        <v>35</v>
      </c>
      <c r="S31" s="35"/>
      <c r="V31" s="36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35">
        <v>0</v>
      </c>
      <c r="AG31" s="36" t="str">
        <f t="shared" si="0"/>
        <v/>
      </c>
      <c r="AH31" s="35"/>
    </row>
    <row r="32" spans="1:34" ht="9.75" hidden="1" customHeight="1">
      <c r="A32" s="27" t="s">
        <v>35</v>
      </c>
      <c r="B32" s="40" t="s">
        <v>35</v>
      </c>
      <c r="C32" s="36">
        <v>0</v>
      </c>
      <c r="D32" s="7">
        <v>0</v>
      </c>
      <c r="E32" s="7">
        <v>0</v>
      </c>
      <c r="F32" s="7">
        <v>0</v>
      </c>
      <c r="G32" s="7">
        <v>0</v>
      </c>
      <c r="H32" s="7"/>
      <c r="I32" s="7" t="s">
        <v>35</v>
      </c>
      <c r="J32" s="7" t="s">
        <v>35</v>
      </c>
      <c r="K32" s="7" t="s">
        <v>35</v>
      </c>
      <c r="L32" s="7" t="s">
        <v>35</v>
      </c>
      <c r="M32" s="7" t="s">
        <v>35</v>
      </c>
      <c r="N32" s="7" t="s">
        <v>35</v>
      </c>
      <c r="O32" s="7" t="s">
        <v>35</v>
      </c>
      <c r="P32" s="7" t="s">
        <v>35</v>
      </c>
      <c r="Q32" s="8" t="s">
        <v>35</v>
      </c>
      <c r="R32" s="36" t="s">
        <v>35</v>
      </c>
      <c r="S32" s="35"/>
      <c r="V32" s="36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35">
        <v>0</v>
      </c>
      <c r="AG32" s="36" t="str">
        <f t="shared" si="0"/>
        <v/>
      </c>
      <c r="AH32" s="35"/>
    </row>
    <row r="33" spans="1:34" ht="19.5" hidden="1" customHeight="1">
      <c r="A33" s="27" t="s">
        <v>35</v>
      </c>
      <c r="B33" s="40" t="s">
        <v>35</v>
      </c>
      <c r="C33" s="36">
        <v>0</v>
      </c>
      <c r="D33" s="7">
        <v>0</v>
      </c>
      <c r="E33" s="7">
        <v>0</v>
      </c>
      <c r="F33" s="7">
        <v>0</v>
      </c>
      <c r="G33" s="7">
        <v>0</v>
      </c>
      <c r="H33" s="7"/>
      <c r="I33" s="7" t="s">
        <v>35</v>
      </c>
      <c r="J33" s="7" t="s">
        <v>35</v>
      </c>
      <c r="K33" s="7" t="s">
        <v>35</v>
      </c>
      <c r="L33" s="7" t="s">
        <v>35</v>
      </c>
      <c r="M33" s="7" t="s">
        <v>35</v>
      </c>
      <c r="N33" s="7" t="s">
        <v>35</v>
      </c>
      <c r="O33" s="7" t="s">
        <v>35</v>
      </c>
      <c r="P33" s="7" t="s">
        <v>35</v>
      </c>
      <c r="Q33" s="8" t="s">
        <v>35</v>
      </c>
      <c r="R33" s="36" t="s">
        <v>35</v>
      </c>
      <c r="S33" s="35"/>
      <c r="V33" s="36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35">
        <v>0</v>
      </c>
      <c r="AG33" s="36" t="str">
        <f t="shared" si="0"/>
        <v/>
      </c>
      <c r="AH33" s="35"/>
    </row>
    <row r="34" spans="1:34" ht="19.5" hidden="1" customHeight="1">
      <c r="A34" s="27" t="s">
        <v>35</v>
      </c>
      <c r="B34" s="40" t="s">
        <v>35</v>
      </c>
      <c r="C34" s="36">
        <v>0</v>
      </c>
      <c r="D34" s="7">
        <v>0</v>
      </c>
      <c r="E34" s="7">
        <v>0</v>
      </c>
      <c r="F34" s="7">
        <v>0</v>
      </c>
      <c r="G34" s="7">
        <v>0</v>
      </c>
      <c r="H34" s="7"/>
      <c r="I34" s="7" t="s">
        <v>35</v>
      </c>
      <c r="J34" s="7" t="s">
        <v>35</v>
      </c>
      <c r="K34" s="7" t="s">
        <v>35</v>
      </c>
      <c r="L34" s="7" t="s">
        <v>35</v>
      </c>
      <c r="M34" s="7" t="s">
        <v>35</v>
      </c>
      <c r="N34" s="7" t="s">
        <v>35</v>
      </c>
      <c r="O34" s="7" t="s">
        <v>35</v>
      </c>
      <c r="P34" s="7" t="s">
        <v>35</v>
      </c>
      <c r="Q34" s="8" t="s">
        <v>35</v>
      </c>
      <c r="R34" s="36" t="s">
        <v>35</v>
      </c>
      <c r="S34" s="35"/>
      <c r="V34" s="36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35">
        <v>0</v>
      </c>
      <c r="AG34" s="36" t="str">
        <f t="shared" si="0"/>
        <v/>
      </c>
      <c r="AH34" s="35"/>
    </row>
    <row r="35" spans="1:34" ht="19.5" hidden="1" customHeight="1">
      <c r="A35" s="27" t="s">
        <v>35</v>
      </c>
      <c r="B35" s="40" t="s">
        <v>35</v>
      </c>
      <c r="C35" s="36" t="s">
        <v>35</v>
      </c>
      <c r="D35" s="7" t="s">
        <v>35</v>
      </c>
      <c r="E35" s="7" t="s">
        <v>35</v>
      </c>
      <c r="F35" s="7" t="s">
        <v>35</v>
      </c>
      <c r="G35" s="7" t="s">
        <v>35</v>
      </c>
      <c r="H35" s="7"/>
      <c r="I35" s="7" t="s">
        <v>35</v>
      </c>
      <c r="J35" s="7" t="s">
        <v>35</v>
      </c>
      <c r="K35" s="7" t="s">
        <v>35</v>
      </c>
      <c r="L35" s="7" t="s">
        <v>35</v>
      </c>
      <c r="M35" s="7" t="s">
        <v>35</v>
      </c>
      <c r="N35" s="7" t="s">
        <v>35</v>
      </c>
      <c r="O35" s="7" t="s">
        <v>35</v>
      </c>
      <c r="P35" s="7" t="s">
        <v>35</v>
      </c>
      <c r="Q35" s="8" t="s">
        <v>35</v>
      </c>
      <c r="R35" s="36" t="s">
        <v>35</v>
      </c>
      <c r="S35" s="35"/>
      <c r="V35" s="36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35">
        <v>0</v>
      </c>
      <c r="AG35" s="36" t="str">
        <f t="shared" si="0"/>
        <v/>
      </c>
      <c r="AH35" s="35"/>
    </row>
    <row r="36" spans="1:34" ht="19.5" hidden="1" customHeight="1">
      <c r="A36" s="27" t="s">
        <v>35</v>
      </c>
      <c r="B36" s="40" t="s">
        <v>35</v>
      </c>
      <c r="C36" s="36" t="s">
        <v>35</v>
      </c>
      <c r="D36" s="7" t="s">
        <v>35</v>
      </c>
      <c r="E36" s="7" t="s">
        <v>35</v>
      </c>
      <c r="F36" s="7" t="s">
        <v>35</v>
      </c>
      <c r="G36" s="7" t="s">
        <v>35</v>
      </c>
      <c r="H36" s="7"/>
      <c r="I36" s="7" t="s">
        <v>35</v>
      </c>
      <c r="J36" s="7" t="s">
        <v>35</v>
      </c>
      <c r="K36" s="7" t="s">
        <v>35</v>
      </c>
      <c r="L36" s="7" t="s">
        <v>35</v>
      </c>
      <c r="M36" s="7" t="s">
        <v>35</v>
      </c>
      <c r="N36" s="7" t="s">
        <v>35</v>
      </c>
      <c r="O36" s="7" t="s">
        <v>35</v>
      </c>
      <c r="P36" s="7" t="s">
        <v>35</v>
      </c>
      <c r="Q36" s="8" t="s">
        <v>35</v>
      </c>
      <c r="R36" s="36" t="s">
        <v>35</v>
      </c>
      <c r="S36" s="35"/>
      <c r="V36" s="36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35">
        <v>0</v>
      </c>
      <c r="AG36" s="36" t="str">
        <f t="shared" si="0"/>
        <v/>
      </c>
      <c r="AH36" s="35"/>
    </row>
    <row r="37" spans="1:34" ht="19.5" hidden="1" customHeight="1">
      <c r="A37" s="27" t="s">
        <v>35</v>
      </c>
      <c r="B37" s="40" t="s">
        <v>35</v>
      </c>
      <c r="C37" s="36" t="s">
        <v>35</v>
      </c>
      <c r="D37" s="7" t="s">
        <v>35</v>
      </c>
      <c r="E37" s="7" t="s">
        <v>35</v>
      </c>
      <c r="F37" s="7" t="s">
        <v>35</v>
      </c>
      <c r="G37" s="7" t="s">
        <v>35</v>
      </c>
      <c r="H37" s="7"/>
      <c r="I37" s="7" t="s">
        <v>35</v>
      </c>
      <c r="J37" s="7" t="s">
        <v>35</v>
      </c>
      <c r="K37" s="7" t="s">
        <v>35</v>
      </c>
      <c r="L37" s="7" t="s">
        <v>35</v>
      </c>
      <c r="M37" s="7" t="s">
        <v>35</v>
      </c>
      <c r="N37" s="7" t="s">
        <v>35</v>
      </c>
      <c r="O37" s="7" t="s">
        <v>35</v>
      </c>
      <c r="P37" s="7" t="s">
        <v>35</v>
      </c>
      <c r="Q37" s="8" t="s">
        <v>35</v>
      </c>
      <c r="R37" s="36" t="s">
        <v>35</v>
      </c>
      <c r="S37" s="35"/>
      <c r="V37" s="36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35">
        <v>0</v>
      </c>
      <c r="AG37" s="36" t="str">
        <f t="shared" si="0"/>
        <v/>
      </c>
      <c r="AH37" s="35"/>
    </row>
    <row r="38" spans="1:34" ht="19.5" hidden="1" customHeight="1">
      <c r="A38" s="27" t="s">
        <v>35</v>
      </c>
      <c r="B38" s="40" t="s">
        <v>35</v>
      </c>
      <c r="C38" s="36" t="s">
        <v>35</v>
      </c>
      <c r="D38" s="7" t="s">
        <v>35</v>
      </c>
      <c r="E38" s="7" t="s">
        <v>35</v>
      </c>
      <c r="F38" s="7" t="s">
        <v>35</v>
      </c>
      <c r="G38" s="7" t="s">
        <v>35</v>
      </c>
      <c r="H38" s="7"/>
      <c r="I38" s="7" t="s">
        <v>35</v>
      </c>
      <c r="J38" s="7" t="s">
        <v>35</v>
      </c>
      <c r="K38" s="7" t="s">
        <v>35</v>
      </c>
      <c r="L38" s="7" t="s">
        <v>35</v>
      </c>
      <c r="M38" s="7" t="s">
        <v>35</v>
      </c>
      <c r="N38" s="7" t="s">
        <v>35</v>
      </c>
      <c r="O38" s="7" t="s">
        <v>35</v>
      </c>
      <c r="P38" s="7" t="s">
        <v>35</v>
      </c>
      <c r="Q38" s="8" t="s">
        <v>35</v>
      </c>
      <c r="R38" s="36" t="s">
        <v>35</v>
      </c>
      <c r="S38" s="35"/>
      <c r="V38" s="36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35">
        <v>0</v>
      </c>
      <c r="AG38" s="36" t="str">
        <f t="shared" si="0"/>
        <v/>
      </c>
      <c r="AH38" s="35"/>
    </row>
    <row r="39" spans="1:34" ht="19.5" hidden="1" customHeight="1">
      <c r="A39" s="27" t="s">
        <v>35</v>
      </c>
      <c r="B39" s="40" t="s">
        <v>35</v>
      </c>
      <c r="C39" s="36" t="s">
        <v>35</v>
      </c>
      <c r="D39" s="7" t="s">
        <v>35</v>
      </c>
      <c r="E39" s="7" t="s">
        <v>35</v>
      </c>
      <c r="F39" s="7" t="s">
        <v>35</v>
      </c>
      <c r="G39" s="7" t="s">
        <v>35</v>
      </c>
      <c r="H39" s="7" t="s">
        <v>35</v>
      </c>
      <c r="I39" s="7" t="s">
        <v>35</v>
      </c>
      <c r="J39" s="7" t="s">
        <v>35</v>
      </c>
      <c r="K39" s="7" t="s">
        <v>35</v>
      </c>
      <c r="L39" s="7" t="s">
        <v>35</v>
      </c>
      <c r="M39" s="7" t="s">
        <v>35</v>
      </c>
      <c r="N39" s="7" t="s">
        <v>35</v>
      </c>
      <c r="O39" s="7" t="s">
        <v>35</v>
      </c>
      <c r="P39" s="7" t="s">
        <v>35</v>
      </c>
      <c r="Q39" s="8" t="s">
        <v>35</v>
      </c>
      <c r="R39" s="36" t="s">
        <v>35</v>
      </c>
      <c r="S39" s="35"/>
      <c r="V39" s="36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35">
        <v>0</v>
      </c>
      <c r="AG39" s="36" t="str">
        <f t="shared" si="0"/>
        <v/>
      </c>
      <c r="AH39" s="35"/>
    </row>
    <row r="40" spans="1:34" ht="19.5" hidden="1" customHeight="1">
      <c r="A40" s="27" t="s">
        <v>35</v>
      </c>
      <c r="B40" s="40" t="s">
        <v>35</v>
      </c>
      <c r="C40" s="36" t="s">
        <v>35</v>
      </c>
      <c r="D40" s="7" t="s">
        <v>35</v>
      </c>
      <c r="E40" s="7" t="s">
        <v>35</v>
      </c>
      <c r="F40" s="7" t="s">
        <v>35</v>
      </c>
      <c r="G40" s="7" t="s">
        <v>35</v>
      </c>
      <c r="H40" s="7" t="s">
        <v>35</v>
      </c>
      <c r="I40" s="7" t="s">
        <v>35</v>
      </c>
      <c r="J40" s="7" t="s">
        <v>35</v>
      </c>
      <c r="K40" s="7" t="s">
        <v>35</v>
      </c>
      <c r="L40" s="7" t="s">
        <v>35</v>
      </c>
      <c r="M40" s="7" t="s">
        <v>35</v>
      </c>
      <c r="N40" s="7" t="s">
        <v>35</v>
      </c>
      <c r="O40" s="7" t="s">
        <v>35</v>
      </c>
      <c r="P40" s="7" t="s">
        <v>35</v>
      </c>
      <c r="Q40" s="8" t="s">
        <v>35</v>
      </c>
      <c r="R40" s="36" t="s">
        <v>35</v>
      </c>
      <c r="S40" s="35"/>
      <c r="V40" s="36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35">
        <v>0</v>
      </c>
      <c r="AG40" s="36" t="str">
        <f t="shared" si="0"/>
        <v/>
      </c>
      <c r="AH40" s="35"/>
    </row>
    <row r="41" spans="1:34" ht="19.5" hidden="1" customHeight="1">
      <c r="A41" s="27" t="s">
        <v>35</v>
      </c>
      <c r="B41" s="40" t="s">
        <v>35</v>
      </c>
      <c r="C41" s="36" t="s">
        <v>35</v>
      </c>
      <c r="D41" s="7" t="s">
        <v>35</v>
      </c>
      <c r="E41" s="7" t="s">
        <v>35</v>
      </c>
      <c r="F41" s="7" t="s">
        <v>35</v>
      </c>
      <c r="G41" s="7" t="s">
        <v>35</v>
      </c>
      <c r="H41" s="7" t="s">
        <v>35</v>
      </c>
      <c r="I41" s="7" t="s">
        <v>35</v>
      </c>
      <c r="J41" s="7" t="s">
        <v>35</v>
      </c>
      <c r="K41" s="7" t="s">
        <v>35</v>
      </c>
      <c r="L41" s="7" t="s">
        <v>35</v>
      </c>
      <c r="M41" s="7" t="s">
        <v>35</v>
      </c>
      <c r="N41" s="7" t="s">
        <v>35</v>
      </c>
      <c r="O41" s="7" t="s">
        <v>35</v>
      </c>
      <c r="P41" s="7" t="s">
        <v>35</v>
      </c>
      <c r="Q41" s="8" t="s">
        <v>35</v>
      </c>
      <c r="R41" s="36" t="s">
        <v>35</v>
      </c>
      <c r="S41" s="35"/>
      <c r="V41" s="36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7">
        <v>0</v>
      </c>
      <c r="AE41" s="35">
        <v>0</v>
      </c>
      <c r="AG41" s="36" t="str">
        <f t="shared" si="0"/>
        <v/>
      </c>
      <c r="AH41" s="35"/>
    </row>
    <row r="42" spans="1:34" ht="19.5" hidden="1" customHeight="1">
      <c r="A42" s="27" t="s">
        <v>35</v>
      </c>
      <c r="B42" s="40" t="s">
        <v>35</v>
      </c>
      <c r="C42" s="36" t="s">
        <v>35</v>
      </c>
      <c r="D42" s="7" t="s">
        <v>35</v>
      </c>
      <c r="E42" s="7" t="s">
        <v>35</v>
      </c>
      <c r="F42" s="7" t="s">
        <v>35</v>
      </c>
      <c r="G42" s="7" t="s">
        <v>35</v>
      </c>
      <c r="H42" s="7" t="s">
        <v>35</v>
      </c>
      <c r="I42" s="7" t="s">
        <v>35</v>
      </c>
      <c r="J42" s="7" t="s">
        <v>35</v>
      </c>
      <c r="K42" s="7" t="s">
        <v>35</v>
      </c>
      <c r="L42" s="7" t="s">
        <v>35</v>
      </c>
      <c r="M42" s="7" t="s">
        <v>35</v>
      </c>
      <c r="N42" s="7" t="s">
        <v>35</v>
      </c>
      <c r="O42" s="7" t="s">
        <v>35</v>
      </c>
      <c r="P42" s="7" t="s">
        <v>35</v>
      </c>
      <c r="Q42" s="8" t="s">
        <v>35</v>
      </c>
      <c r="R42" s="36" t="s">
        <v>35</v>
      </c>
      <c r="S42" s="35"/>
      <c r="V42" s="36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35">
        <v>0</v>
      </c>
      <c r="AG42" s="36" t="str">
        <f t="shared" si="0"/>
        <v/>
      </c>
      <c r="AH42" s="35"/>
    </row>
    <row r="43" spans="1:34" ht="19.5" hidden="1" customHeight="1">
      <c r="A43" s="27" t="s">
        <v>35</v>
      </c>
      <c r="B43" s="40" t="s">
        <v>35</v>
      </c>
      <c r="C43" s="36" t="s">
        <v>35</v>
      </c>
      <c r="D43" s="7" t="s">
        <v>35</v>
      </c>
      <c r="E43" s="7" t="s">
        <v>35</v>
      </c>
      <c r="F43" s="7" t="s">
        <v>35</v>
      </c>
      <c r="G43" s="7" t="s">
        <v>35</v>
      </c>
      <c r="H43" s="7" t="s">
        <v>35</v>
      </c>
      <c r="I43" s="7" t="s">
        <v>35</v>
      </c>
      <c r="J43" s="7" t="s">
        <v>35</v>
      </c>
      <c r="K43" s="7" t="s">
        <v>35</v>
      </c>
      <c r="L43" s="7" t="s">
        <v>35</v>
      </c>
      <c r="M43" s="7" t="s">
        <v>35</v>
      </c>
      <c r="N43" s="7" t="s">
        <v>35</v>
      </c>
      <c r="O43" s="7" t="s">
        <v>35</v>
      </c>
      <c r="P43" s="7" t="s">
        <v>35</v>
      </c>
      <c r="Q43" s="8" t="s">
        <v>35</v>
      </c>
      <c r="R43" s="36" t="s">
        <v>35</v>
      </c>
      <c r="S43" s="35"/>
      <c r="V43" s="36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35">
        <v>0</v>
      </c>
      <c r="AG43" s="36" t="str">
        <f t="shared" si="0"/>
        <v/>
      </c>
      <c r="AH43" s="35"/>
    </row>
    <row r="44" spans="1:34" ht="19.5" hidden="1" customHeight="1">
      <c r="A44" s="27" t="s">
        <v>35</v>
      </c>
      <c r="B44" s="40" t="s">
        <v>35</v>
      </c>
      <c r="C44" s="36" t="s">
        <v>35</v>
      </c>
      <c r="D44" s="7" t="s">
        <v>35</v>
      </c>
      <c r="E44" s="7" t="s">
        <v>35</v>
      </c>
      <c r="F44" s="7" t="s">
        <v>35</v>
      </c>
      <c r="G44" s="7" t="s">
        <v>35</v>
      </c>
      <c r="H44" s="7" t="s">
        <v>35</v>
      </c>
      <c r="I44" s="7" t="s">
        <v>35</v>
      </c>
      <c r="J44" s="7" t="s">
        <v>35</v>
      </c>
      <c r="K44" s="7" t="s">
        <v>35</v>
      </c>
      <c r="L44" s="7" t="s">
        <v>35</v>
      </c>
      <c r="M44" s="7" t="s">
        <v>35</v>
      </c>
      <c r="N44" s="7" t="s">
        <v>35</v>
      </c>
      <c r="O44" s="7" t="s">
        <v>35</v>
      </c>
      <c r="P44" s="7" t="s">
        <v>35</v>
      </c>
      <c r="Q44" s="8" t="s">
        <v>35</v>
      </c>
      <c r="R44" s="36" t="s">
        <v>35</v>
      </c>
      <c r="S44" s="35"/>
      <c r="V44" s="36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35">
        <v>0</v>
      </c>
      <c r="AG44" s="36" t="str">
        <f t="shared" si="0"/>
        <v/>
      </c>
      <c r="AH44" s="35"/>
    </row>
    <row r="45" spans="1:34" ht="19.5" hidden="1" customHeight="1">
      <c r="A45" s="27" t="s">
        <v>35</v>
      </c>
      <c r="B45" s="40" t="s">
        <v>35</v>
      </c>
      <c r="C45" s="36" t="s">
        <v>35</v>
      </c>
      <c r="D45" s="7" t="s">
        <v>35</v>
      </c>
      <c r="E45" s="7" t="s">
        <v>35</v>
      </c>
      <c r="F45" s="7" t="s">
        <v>35</v>
      </c>
      <c r="G45" s="7" t="s">
        <v>35</v>
      </c>
      <c r="H45" s="7" t="s">
        <v>35</v>
      </c>
      <c r="I45" s="7" t="s">
        <v>35</v>
      </c>
      <c r="J45" s="7" t="s">
        <v>35</v>
      </c>
      <c r="K45" s="7" t="s">
        <v>35</v>
      </c>
      <c r="L45" s="7" t="s">
        <v>35</v>
      </c>
      <c r="M45" s="7" t="s">
        <v>35</v>
      </c>
      <c r="N45" s="7" t="s">
        <v>35</v>
      </c>
      <c r="O45" s="7" t="s">
        <v>35</v>
      </c>
      <c r="P45" s="7" t="s">
        <v>35</v>
      </c>
      <c r="Q45" s="8" t="s">
        <v>35</v>
      </c>
      <c r="R45" s="36" t="s">
        <v>35</v>
      </c>
      <c r="S45" s="35"/>
      <c r="V45" s="36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35">
        <v>0</v>
      </c>
      <c r="AG45" s="36" t="str">
        <f t="shared" si="0"/>
        <v/>
      </c>
      <c r="AH45" s="35"/>
    </row>
    <row r="46" spans="1:34" ht="19.5" hidden="1" customHeight="1">
      <c r="A46" s="27" t="s">
        <v>35</v>
      </c>
      <c r="B46" s="40" t="s">
        <v>35</v>
      </c>
      <c r="C46" s="36" t="s">
        <v>35</v>
      </c>
      <c r="D46" s="7" t="s">
        <v>35</v>
      </c>
      <c r="E46" s="7" t="s">
        <v>35</v>
      </c>
      <c r="F46" s="7" t="s">
        <v>35</v>
      </c>
      <c r="G46" s="7" t="s">
        <v>35</v>
      </c>
      <c r="H46" s="7" t="s">
        <v>35</v>
      </c>
      <c r="I46" s="7" t="s">
        <v>35</v>
      </c>
      <c r="J46" s="7" t="s">
        <v>35</v>
      </c>
      <c r="K46" s="7" t="s">
        <v>35</v>
      </c>
      <c r="L46" s="7" t="s">
        <v>35</v>
      </c>
      <c r="M46" s="7" t="s">
        <v>35</v>
      </c>
      <c r="N46" s="7" t="s">
        <v>35</v>
      </c>
      <c r="O46" s="7" t="s">
        <v>35</v>
      </c>
      <c r="P46" s="7" t="s">
        <v>35</v>
      </c>
      <c r="Q46" s="8" t="s">
        <v>35</v>
      </c>
      <c r="R46" s="36" t="s">
        <v>35</v>
      </c>
      <c r="S46" s="35"/>
      <c r="V46" s="36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35">
        <v>0</v>
      </c>
      <c r="AG46" s="36" t="str">
        <f t="shared" si="0"/>
        <v/>
      </c>
      <c r="AH46" s="35"/>
    </row>
    <row r="47" spans="1:34" ht="19.5" hidden="1" customHeight="1">
      <c r="A47" s="27" t="s">
        <v>35</v>
      </c>
      <c r="B47" s="40" t="s">
        <v>35</v>
      </c>
      <c r="C47" s="36" t="s">
        <v>35</v>
      </c>
      <c r="D47" s="7" t="s">
        <v>35</v>
      </c>
      <c r="E47" s="7" t="s">
        <v>35</v>
      </c>
      <c r="F47" s="7" t="s">
        <v>35</v>
      </c>
      <c r="G47" s="7" t="s">
        <v>35</v>
      </c>
      <c r="H47" s="7" t="s">
        <v>35</v>
      </c>
      <c r="I47" s="7" t="s">
        <v>35</v>
      </c>
      <c r="J47" s="7" t="s">
        <v>35</v>
      </c>
      <c r="K47" s="7" t="s">
        <v>35</v>
      </c>
      <c r="L47" s="7" t="s">
        <v>35</v>
      </c>
      <c r="M47" s="7" t="s">
        <v>35</v>
      </c>
      <c r="N47" s="7" t="s">
        <v>35</v>
      </c>
      <c r="O47" s="7" t="s">
        <v>35</v>
      </c>
      <c r="P47" s="7" t="s">
        <v>35</v>
      </c>
      <c r="Q47" s="8" t="s">
        <v>35</v>
      </c>
      <c r="R47" s="36" t="s">
        <v>35</v>
      </c>
      <c r="S47" s="35"/>
      <c r="V47" s="36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35">
        <v>0</v>
      </c>
      <c r="AG47" s="36" t="str">
        <f t="shared" si="0"/>
        <v/>
      </c>
      <c r="AH47" s="35"/>
    </row>
    <row r="48" spans="1:34" ht="19.5" hidden="1" customHeight="1">
      <c r="A48" s="27" t="s">
        <v>35</v>
      </c>
      <c r="B48" s="40" t="s">
        <v>35</v>
      </c>
      <c r="C48" s="36" t="s">
        <v>35</v>
      </c>
      <c r="D48" s="7" t="s">
        <v>35</v>
      </c>
      <c r="E48" s="7" t="s">
        <v>35</v>
      </c>
      <c r="F48" s="7" t="s">
        <v>35</v>
      </c>
      <c r="G48" s="7" t="s">
        <v>35</v>
      </c>
      <c r="H48" s="7" t="s">
        <v>35</v>
      </c>
      <c r="I48" s="7" t="s">
        <v>35</v>
      </c>
      <c r="J48" s="7" t="s">
        <v>35</v>
      </c>
      <c r="K48" s="7" t="s">
        <v>35</v>
      </c>
      <c r="L48" s="7" t="s">
        <v>35</v>
      </c>
      <c r="M48" s="7" t="s">
        <v>35</v>
      </c>
      <c r="N48" s="7" t="s">
        <v>35</v>
      </c>
      <c r="O48" s="7" t="s">
        <v>35</v>
      </c>
      <c r="P48" s="7" t="s">
        <v>35</v>
      </c>
      <c r="Q48" s="8" t="s">
        <v>35</v>
      </c>
      <c r="R48" s="36" t="s">
        <v>35</v>
      </c>
      <c r="S48" s="35"/>
      <c r="V48" s="36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35">
        <v>0</v>
      </c>
      <c r="AG48" s="36" t="str">
        <f t="shared" si="0"/>
        <v/>
      </c>
      <c r="AH48" s="35"/>
    </row>
    <row r="49" spans="1:34" ht="19.5" hidden="1" customHeight="1">
      <c r="A49" s="27" t="s">
        <v>35</v>
      </c>
      <c r="B49" s="40" t="s">
        <v>35</v>
      </c>
      <c r="C49" s="36" t="s">
        <v>35</v>
      </c>
      <c r="D49" s="7" t="s">
        <v>35</v>
      </c>
      <c r="E49" s="7" t="s">
        <v>35</v>
      </c>
      <c r="F49" s="7" t="s">
        <v>35</v>
      </c>
      <c r="G49" s="7" t="s">
        <v>35</v>
      </c>
      <c r="H49" s="7" t="s">
        <v>35</v>
      </c>
      <c r="I49" s="7" t="s">
        <v>35</v>
      </c>
      <c r="J49" s="7" t="s">
        <v>35</v>
      </c>
      <c r="K49" s="7" t="s">
        <v>35</v>
      </c>
      <c r="L49" s="7" t="s">
        <v>35</v>
      </c>
      <c r="M49" s="7" t="s">
        <v>35</v>
      </c>
      <c r="N49" s="7" t="s">
        <v>35</v>
      </c>
      <c r="O49" s="7" t="s">
        <v>35</v>
      </c>
      <c r="P49" s="7" t="s">
        <v>35</v>
      </c>
      <c r="Q49" s="8" t="s">
        <v>35</v>
      </c>
      <c r="R49" s="36" t="s">
        <v>35</v>
      </c>
      <c r="S49" s="35"/>
      <c r="V49" s="36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35">
        <v>0</v>
      </c>
      <c r="AG49" s="36" t="str">
        <f t="shared" si="0"/>
        <v/>
      </c>
      <c r="AH49" s="35"/>
    </row>
    <row r="50" spans="1:34" ht="19.5" hidden="1" customHeight="1">
      <c r="A50" s="27" t="s">
        <v>35</v>
      </c>
      <c r="B50" s="40" t="s">
        <v>35</v>
      </c>
      <c r="C50" s="36" t="s">
        <v>35</v>
      </c>
      <c r="D50" s="7" t="s">
        <v>35</v>
      </c>
      <c r="E50" s="7" t="s">
        <v>35</v>
      </c>
      <c r="F50" s="7" t="s">
        <v>35</v>
      </c>
      <c r="G50" s="7" t="s">
        <v>35</v>
      </c>
      <c r="H50" s="7" t="s">
        <v>35</v>
      </c>
      <c r="I50" s="7" t="s">
        <v>35</v>
      </c>
      <c r="J50" s="7" t="s">
        <v>35</v>
      </c>
      <c r="K50" s="7" t="s">
        <v>35</v>
      </c>
      <c r="L50" s="7" t="s">
        <v>35</v>
      </c>
      <c r="M50" s="7" t="s">
        <v>35</v>
      </c>
      <c r="N50" s="7" t="s">
        <v>35</v>
      </c>
      <c r="O50" s="7" t="s">
        <v>35</v>
      </c>
      <c r="P50" s="7" t="s">
        <v>35</v>
      </c>
      <c r="Q50" s="8" t="s">
        <v>35</v>
      </c>
      <c r="R50" s="36" t="s">
        <v>35</v>
      </c>
      <c r="S50" s="35"/>
      <c r="V50" s="36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0</v>
      </c>
      <c r="AE50" s="35">
        <v>0</v>
      </c>
      <c r="AG50" s="36" t="str">
        <f t="shared" si="0"/>
        <v/>
      </c>
      <c r="AH50" s="35"/>
    </row>
    <row r="51" spans="1:34" ht="19.5" hidden="1" customHeight="1">
      <c r="A51" s="27" t="s">
        <v>35</v>
      </c>
      <c r="B51" s="40" t="s">
        <v>35</v>
      </c>
      <c r="C51" s="36" t="s">
        <v>35</v>
      </c>
      <c r="D51" s="7" t="s">
        <v>35</v>
      </c>
      <c r="E51" s="7" t="s">
        <v>35</v>
      </c>
      <c r="F51" s="7" t="s">
        <v>35</v>
      </c>
      <c r="G51" s="7" t="s">
        <v>35</v>
      </c>
      <c r="H51" s="7" t="s">
        <v>35</v>
      </c>
      <c r="I51" s="7" t="s">
        <v>35</v>
      </c>
      <c r="J51" s="7" t="s">
        <v>35</v>
      </c>
      <c r="K51" s="7" t="s">
        <v>35</v>
      </c>
      <c r="L51" s="7" t="s">
        <v>35</v>
      </c>
      <c r="M51" s="7" t="s">
        <v>35</v>
      </c>
      <c r="N51" s="7" t="s">
        <v>35</v>
      </c>
      <c r="O51" s="7" t="s">
        <v>35</v>
      </c>
      <c r="P51" s="7" t="s">
        <v>35</v>
      </c>
      <c r="Q51" s="8" t="s">
        <v>35</v>
      </c>
      <c r="R51" s="36" t="s">
        <v>35</v>
      </c>
      <c r="S51" s="35"/>
      <c r="V51" s="36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35">
        <v>0</v>
      </c>
      <c r="AG51" s="36" t="str">
        <f t="shared" si="0"/>
        <v/>
      </c>
      <c r="AH51" s="35"/>
    </row>
    <row r="52" spans="1:34" ht="19.5" hidden="1" customHeight="1">
      <c r="A52" s="27" t="s">
        <v>35</v>
      </c>
      <c r="B52" s="40" t="s">
        <v>35</v>
      </c>
      <c r="C52" s="36" t="s">
        <v>35</v>
      </c>
      <c r="D52" s="7" t="s">
        <v>35</v>
      </c>
      <c r="E52" s="7" t="s">
        <v>35</v>
      </c>
      <c r="F52" s="7" t="s">
        <v>35</v>
      </c>
      <c r="G52" s="7" t="s">
        <v>35</v>
      </c>
      <c r="H52" s="7" t="s">
        <v>35</v>
      </c>
      <c r="I52" s="7" t="s">
        <v>35</v>
      </c>
      <c r="J52" s="7" t="s">
        <v>35</v>
      </c>
      <c r="K52" s="7" t="s">
        <v>35</v>
      </c>
      <c r="L52" s="7" t="s">
        <v>35</v>
      </c>
      <c r="M52" s="7" t="s">
        <v>35</v>
      </c>
      <c r="N52" s="7" t="s">
        <v>35</v>
      </c>
      <c r="O52" s="7" t="s">
        <v>35</v>
      </c>
      <c r="P52" s="7" t="s">
        <v>35</v>
      </c>
      <c r="Q52" s="8" t="s">
        <v>35</v>
      </c>
      <c r="R52" s="36" t="s">
        <v>35</v>
      </c>
      <c r="S52" s="35"/>
      <c r="V52" s="36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35">
        <v>0</v>
      </c>
      <c r="AG52" s="36" t="str">
        <f t="shared" si="0"/>
        <v/>
      </c>
      <c r="AH52" s="35"/>
    </row>
    <row r="53" spans="1:34" ht="19.5" hidden="1" customHeight="1">
      <c r="A53" s="27" t="s">
        <v>35</v>
      </c>
      <c r="B53" s="40" t="s">
        <v>35</v>
      </c>
      <c r="C53" s="36" t="s">
        <v>35</v>
      </c>
      <c r="D53" s="7" t="s">
        <v>35</v>
      </c>
      <c r="E53" s="7" t="s">
        <v>35</v>
      </c>
      <c r="F53" s="7" t="s">
        <v>35</v>
      </c>
      <c r="G53" s="7" t="s">
        <v>35</v>
      </c>
      <c r="H53" s="7" t="s">
        <v>35</v>
      </c>
      <c r="I53" s="7" t="s">
        <v>35</v>
      </c>
      <c r="J53" s="7" t="s">
        <v>35</v>
      </c>
      <c r="K53" s="7" t="s">
        <v>35</v>
      </c>
      <c r="L53" s="7" t="s">
        <v>35</v>
      </c>
      <c r="M53" s="7" t="s">
        <v>35</v>
      </c>
      <c r="N53" s="7" t="s">
        <v>35</v>
      </c>
      <c r="O53" s="7" t="s">
        <v>35</v>
      </c>
      <c r="P53" s="7" t="s">
        <v>35</v>
      </c>
      <c r="Q53" s="8" t="s">
        <v>35</v>
      </c>
      <c r="R53" s="36" t="s">
        <v>35</v>
      </c>
      <c r="S53" s="35"/>
      <c r="V53" s="36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35">
        <v>0</v>
      </c>
      <c r="AG53" s="36" t="str">
        <f t="shared" si="0"/>
        <v/>
      </c>
      <c r="AH53" s="35"/>
    </row>
    <row r="54" spans="1:34" ht="19.5" hidden="1" customHeight="1">
      <c r="A54" s="27" t="s">
        <v>35</v>
      </c>
      <c r="B54" s="40" t="s">
        <v>35</v>
      </c>
      <c r="C54" s="36" t="s">
        <v>35</v>
      </c>
      <c r="D54" s="7" t="s">
        <v>35</v>
      </c>
      <c r="E54" s="7" t="s">
        <v>35</v>
      </c>
      <c r="F54" s="7" t="s">
        <v>35</v>
      </c>
      <c r="G54" s="7" t="s">
        <v>35</v>
      </c>
      <c r="H54" s="7" t="s">
        <v>35</v>
      </c>
      <c r="I54" s="7" t="s">
        <v>35</v>
      </c>
      <c r="J54" s="7" t="s">
        <v>35</v>
      </c>
      <c r="K54" s="7" t="s">
        <v>35</v>
      </c>
      <c r="L54" s="7" t="s">
        <v>35</v>
      </c>
      <c r="M54" s="7" t="s">
        <v>35</v>
      </c>
      <c r="N54" s="7" t="s">
        <v>35</v>
      </c>
      <c r="O54" s="7" t="s">
        <v>35</v>
      </c>
      <c r="P54" s="7" t="s">
        <v>35</v>
      </c>
      <c r="Q54" s="8" t="s">
        <v>35</v>
      </c>
      <c r="R54" s="36" t="s">
        <v>35</v>
      </c>
      <c r="S54" s="35"/>
      <c r="V54" s="36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35">
        <v>0</v>
      </c>
      <c r="AG54" s="36" t="str">
        <f t="shared" si="0"/>
        <v/>
      </c>
      <c r="AH54" s="35"/>
    </row>
    <row r="55" spans="1:34" ht="19.5" hidden="1" customHeight="1">
      <c r="A55" s="27" t="s">
        <v>35</v>
      </c>
      <c r="B55" s="40" t="s">
        <v>35</v>
      </c>
      <c r="C55" s="36" t="s">
        <v>35</v>
      </c>
      <c r="D55" s="7" t="s">
        <v>35</v>
      </c>
      <c r="E55" s="7" t="s">
        <v>35</v>
      </c>
      <c r="F55" s="7" t="s">
        <v>35</v>
      </c>
      <c r="G55" s="7" t="s">
        <v>35</v>
      </c>
      <c r="H55" s="7" t="s">
        <v>35</v>
      </c>
      <c r="I55" s="7" t="s">
        <v>35</v>
      </c>
      <c r="J55" s="7" t="s">
        <v>35</v>
      </c>
      <c r="K55" s="7" t="s">
        <v>35</v>
      </c>
      <c r="L55" s="7" t="s">
        <v>35</v>
      </c>
      <c r="M55" s="7" t="s">
        <v>35</v>
      </c>
      <c r="N55" s="7" t="s">
        <v>35</v>
      </c>
      <c r="O55" s="7" t="s">
        <v>35</v>
      </c>
      <c r="P55" s="7" t="s">
        <v>35</v>
      </c>
      <c r="Q55" s="8" t="s">
        <v>35</v>
      </c>
      <c r="R55" s="36" t="s">
        <v>35</v>
      </c>
      <c r="S55" s="35"/>
      <c r="V55" s="36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35">
        <v>0</v>
      </c>
      <c r="AG55" s="36" t="str">
        <f t="shared" si="0"/>
        <v/>
      </c>
      <c r="AH55" s="35"/>
    </row>
    <row r="56" spans="1:34" ht="19.5" hidden="1" customHeight="1">
      <c r="A56" s="27" t="s">
        <v>35</v>
      </c>
      <c r="B56" s="40" t="s">
        <v>35</v>
      </c>
      <c r="C56" s="36" t="s">
        <v>35</v>
      </c>
      <c r="D56" s="7" t="s">
        <v>35</v>
      </c>
      <c r="E56" s="7" t="s">
        <v>35</v>
      </c>
      <c r="F56" s="7" t="s">
        <v>35</v>
      </c>
      <c r="G56" s="7" t="s">
        <v>35</v>
      </c>
      <c r="H56" s="7" t="s">
        <v>35</v>
      </c>
      <c r="I56" s="7" t="s">
        <v>35</v>
      </c>
      <c r="J56" s="7" t="s">
        <v>35</v>
      </c>
      <c r="K56" s="7" t="s">
        <v>35</v>
      </c>
      <c r="L56" s="7" t="s">
        <v>35</v>
      </c>
      <c r="M56" s="7" t="s">
        <v>35</v>
      </c>
      <c r="N56" s="7" t="s">
        <v>35</v>
      </c>
      <c r="O56" s="7" t="s">
        <v>35</v>
      </c>
      <c r="P56" s="7" t="s">
        <v>35</v>
      </c>
      <c r="Q56" s="8" t="s">
        <v>35</v>
      </c>
      <c r="R56" s="36" t="s">
        <v>35</v>
      </c>
      <c r="S56" s="35"/>
      <c r="V56" s="36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0</v>
      </c>
      <c r="AC56" s="7">
        <v>0</v>
      </c>
      <c r="AD56" s="7">
        <v>0</v>
      </c>
      <c r="AE56" s="35">
        <v>0</v>
      </c>
      <c r="AG56" s="36" t="str">
        <f t="shared" si="0"/>
        <v/>
      </c>
      <c r="AH56" s="35"/>
    </row>
    <row r="57" spans="1:34" ht="19.5" hidden="1" customHeight="1">
      <c r="A57" s="27" t="s">
        <v>35</v>
      </c>
      <c r="B57" s="40" t="s">
        <v>35</v>
      </c>
      <c r="C57" s="36" t="s">
        <v>35</v>
      </c>
      <c r="D57" s="7" t="s">
        <v>35</v>
      </c>
      <c r="E57" s="7" t="s">
        <v>35</v>
      </c>
      <c r="F57" s="7" t="s">
        <v>35</v>
      </c>
      <c r="G57" s="7" t="s">
        <v>35</v>
      </c>
      <c r="H57" s="7" t="s">
        <v>35</v>
      </c>
      <c r="I57" s="7" t="s">
        <v>35</v>
      </c>
      <c r="J57" s="7" t="s">
        <v>35</v>
      </c>
      <c r="K57" s="7" t="s">
        <v>35</v>
      </c>
      <c r="L57" s="7" t="s">
        <v>35</v>
      </c>
      <c r="M57" s="7" t="s">
        <v>35</v>
      </c>
      <c r="N57" s="7" t="s">
        <v>35</v>
      </c>
      <c r="O57" s="7" t="s">
        <v>35</v>
      </c>
      <c r="P57" s="7" t="s">
        <v>35</v>
      </c>
      <c r="Q57" s="8" t="s">
        <v>35</v>
      </c>
      <c r="R57" s="36" t="s">
        <v>35</v>
      </c>
      <c r="S57" s="35"/>
      <c r="V57" s="36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35">
        <v>0</v>
      </c>
      <c r="AG57" s="36" t="str">
        <f t="shared" si="0"/>
        <v/>
      </c>
      <c r="AH57" s="35"/>
    </row>
    <row r="58" spans="1:34" ht="19.5" hidden="1" customHeight="1">
      <c r="A58" s="27" t="s">
        <v>35</v>
      </c>
      <c r="B58" s="40" t="s">
        <v>35</v>
      </c>
      <c r="C58" s="36" t="s">
        <v>35</v>
      </c>
      <c r="D58" s="7" t="s">
        <v>35</v>
      </c>
      <c r="E58" s="7" t="s">
        <v>35</v>
      </c>
      <c r="F58" s="7" t="s">
        <v>35</v>
      </c>
      <c r="G58" s="7" t="s">
        <v>35</v>
      </c>
      <c r="H58" s="7" t="s">
        <v>35</v>
      </c>
      <c r="I58" s="7" t="s">
        <v>35</v>
      </c>
      <c r="J58" s="7" t="s">
        <v>35</v>
      </c>
      <c r="K58" s="7" t="s">
        <v>35</v>
      </c>
      <c r="L58" s="7" t="s">
        <v>35</v>
      </c>
      <c r="M58" s="7" t="s">
        <v>35</v>
      </c>
      <c r="N58" s="7" t="s">
        <v>35</v>
      </c>
      <c r="O58" s="7" t="s">
        <v>35</v>
      </c>
      <c r="P58" s="7" t="s">
        <v>35</v>
      </c>
      <c r="Q58" s="8" t="s">
        <v>35</v>
      </c>
      <c r="R58" s="36" t="s">
        <v>35</v>
      </c>
      <c r="S58" s="35"/>
      <c r="V58" s="36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35">
        <v>0</v>
      </c>
      <c r="AG58" s="36" t="str">
        <f t="shared" si="0"/>
        <v/>
      </c>
      <c r="AH58" s="35"/>
    </row>
    <row r="59" spans="1:34" ht="19.5" hidden="1" customHeight="1">
      <c r="A59" s="27" t="s">
        <v>35</v>
      </c>
      <c r="B59" s="40" t="s">
        <v>35</v>
      </c>
      <c r="C59" s="36" t="s">
        <v>35</v>
      </c>
      <c r="D59" s="7" t="s">
        <v>35</v>
      </c>
      <c r="E59" s="7" t="s">
        <v>35</v>
      </c>
      <c r="F59" s="7" t="s">
        <v>35</v>
      </c>
      <c r="G59" s="7" t="s">
        <v>35</v>
      </c>
      <c r="H59" s="7" t="s">
        <v>35</v>
      </c>
      <c r="I59" s="7" t="s">
        <v>35</v>
      </c>
      <c r="J59" s="7" t="s">
        <v>35</v>
      </c>
      <c r="K59" s="7" t="s">
        <v>35</v>
      </c>
      <c r="L59" s="7" t="s">
        <v>35</v>
      </c>
      <c r="M59" s="7" t="s">
        <v>35</v>
      </c>
      <c r="N59" s="7" t="s">
        <v>35</v>
      </c>
      <c r="O59" s="7" t="s">
        <v>35</v>
      </c>
      <c r="P59" s="7" t="s">
        <v>35</v>
      </c>
      <c r="Q59" s="8" t="s">
        <v>35</v>
      </c>
      <c r="R59" s="36" t="s">
        <v>35</v>
      </c>
      <c r="S59" s="35"/>
      <c r="V59" s="36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35">
        <v>0</v>
      </c>
      <c r="AG59" s="36" t="str">
        <f t="shared" si="0"/>
        <v/>
      </c>
      <c r="AH59" s="35"/>
    </row>
    <row r="60" spans="1:34" ht="19.5" hidden="1" customHeight="1">
      <c r="A60" s="27" t="s">
        <v>35</v>
      </c>
      <c r="B60" s="40" t="s">
        <v>35</v>
      </c>
      <c r="C60" s="36" t="s">
        <v>35</v>
      </c>
      <c r="D60" s="7" t="s">
        <v>35</v>
      </c>
      <c r="E60" s="7" t="s">
        <v>35</v>
      </c>
      <c r="F60" s="7" t="s">
        <v>35</v>
      </c>
      <c r="G60" s="7" t="s">
        <v>35</v>
      </c>
      <c r="H60" s="7" t="s">
        <v>35</v>
      </c>
      <c r="I60" s="7" t="s">
        <v>35</v>
      </c>
      <c r="J60" s="7" t="s">
        <v>35</v>
      </c>
      <c r="K60" s="7" t="s">
        <v>35</v>
      </c>
      <c r="L60" s="7" t="s">
        <v>35</v>
      </c>
      <c r="M60" s="7" t="s">
        <v>35</v>
      </c>
      <c r="N60" s="7" t="s">
        <v>35</v>
      </c>
      <c r="O60" s="7" t="s">
        <v>35</v>
      </c>
      <c r="P60" s="7" t="s">
        <v>35</v>
      </c>
      <c r="Q60" s="8" t="s">
        <v>35</v>
      </c>
      <c r="R60" s="36" t="s">
        <v>35</v>
      </c>
      <c r="S60" s="35"/>
      <c r="V60" s="36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0</v>
      </c>
      <c r="AC60" s="7">
        <v>0</v>
      </c>
      <c r="AD60" s="7">
        <v>0</v>
      </c>
      <c r="AE60" s="35">
        <v>0</v>
      </c>
      <c r="AG60" s="36" t="str">
        <f t="shared" si="0"/>
        <v/>
      </c>
      <c r="AH60" s="35"/>
    </row>
    <row r="61" spans="1:34" ht="19.5" hidden="1" customHeight="1">
      <c r="A61" s="27" t="s">
        <v>35</v>
      </c>
      <c r="B61" s="40" t="s">
        <v>35</v>
      </c>
      <c r="C61" s="36" t="s">
        <v>35</v>
      </c>
      <c r="D61" s="7" t="s">
        <v>35</v>
      </c>
      <c r="E61" s="7" t="s">
        <v>35</v>
      </c>
      <c r="F61" s="7" t="s">
        <v>35</v>
      </c>
      <c r="G61" s="7" t="s">
        <v>35</v>
      </c>
      <c r="H61" s="7" t="s">
        <v>35</v>
      </c>
      <c r="I61" s="7" t="s">
        <v>35</v>
      </c>
      <c r="J61" s="7" t="s">
        <v>35</v>
      </c>
      <c r="K61" s="7" t="s">
        <v>35</v>
      </c>
      <c r="L61" s="7" t="s">
        <v>35</v>
      </c>
      <c r="M61" s="7" t="s">
        <v>35</v>
      </c>
      <c r="N61" s="7" t="s">
        <v>35</v>
      </c>
      <c r="O61" s="7" t="s">
        <v>35</v>
      </c>
      <c r="P61" s="7" t="s">
        <v>35</v>
      </c>
      <c r="Q61" s="8" t="s">
        <v>35</v>
      </c>
      <c r="R61" s="36" t="s">
        <v>35</v>
      </c>
      <c r="S61" s="35"/>
      <c r="V61" s="36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0</v>
      </c>
      <c r="AC61" s="7">
        <v>0</v>
      </c>
      <c r="AD61" s="7">
        <v>0</v>
      </c>
      <c r="AE61" s="35">
        <v>0</v>
      </c>
      <c r="AG61" s="36" t="str">
        <f t="shared" si="0"/>
        <v/>
      </c>
      <c r="AH61" s="35"/>
    </row>
    <row r="62" spans="1:34" ht="0.75" hidden="1" customHeight="1">
      <c r="A62" s="27" t="s">
        <v>35</v>
      </c>
      <c r="B62" s="40" t="s">
        <v>35</v>
      </c>
      <c r="C62" s="36" t="s">
        <v>35</v>
      </c>
      <c r="D62" s="7" t="s">
        <v>35</v>
      </c>
      <c r="E62" s="7" t="s">
        <v>35</v>
      </c>
      <c r="F62" s="7" t="s">
        <v>35</v>
      </c>
      <c r="G62" s="7" t="s">
        <v>35</v>
      </c>
      <c r="H62" s="7" t="s">
        <v>35</v>
      </c>
      <c r="I62" s="7" t="s">
        <v>35</v>
      </c>
      <c r="J62" s="7" t="s">
        <v>35</v>
      </c>
      <c r="K62" s="7" t="s">
        <v>35</v>
      </c>
      <c r="L62" s="7" t="s">
        <v>35</v>
      </c>
      <c r="M62" s="7" t="s">
        <v>35</v>
      </c>
      <c r="N62" s="7" t="s">
        <v>35</v>
      </c>
      <c r="O62" s="7" t="s">
        <v>35</v>
      </c>
      <c r="P62" s="7" t="s">
        <v>35</v>
      </c>
      <c r="Q62" s="8" t="s">
        <v>35</v>
      </c>
      <c r="R62" s="36" t="s">
        <v>35</v>
      </c>
      <c r="S62" s="35"/>
      <c r="V62" s="36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35">
        <v>0</v>
      </c>
      <c r="AG62" s="36" t="str">
        <f t="shared" si="0"/>
        <v/>
      </c>
      <c r="AH62" s="35"/>
    </row>
    <row r="63" spans="1:34" ht="19.5" hidden="1" customHeight="1">
      <c r="A63" s="27" t="s">
        <v>35</v>
      </c>
      <c r="B63" s="40" t="s">
        <v>35</v>
      </c>
      <c r="C63" s="36" t="s">
        <v>35</v>
      </c>
      <c r="D63" s="7" t="s">
        <v>35</v>
      </c>
      <c r="E63" s="7" t="s">
        <v>35</v>
      </c>
      <c r="F63" s="7" t="s">
        <v>35</v>
      </c>
      <c r="G63" s="7" t="s">
        <v>35</v>
      </c>
      <c r="H63" s="7" t="s">
        <v>35</v>
      </c>
      <c r="I63" s="7" t="s">
        <v>35</v>
      </c>
      <c r="J63" s="7" t="s">
        <v>35</v>
      </c>
      <c r="K63" s="7" t="s">
        <v>35</v>
      </c>
      <c r="L63" s="7" t="s">
        <v>35</v>
      </c>
      <c r="M63" s="7" t="s">
        <v>35</v>
      </c>
      <c r="N63" s="7" t="s">
        <v>35</v>
      </c>
      <c r="O63" s="7" t="s">
        <v>35</v>
      </c>
      <c r="P63" s="7" t="s">
        <v>35</v>
      </c>
      <c r="Q63" s="8" t="s">
        <v>35</v>
      </c>
      <c r="R63" s="36" t="s">
        <v>35</v>
      </c>
      <c r="S63" s="35"/>
      <c r="V63" s="36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35">
        <v>0</v>
      </c>
      <c r="AG63" s="36" t="str">
        <f t="shared" si="0"/>
        <v/>
      </c>
      <c r="AH63" s="35"/>
    </row>
    <row r="64" spans="1:34" ht="19.5" hidden="1" customHeight="1">
      <c r="A64" s="27" t="s">
        <v>35</v>
      </c>
      <c r="B64" s="40" t="s">
        <v>35</v>
      </c>
      <c r="C64" s="36" t="s">
        <v>35</v>
      </c>
      <c r="D64" s="7" t="s">
        <v>35</v>
      </c>
      <c r="E64" s="7" t="s">
        <v>35</v>
      </c>
      <c r="F64" s="7" t="s">
        <v>35</v>
      </c>
      <c r="G64" s="7" t="s">
        <v>35</v>
      </c>
      <c r="H64" s="7" t="s">
        <v>35</v>
      </c>
      <c r="I64" s="7" t="s">
        <v>35</v>
      </c>
      <c r="J64" s="7" t="s">
        <v>35</v>
      </c>
      <c r="K64" s="7" t="s">
        <v>35</v>
      </c>
      <c r="L64" s="7" t="s">
        <v>35</v>
      </c>
      <c r="M64" s="7" t="s">
        <v>35</v>
      </c>
      <c r="N64" s="7" t="s">
        <v>35</v>
      </c>
      <c r="O64" s="7" t="s">
        <v>35</v>
      </c>
      <c r="P64" s="7" t="s">
        <v>35</v>
      </c>
      <c r="Q64" s="8" t="s">
        <v>35</v>
      </c>
      <c r="R64" s="36" t="s">
        <v>35</v>
      </c>
      <c r="S64" s="35"/>
      <c r="V64" s="36">
        <v>0</v>
      </c>
      <c r="W64" s="7">
        <v>0</v>
      </c>
      <c r="X64" s="7">
        <v>0</v>
      </c>
      <c r="Y64" s="7">
        <v>0</v>
      </c>
      <c r="Z64" s="7">
        <v>0</v>
      </c>
      <c r="AA64" s="7">
        <v>0</v>
      </c>
      <c r="AB64" s="7">
        <v>0</v>
      </c>
      <c r="AC64" s="7">
        <v>0</v>
      </c>
      <c r="AD64" s="7">
        <v>0</v>
      </c>
      <c r="AE64" s="35">
        <v>0</v>
      </c>
      <c r="AG64" s="36" t="str">
        <f t="shared" si="0"/>
        <v/>
      </c>
      <c r="AH64" s="35"/>
    </row>
    <row r="65" spans="1:34" ht="19.5" hidden="1" customHeight="1">
      <c r="A65" s="27" t="s">
        <v>35</v>
      </c>
      <c r="B65" s="40" t="s">
        <v>35</v>
      </c>
      <c r="C65" s="36" t="s">
        <v>35</v>
      </c>
      <c r="D65" s="7" t="s">
        <v>35</v>
      </c>
      <c r="E65" s="7" t="s">
        <v>35</v>
      </c>
      <c r="F65" s="7" t="s">
        <v>35</v>
      </c>
      <c r="G65" s="7" t="s">
        <v>35</v>
      </c>
      <c r="H65" s="7" t="s">
        <v>35</v>
      </c>
      <c r="I65" s="7" t="s">
        <v>35</v>
      </c>
      <c r="J65" s="7" t="s">
        <v>35</v>
      </c>
      <c r="K65" s="7" t="s">
        <v>35</v>
      </c>
      <c r="L65" s="7" t="s">
        <v>35</v>
      </c>
      <c r="M65" s="7" t="s">
        <v>35</v>
      </c>
      <c r="N65" s="7" t="s">
        <v>35</v>
      </c>
      <c r="O65" s="7" t="s">
        <v>35</v>
      </c>
      <c r="P65" s="7" t="s">
        <v>35</v>
      </c>
      <c r="Q65" s="8" t="s">
        <v>35</v>
      </c>
      <c r="R65" s="36" t="s">
        <v>35</v>
      </c>
      <c r="S65" s="35"/>
      <c r="V65" s="36">
        <v>0</v>
      </c>
      <c r="W65" s="7">
        <v>0</v>
      </c>
      <c r="X65" s="7">
        <v>0</v>
      </c>
      <c r="Y65" s="7">
        <v>0</v>
      </c>
      <c r="Z65" s="7">
        <v>0</v>
      </c>
      <c r="AA65" s="7">
        <v>0</v>
      </c>
      <c r="AB65" s="7">
        <v>0</v>
      </c>
      <c r="AC65" s="7">
        <v>0</v>
      </c>
      <c r="AD65" s="7">
        <v>0</v>
      </c>
      <c r="AE65" s="35">
        <v>0</v>
      </c>
      <c r="AG65" s="36" t="str">
        <f t="shared" si="0"/>
        <v/>
      </c>
      <c r="AH65" s="35"/>
    </row>
    <row r="66" spans="1:34" ht="19.5" hidden="1" customHeight="1">
      <c r="A66" s="27" t="s">
        <v>35</v>
      </c>
      <c r="B66" s="40" t="s">
        <v>35</v>
      </c>
      <c r="C66" s="36" t="s">
        <v>35</v>
      </c>
      <c r="D66" s="7" t="s">
        <v>35</v>
      </c>
      <c r="E66" s="7" t="s">
        <v>35</v>
      </c>
      <c r="F66" s="7" t="s">
        <v>35</v>
      </c>
      <c r="G66" s="7" t="s">
        <v>35</v>
      </c>
      <c r="H66" s="7" t="s">
        <v>35</v>
      </c>
      <c r="I66" s="7" t="s">
        <v>35</v>
      </c>
      <c r="J66" s="7" t="s">
        <v>35</v>
      </c>
      <c r="K66" s="7" t="s">
        <v>35</v>
      </c>
      <c r="L66" s="7" t="s">
        <v>35</v>
      </c>
      <c r="M66" s="7" t="s">
        <v>35</v>
      </c>
      <c r="N66" s="7" t="s">
        <v>35</v>
      </c>
      <c r="O66" s="7" t="s">
        <v>35</v>
      </c>
      <c r="P66" s="7" t="s">
        <v>35</v>
      </c>
      <c r="Q66" s="8" t="s">
        <v>35</v>
      </c>
      <c r="R66" s="36" t="s">
        <v>35</v>
      </c>
      <c r="S66" s="35"/>
      <c r="V66" s="36">
        <v>0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7">
        <v>0</v>
      </c>
      <c r="AC66" s="7">
        <v>0</v>
      </c>
      <c r="AD66" s="7">
        <v>0</v>
      </c>
      <c r="AE66" s="35">
        <v>0</v>
      </c>
      <c r="AG66" s="36" t="str">
        <f t="shared" si="0"/>
        <v/>
      </c>
      <c r="AH66" s="35"/>
    </row>
    <row r="67" spans="1:34" ht="19.5" hidden="1" customHeight="1" thickBot="1">
      <c r="A67" s="28" t="s">
        <v>35</v>
      </c>
      <c r="B67" s="41" t="s">
        <v>35</v>
      </c>
      <c r="C67" s="31" t="s">
        <v>35</v>
      </c>
      <c r="D67" s="32" t="s">
        <v>35</v>
      </c>
      <c r="E67" s="32" t="s">
        <v>35</v>
      </c>
      <c r="F67" s="32" t="s">
        <v>35</v>
      </c>
      <c r="G67" s="32" t="s">
        <v>35</v>
      </c>
      <c r="H67" s="32" t="s">
        <v>35</v>
      </c>
      <c r="I67" s="32" t="s">
        <v>35</v>
      </c>
      <c r="J67" s="32" t="s">
        <v>35</v>
      </c>
      <c r="K67" s="32" t="s">
        <v>35</v>
      </c>
      <c r="L67" s="32" t="s">
        <v>35</v>
      </c>
      <c r="M67" s="32" t="s">
        <v>35</v>
      </c>
      <c r="N67" s="32" t="s">
        <v>35</v>
      </c>
      <c r="O67" s="32" t="s">
        <v>35</v>
      </c>
      <c r="P67" s="32" t="s">
        <v>35</v>
      </c>
      <c r="Q67" s="38" t="s">
        <v>35</v>
      </c>
      <c r="R67" s="31" t="s">
        <v>35</v>
      </c>
      <c r="S67" s="33"/>
      <c r="V67" s="31">
        <v>0</v>
      </c>
      <c r="W67" s="32">
        <v>0</v>
      </c>
      <c r="X67" s="32">
        <v>0</v>
      </c>
      <c r="Y67" s="32">
        <v>0</v>
      </c>
      <c r="Z67" s="32">
        <v>0</v>
      </c>
      <c r="AA67" s="32">
        <v>0</v>
      </c>
      <c r="AB67" s="32">
        <v>0</v>
      </c>
      <c r="AC67" s="32">
        <v>0</v>
      </c>
      <c r="AD67" s="32">
        <v>0</v>
      </c>
      <c r="AE67" s="33">
        <v>0</v>
      </c>
      <c r="AG67" s="36" t="str">
        <f t="shared" si="0"/>
        <v/>
      </c>
      <c r="AH67" s="33"/>
    </row>
    <row r="68" spans="1:34" ht="19.899999999999999" customHeight="1"/>
    <row r="69" spans="1:34" ht="19.899999999999999" customHeight="1"/>
    <row r="70" spans="1:34" ht="19.899999999999999" customHeight="1"/>
    <row r="71" spans="1:34" ht="19.899999999999999" customHeight="1"/>
    <row r="72" spans="1:34" ht="19.899999999999999" customHeight="1"/>
    <row r="73" spans="1:34" ht="19.899999999999999" customHeight="1"/>
    <row r="74" spans="1:34" ht="19.899999999999999" customHeight="1"/>
    <row r="75" spans="1:34" ht="19.899999999999999" customHeight="1"/>
    <row r="76" spans="1:34" ht="19.899999999999999" customHeight="1"/>
    <row r="77" spans="1:34" ht="19.899999999999999" customHeight="1"/>
    <row r="78" spans="1:34" ht="19.899999999999999" customHeight="1"/>
    <row r="79" spans="1:34" ht="19.899999999999999" customHeight="1"/>
    <row r="80" spans="1:34" ht="19.899999999999999" customHeight="1"/>
    <row r="81" ht="19.899999999999999" customHeight="1"/>
    <row r="82" ht="19.899999999999999" customHeight="1"/>
    <row r="83" ht="19.899999999999999" customHeight="1"/>
    <row r="84" ht="19.899999999999999" customHeight="1"/>
    <row r="85" ht="19.899999999999999" customHeight="1"/>
    <row r="86" ht="19.899999999999999" customHeight="1"/>
    <row r="87" ht="19.899999999999999" customHeight="1"/>
    <row r="88" ht="19.899999999999999" customHeight="1"/>
    <row r="89" ht="19.899999999999999" customHeight="1"/>
    <row r="90" ht="19.899999999999999" customHeight="1"/>
    <row r="91" ht="19.899999999999999" customHeight="1"/>
    <row r="92" ht="19.899999999999999" customHeight="1"/>
    <row r="93" ht="19.899999999999999" customHeight="1"/>
    <row r="94" ht="19.899999999999999" customHeight="1"/>
    <row r="95" ht="19.899999999999999" customHeight="1"/>
    <row r="96" ht="19.899999999999999" customHeight="1"/>
    <row r="97" ht="19.899999999999999" customHeight="1"/>
    <row r="98" ht="19.899999999999999" customHeight="1"/>
    <row r="99" ht="19.899999999999999" customHeight="1"/>
    <row r="100" ht="19.899999999999999" customHeight="1"/>
    <row r="101" ht="19.899999999999999" customHeight="1"/>
    <row r="102" ht="19.899999999999999" customHeight="1"/>
    <row r="103" ht="19.899999999999999" customHeight="1"/>
    <row r="104" ht="19.899999999999999" customHeight="1"/>
    <row r="105" ht="19.899999999999999" customHeight="1"/>
    <row r="106" ht="19.899999999999999" customHeight="1"/>
  </sheetData>
  <sortState ref="A5:AE67">
    <sortCondition descending="1" ref="R5"/>
    <sortCondition descending="1" ref="V5"/>
    <sortCondition descending="1" ref="W5"/>
  </sortState>
  <mergeCells count="7">
    <mergeCell ref="V3:AE3"/>
    <mergeCell ref="R3:R4"/>
    <mergeCell ref="S3:S4"/>
    <mergeCell ref="A1:S2"/>
    <mergeCell ref="A3:A4"/>
    <mergeCell ref="B3:B4"/>
    <mergeCell ref="C3:Q3"/>
  </mergeCells>
  <phoneticPr fontId="2" type="noConversion"/>
  <printOptions horizontalCentered="1"/>
  <pageMargins left="0.19685039370078741" right="0.19685039370078741" top="0.98425196850393704" bottom="0.98425196850393704" header="0.51181102362204722" footer="0.51181102362204722"/>
  <pageSetup paperSize="9" scale="7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X67"/>
  <sheetViews>
    <sheetView workbookViewId="0">
      <selection activeCell="B7" sqref="B7"/>
    </sheetView>
  </sheetViews>
  <sheetFormatPr defaultRowHeight="12.75"/>
  <cols>
    <col min="1" max="1" width="14" customWidth="1"/>
    <col min="15" max="25" width="0" hidden="1" customWidth="1"/>
  </cols>
  <sheetData>
    <row r="1" spans="1:24" ht="12.75" customHeight="1">
      <c r="A1" s="70" t="str">
        <f>CONCATENATE('Výsledky soutěže'!A1)</f>
        <v>Vánoční turnaj Chomutov, Chomutov, 14.12.2019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24" ht="13.5" customHeight="1" thickBot="1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24" ht="12.75" customHeight="1">
      <c r="A3" s="66" t="s">
        <v>0</v>
      </c>
      <c r="B3" s="77" t="str">
        <f>CONCATENATE("hmotnost ",'Výsledky soutěže'!J4)</f>
        <v xml:space="preserve">hmotnost </v>
      </c>
      <c r="C3" s="78"/>
      <c r="D3" s="78"/>
      <c r="E3" s="78"/>
      <c r="F3" s="78"/>
      <c r="G3" s="78"/>
      <c r="H3" s="78"/>
      <c r="I3" s="78"/>
      <c r="J3" s="78"/>
      <c r="K3" s="79"/>
      <c r="L3" s="66" t="s">
        <v>1</v>
      </c>
      <c r="O3" s="65" t="s">
        <v>33</v>
      </c>
      <c r="P3" s="65"/>
      <c r="Q3" s="65"/>
      <c r="R3" s="65"/>
      <c r="S3" s="65"/>
      <c r="T3" s="65"/>
      <c r="U3" s="65"/>
      <c r="V3" s="65"/>
      <c r="W3" s="65"/>
      <c r="X3" s="65"/>
    </row>
    <row r="4" spans="1:24" ht="13.5" thickBot="1">
      <c r="A4" s="67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7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</row>
    <row r="5" spans="1:24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 t="shared" ref="L5:L20" si="0">IF(B5="",0,10)+IF(C5="",0,9)+IF(D5="",0,8)+IF(E5="",0,7)+IF(F5="",0,6)+IF(G5="",0,5)+IF(H5="",0,4)+IF(I5="",0,3)+IF(J5="",0,2)+IF(K5="",0,1)</f>
        <v>0</v>
      </c>
      <c r="O5" s="13">
        <f t="shared" ref="O5:O44" si="1">IF(B5="",0,1)</f>
        <v>0</v>
      </c>
      <c r="P5" s="13">
        <f t="shared" ref="P5:X20" si="2">IF(C5="",0,1)</f>
        <v>0</v>
      </c>
      <c r="Q5" s="13">
        <f t="shared" si="2"/>
        <v>0</v>
      </c>
      <c r="R5" s="13">
        <f t="shared" si="2"/>
        <v>0</v>
      </c>
      <c r="S5" s="13">
        <f t="shared" si="2"/>
        <v>0</v>
      </c>
      <c r="T5" s="13">
        <f t="shared" si="2"/>
        <v>0</v>
      </c>
      <c r="U5" s="13">
        <f t="shared" si="2"/>
        <v>0</v>
      </c>
      <c r="V5" s="13">
        <f t="shared" si="2"/>
        <v>0</v>
      </c>
      <c r="W5" s="13">
        <f t="shared" si="2"/>
        <v>0</v>
      </c>
      <c r="X5" s="13">
        <f t="shared" si="2"/>
        <v>0</v>
      </c>
    </row>
    <row r="6" spans="1:24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 t="shared" si="0"/>
        <v>0</v>
      </c>
      <c r="O6" s="13">
        <f t="shared" si="1"/>
        <v>0</v>
      </c>
      <c r="P6" s="13">
        <f t="shared" si="2"/>
        <v>0</v>
      </c>
      <c r="Q6" s="13">
        <f t="shared" si="2"/>
        <v>0</v>
      </c>
      <c r="R6" s="13">
        <f t="shared" si="2"/>
        <v>0</v>
      </c>
      <c r="S6" s="13">
        <f t="shared" si="2"/>
        <v>0</v>
      </c>
      <c r="T6" s="13">
        <f t="shared" si="2"/>
        <v>0</v>
      </c>
      <c r="U6" s="13">
        <f t="shared" si="2"/>
        <v>0</v>
      </c>
      <c r="V6" s="13">
        <f t="shared" si="2"/>
        <v>0</v>
      </c>
      <c r="W6" s="13">
        <f t="shared" si="2"/>
        <v>0</v>
      </c>
      <c r="X6" s="13">
        <f t="shared" si="2"/>
        <v>0</v>
      </c>
    </row>
    <row r="7" spans="1:24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si="0"/>
        <v>0</v>
      </c>
      <c r="O7" s="13">
        <f t="shared" si="1"/>
        <v>0</v>
      </c>
      <c r="P7" s="13">
        <f t="shared" si="2"/>
        <v>0</v>
      </c>
      <c r="Q7" s="13">
        <f t="shared" si="2"/>
        <v>0</v>
      </c>
      <c r="R7" s="13">
        <f t="shared" si="2"/>
        <v>0</v>
      </c>
      <c r="S7" s="13">
        <f t="shared" si="2"/>
        <v>0</v>
      </c>
      <c r="T7" s="13">
        <f t="shared" si="2"/>
        <v>0</v>
      </c>
      <c r="U7" s="13">
        <f t="shared" si="2"/>
        <v>0</v>
      </c>
      <c r="V7" s="13">
        <f t="shared" si="2"/>
        <v>0</v>
      </c>
      <c r="W7" s="13">
        <f t="shared" si="2"/>
        <v>0</v>
      </c>
      <c r="X7" s="13">
        <f t="shared" si="2"/>
        <v>0</v>
      </c>
    </row>
    <row r="8" spans="1:24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0"/>
        <v>0</v>
      </c>
      <c r="O8" s="13">
        <f t="shared" si="1"/>
        <v>0</v>
      </c>
      <c r="P8" s="13">
        <f t="shared" si="2"/>
        <v>0</v>
      </c>
      <c r="Q8" s="13">
        <f t="shared" si="2"/>
        <v>0</v>
      </c>
      <c r="R8" s="13">
        <f t="shared" si="2"/>
        <v>0</v>
      </c>
      <c r="S8" s="13">
        <f t="shared" si="2"/>
        <v>0</v>
      </c>
      <c r="T8" s="13">
        <f t="shared" si="2"/>
        <v>0</v>
      </c>
      <c r="U8" s="13">
        <f t="shared" si="2"/>
        <v>0</v>
      </c>
      <c r="V8" s="13">
        <f t="shared" si="2"/>
        <v>0</v>
      </c>
      <c r="W8" s="13">
        <f t="shared" si="2"/>
        <v>0</v>
      </c>
      <c r="X8" s="13">
        <f t="shared" si="2"/>
        <v>0</v>
      </c>
    </row>
    <row r="9" spans="1:24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0"/>
        <v>0</v>
      </c>
      <c r="O9" s="13">
        <f t="shared" si="1"/>
        <v>0</v>
      </c>
      <c r="P9" s="13">
        <f t="shared" si="2"/>
        <v>0</v>
      </c>
      <c r="Q9" s="13">
        <f t="shared" si="2"/>
        <v>0</v>
      </c>
      <c r="R9" s="13">
        <f t="shared" si="2"/>
        <v>0</v>
      </c>
      <c r="S9" s="13">
        <f t="shared" si="2"/>
        <v>0</v>
      </c>
      <c r="T9" s="13">
        <f t="shared" si="2"/>
        <v>0</v>
      </c>
      <c r="U9" s="13">
        <f t="shared" si="2"/>
        <v>0</v>
      </c>
      <c r="V9" s="13">
        <f t="shared" si="2"/>
        <v>0</v>
      </c>
      <c r="W9" s="13">
        <f t="shared" si="2"/>
        <v>0</v>
      </c>
      <c r="X9" s="13">
        <f t="shared" si="2"/>
        <v>0</v>
      </c>
    </row>
    <row r="10" spans="1:24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0"/>
        <v>0</v>
      </c>
      <c r="O10" s="13">
        <f t="shared" si="1"/>
        <v>0</v>
      </c>
      <c r="P10" s="13">
        <f t="shared" si="2"/>
        <v>0</v>
      </c>
      <c r="Q10" s="13">
        <f t="shared" si="2"/>
        <v>0</v>
      </c>
      <c r="R10" s="13">
        <f t="shared" si="2"/>
        <v>0</v>
      </c>
      <c r="S10" s="13">
        <f t="shared" si="2"/>
        <v>0</v>
      </c>
      <c r="T10" s="13">
        <f t="shared" si="2"/>
        <v>0</v>
      </c>
      <c r="U10" s="13">
        <f t="shared" si="2"/>
        <v>0</v>
      </c>
      <c r="V10" s="13">
        <f t="shared" si="2"/>
        <v>0</v>
      </c>
      <c r="W10" s="13">
        <f t="shared" si="2"/>
        <v>0</v>
      </c>
      <c r="X10" s="13">
        <f t="shared" si="2"/>
        <v>0</v>
      </c>
    </row>
    <row r="11" spans="1:24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0"/>
        <v>0</v>
      </c>
      <c r="O11" s="13">
        <f t="shared" si="1"/>
        <v>0</v>
      </c>
      <c r="P11" s="13">
        <f t="shared" si="2"/>
        <v>0</v>
      </c>
      <c r="Q11" s="13">
        <f t="shared" si="2"/>
        <v>0</v>
      </c>
      <c r="R11" s="13">
        <f t="shared" si="2"/>
        <v>0</v>
      </c>
      <c r="S11" s="13">
        <f t="shared" si="2"/>
        <v>0</v>
      </c>
      <c r="T11" s="13">
        <f t="shared" si="2"/>
        <v>0</v>
      </c>
      <c r="U11" s="13">
        <f t="shared" si="2"/>
        <v>0</v>
      </c>
      <c r="V11" s="13">
        <f t="shared" si="2"/>
        <v>0</v>
      </c>
      <c r="W11" s="13">
        <f t="shared" si="2"/>
        <v>0</v>
      </c>
      <c r="X11" s="13">
        <f t="shared" si="2"/>
        <v>0</v>
      </c>
    </row>
    <row r="12" spans="1:24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0"/>
        <v>0</v>
      </c>
      <c r="O12" s="13">
        <f t="shared" si="1"/>
        <v>0</v>
      </c>
      <c r="P12" s="13">
        <f t="shared" si="2"/>
        <v>0</v>
      </c>
      <c r="Q12" s="13">
        <f t="shared" si="2"/>
        <v>0</v>
      </c>
      <c r="R12" s="13">
        <f t="shared" si="2"/>
        <v>0</v>
      </c>
      <c r="S12" s="13">
        <f t="shared" si="2"/>
        <v>0</v>
      </c>
      <c r="T12" s="13">
        <f t="shared" si="2"/>
        <v>0</v>
      </c>
      <c r="U12" s="13">
        <f t="shared" si="2"/>
        <v>0</v>
      </c>
      <c r="V12" s="13">
        <f t="shared" si="2"/>
        <v>0</v>
      </c>
      <c r="W12" s="13">
        <f t="shared" si="2"/>
        <v>0</v>
      </c>
      <c r="X12" s="13">
        <f t="shared" si="2"/>
        <v>0</v>
      </c>
    </row>
    <row r="13" spans="1:24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0"/>
        <v>0</v>
      </c>
      <c r="O13" s="13">
        <f t="shared" si="1"/>
        <v>0</v>
      </c>
      <c r="P13" s="13">
        <f t="shared" si="2"/>
        <v>0</v>
      </c>
      <c r="Q13" s="13">
        <f t="shared" si="2"/>
        <v>0</v>
      </c>
      <c r="R13" s="13">
        <f t="shared" si="2"/>
        <v>0</v>
      </c>
      <c r="S13" s="13">
        <f t="shared" si="2"/>
        <v>0</v>
      </c>
      <c r="T13" s="13">
        <f t="shared" si="2"/>
        <v>0</v>
      </c>
      <c r="U13" s="13">
        <f t="shared" si="2"/>
        <v>0</v>
      </c>
      <c r="V13" s="13">
        <f t="shared" si="2"/>
        <v>0</v>
      </c>
      <c r="W13" s="13">
        <f t="shared" si="2"/>
        <v>0</v>
      </c>
      <c r="X13" s="13">
        <f t="shared" si="2"/>
        <v>0</v>
      </c>
    </row>
    <row r="14" spans="1:24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0"/>
        <v>0</v>
      </c>
      <c r="O14" s="13">
        <f t="shared" si="1"/>
        <v>0</v>
      </c>
      <c r="P14" s="13">
        <f t="shared" si="2"/>
        <v>0</v>
      </c>
      <c r="Q14" s="13">
        <f t="shared" si="2"/>
        <v>0</v>
      </c>
      <c r="R14" s="13">
        <f t="shared" si="2"/>
        <v>0</v>
      </c>
      <c r="S14" s="13">
        <f t="shared" si="2"/>
        <v>0</v>
      </c>
      <c r="T14" s="13">
        <f t="shared" si="2"/>
        <v>0</v>
      </c>
      <c r="U14" s="13">
        <f t="shared" si="2"/>
        <v>0</v>
      </c>
      <c r="V14" s="13">
        <f t="shared" si="2"/>
        <v>0</v>
      </c>
      <c r="W14" s="13">
        <f t="shared" si="2"/>
        <v>0</v>
      </c>
      <c r="X14" s="13">
        <f t="shared" si="2"/>
        <v>0</v>
      </c>
    </row>
    <row r="15" spans="1:24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0"/>
        <v>0</v>
      </c>
      <c r="O15" s="13">
        <f t="shared" si="1"/>
        <v>0</v>
      </c>
      <c r="P15" s="13">
        <f t="shared" si="2"/>
        <v>0</v>
      </c>
      <c r="Q15" s="13">
        <f t="shared" si="2"/>
        <v>0</v>
      </c>
      <c r="R15" s="13">
        <f t="shared" si="2"/>
        <v>0</v>
      </c>
      <c r="S15" s="13">
        <f t="shared" si="2"/>
        <v>0</v>
      </c>
      <c r="T15" s="13">
        <f t="shared" si="2"/>
        <v>0</v>
      </c>
      <c r="U15" s="13">
        <f t="shared" si="2"/>
        <v>0</v>
      </c>
      <c r="V15" s="13">
        <f t="shared" si="2"/>
        <v>0</v>
      </c>
      <c r="W15" s="13">
        <f t="shared" si="2"/>
        <v>0</v>
      </c>
      <c r="X15" s="13">
        <f t="shared" si="2"/>
        <v>0</v>
      </c>
    </row>
    <row r="16" spans="1:24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0"/>
        <v>0</v>
      </c>
      <c r="O16" s="13">
        <f t="shared" si="1"/>
        <v>0</v>
      </c>
      <c r="P16" s="13">
        <f t="shared" si="2"/>
        <v>0</v>
      </c>
      <c r="Q16" s="13">
        <f t="shared" si="2"/>
        <v>0</v>
      </c>
      <c r="R16" s="13">
        <f t="shared" si="2"/>
        <v>0</v>
      </c>
      <c r="S16" s="13">
        <f t="shared" si="2"/>
        <v>0</v>
      </c>
      <c r="T16" s="13">
        <f t="shared" si="2"/>
        <v>0</v>
      </c>
      <c r="U16" s="13">
        <f t="shared" si="2"/>
        <v>0</v>
      </c>
      <c r="V16" s="13">
        <f t="shared" si="2"/>
        <v>0</v>
      </c>
      <c r="W16" s="13">
        <f t="shared" si="2"/>
        <v>0</v>
      </c>
      <c r="X16" s="13">
        <f t="shared" si="2"/>
        <v>0</v>
      </c>
    </row>
    <row r="17" spans="1:24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0"/>
        <v>0</v>
      </c>
      <c r="O17" s="13">
        <f t="shared" si="1"/>
        <v>0</v>
      </c>
      <c r="P17" s="13">
        <f t="shared" si="2"/>
        <v>0</v>
      </c>
      <c r="Q17" s="13">
        <f t="shared" si="2"/>
        <v>0</v>
      </c>
      <c r="R17" s="13">
        <f t="shared" si="2"/>
        <v>0</v>
      </c>
      <c r="S17" s="13">
        <f t="shared" si="2"/>
        <v>0</v>
      </c>
      <c r="T17" s="13">
        <f t="shared" si="2"/>
        <v>0</v>
      </c>
      <c r="U17" s="13">
        <f t="shared" si="2"/>
        <v>0</v>
      </c>
      <c r="V17" s="13">
        <f t="shared" si="2"/>
        <v>0</v>
      </c>
      <c r="W17" s="13">
        <f t="shared" si="2"/>
        <v>0</v>
      </c>
      <c r="X17" s="13">
        <f t="shared" si="2"/>
        <v>0</v>
      </c>
    </row>
    <row r="18" spans="1:24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0"/>
        <v>0</v>
      </c>
      <c r="O18" s="13">
        <f t="shared" si="1"/>
        <v>0</v>
      </c>
      <c r="P18" s="13">
        <f t="shared" si="2"/>
        <v>0</v>
      </c>
      <c r="Q18" s="13">
        <f t="shared" si="2"/>
        <v>0</v>
      </c>
      <c r="R18" s="13">
        <f t="shared" si="2"/>
        <v>0</v>
      </c>
      <c r="S18" s="13">
        <f t="shared" si="2"/>
        <v>0</v>
      </c>
      <c r="T18" s="13">
        <f t="shared" si="2"/>
        <v>0</v>
      </c>
      <c r="U18" s="13">
        <f t="shared" si="2"/>
        <v>0</v>
      </c>
      <c r="V18" s="13">
        <f t="shared" si="2"/>
        <v>0</v>
      </c>
      <c r="W18" s="13">
        <f t="shared" si="2"/>
        <v>0</v>
      </c>
      <c r="X18" s="13">
        <f t="shared" si="2"/>
        <v>0</v>
      </c>
    </row>
    <row r="19" spans="1:24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0"/>
        <v>0</v>
      </c>
      <c r="O19" s="13">
        <f t="shared" si="1"/>
        <v>0</v>
      </c>
      <c r="P19" s="13">
        <f t="shared" si="2"/>
        <v>0</v>
      </c>
      <c r="Q19" s="13">
        <f t="shared" si="2"/>
        <v>0</v>
      </c>
      <c r="R19" s="13">
        <f t="shared" si="2"/>
        <v>0</v>
      </c>
      <c r="S19" s="13">
        <f t="shared" si="2"/>
        <v>0</v>
      </c>
      <c r="T19" s="13">
        <f t="shared" si="2"/>
        <v>0</v>
      </c>
      <c r="U19" s="13">
        <f t="shared" si="2"/>
        <v>0</v>
      </c>
      <c r="V19" s="13">
        <f t="shared" si="2"/>
        <v>0</v>
      </c>
      <c r="W19" s="13">
        <f t="shared" si="2"/>
        <v>0</v>
      </c>
      <c r="X19" s="13">
        <f t="shared" si="2"/>
        <v>0</v>
      </c>
    </row>
    <row r="20" spans="1:24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0"/>
        <v>0</v>
      </c>
      <c r="O20" s="13">
        <f t="shared" si="1"/>
        <v>0</v>
      </c>
      <c r="P20" s="13">
        <f t="shared" si="2"/>
        <v>0</v>
      </c>
      <c r="Q20" s="13">
        <f t="shared" si="2"/>
        <v>0</v>
      </c>
      <c r="R20" s="13">
        <f t="shared" si="2"/>
        <v>0</v>
      </c>
      <c r="S20" s="13">
        <f t="shared" si="2"/>
        <v>0</v>
      </c>
      <c r="T20" s="13">
        <f t="shared" si="2"/>
        <v>0</v>
      </c>
      <c r="U20" s="13">
        <f t="shared" si="2"/>
        <v>0</v>
      </c>
      <c r="V20" s="13">
        <f t="shared" si="2"/>
        <v>0</v>
      </c>
      <c r="W20" s="13">
        <f t="shared" si="2"/>
        <v>0</v>
      </c>
      <c r="X20" s="13">
        <f t="shared" si="2"/>
        <v>0</v>
      </c>
    </row>
    <row r="21" spans="1:24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ref="L21:L67" si="3">IF(B21="",0,10)+IF(C21="",0,9)+IF(D21="",0,8)+IF(E21="",0,7)+IF(F21="",0,6)+IF(G21="",0,5)+IF(H21="",0,4)+IF(I21="",0,3)+IF(J21="",0,2)+IF(K21="",0,1)</f>
        <v>0</v>
      </c>
      <c r="O21" s="13">
        <f t="shared" si="1"/>
        <v>0</v>
      </c>
      <c r="P21" s="13">
        <f t="shared" ref="P21:P44" si="4">IF(C21="",0,1)</f>
        <v>0</v>
      </c>
      <c r="Q21" s="13">
        <f t="shared" ref="Q21:Q44" si="5">IF(D21="",0,1)</f>
        <v>0</v>
      </c>
      <c r="R21" s="13">
        <f t="shared" ref="R21:R44" si="6">IF(E21="",0,1)</f>
        <v>0</v>
      </c>
      <c r="S21" s="13">
        <f t="shared" ref="S21:S44" si="7">IF(F21="",0,1)</f>
        <v>0</v>
      </c>
      <c r="T21" s="13">
        <f t="shared" ref="T21:T44" si="8">IF(G21="",0,1)</f>
        <v>0</v>
      </c>
      <c r="U21" s="13">
        <f t="shared" ref="U21:U44" si="9">IF(H21="",0,1)</f>
        <v>0</v>
      </c>
      <c r="V21" s="13">
        <f t="shared" ref="V21:V44" si="10">IF(I21="",0,1)</f>
        <v>0</v>
      </c>
      <c r="W21" s="13">
        <f t="shared" ref="W21:W44" si="11">IF(J21="",0,1)</f>
        <v>0</v>
      </c>
      <c r="X21" s="13">
        <f t="shared" ref="X21:X44" si="12">IF(K21="",0,1)</f>
        <v>0</v>
      </c>
    </row>
    <row r="22" spans="1:24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1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</row>
    <row r="23" spans="1:24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1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</row>
    <row r="24" spans="1:24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1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</row>
    <row r="25" spans="1:24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1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</row>
    <row r="26" spans="1:24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1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</row>
    <row r="27" spans="1:24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1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</row>
    <row r="28" spans="1:24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1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</row>
    <row r="29" spans="1:24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1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</row>
    <row r="30" spans="1:24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1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</row>
    <row r="31" spans="1:24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1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</row>
    <row r="32" spans="1:24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1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</row>
    <row r="33" spans="1:24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1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</row>
    <row r="34" spans="1:24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1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</row>
    <row r="35" spans="1:24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1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</row>
    <row r="36" spans="1:24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1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</row>
    <row r="37" spans="1:24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si="1"/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</row>
    <row r="38" spans="1:24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</row>
    <row r="39" spans="1:24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</row>
    <row r="40" spans="1:24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</row>
    <row r="41" spans="1:24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</row>
    <row r="42" spans="1:24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</row>
    <row r="43" spans="1:24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</row>
    <row r="44" spans="1:24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</row>
    <row r="45" spans="1:24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ref="O45:X67" si="13">IF(B45="",0,1)</f>
        <v>0</v>
      </c>
      <c r="P45" s="13">
        <f t="shared" si="13"/>
        <v>0</v>
      </c>
      <c r="Q45" s="13">
        <f t="shared" si="13"/>
        <v>0</v>
      </c>
      <c r="R45" s="13">
        <f t="shared" si="13"/>
        <v>0</v>
      </c>
      <c r="S45" s="13">
        <f t="shared" si="13"/>
        <v>0</v>
      </c>
      <c r="T45" s="13">
        <f t="shared" si="13"/>
        <v>0</v>
      </c>
      <c r="U45" s="13">
        <f t="shared" si="13"/>
        <v>0</v>
      </c>
      <c r="V45" s="13">
        <f t="shared" si="13"/>
        <v>0</v>
      </c>
      <c r="W45" s="13">
        <f t="shared" si="13"/>
        <v>0</v>
      </c>
      <c r="X45" s="13">
        <f t="shared" si="13"/>
        <v>0</v>
      </c>
    </row>
    <row r="46" spans="1:24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13"/>
        <v>0</v>
      </c>
      <c r="Q46" s="13">
        <f t="shared" si="13"/>
        <v>0</v>
      </c>
      <c r="R46" s="13">
        <f t="shared" si="13"/>
        <v>0</v>
      </c>
      <c r="S46" s="13">
        <f t="shared" si="13"/>
        <v>0</v>
      </c>
      <c r="T46" s="13">
        <f t="shared" si="13"/>
        <v>0</v>
      </c>
      <c r="U46" s="13">
        <f t="shared" si="13"/>
        <v>0</v>
      </c>
      <c r="V46" s="13">
        <f t="shared" si="13"/>
        <v>0</v>
      </c>
      <c r="W46" s="13">
        <f t="shared" si="13"/>
        <v>0</v>
      </c>
      <c r="X46" s="13">
        <f t="shared" si="13"/>
        <v>0</v>
      </c>
    </row>
    <row r="47" spans="1:24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13"/>
        <v>0</v>
      </c>
      <c r="Q47" s="13">
        <f t="shared" si="13"/>
        <v>0</v>
      </c>
      <c r="R47" s="13">
        <f t="shared" si="13"/>
        <v>0</v>
      </c>
      <c r="S47" s="13">
        <f t="shared" si="13"/>
        <v>0</v>
      </c>
      <c r="T47" s="13">
        <f t="shared" si="13"/>
        <v>0</v>
      </c>
      <c r="U47" s="13">
        <f t="shared" si="13"/>
        <v>0</v>
      </c>
      <c r="V47" s="13">
        <f t="shared" si="13"/>
        <v>0</v>
      </c>
      <c r="W47" s="13">
        <f t="shared" si="13"/>
        <v>0</v>
      </c>
      <c r="X47" s="13">
        <f t="shared" si="13"/>
        <v>0</v>
      </c>
    </row>
    <row r="48" spans="1:24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13"/>
        <v>0</v>
      </c>
      <c r="Q48" s="13">
        <f t="shared" si="13"/>
        <v>0</v>
      </c>
      <c r="R48" s="13">
        <f t="shared" si="13"/>
        <v>0</v>
      </c>
      <c r="S48" s="13">
        <f t="shared" si="13"/>
        <v>0</v>
      </c>
      <c r="T48" s="13">
        <f t="shared" si="13"/>
        <v>0</v>
      </c>
      <c r="U48" s="13">
        <f t="shared" si="13"/>
        <v>0</v>
      </c>
      <c r="V48" s="13">
        <f t="shared" si="13"/>
        <v>0</v>
      </c>
      <c r="W48" s="13">
        <f t="shared" si="13"/>
        <v>0</v>
      </c>
      <c r="X48" s="13">
        <f t="shared" si="13"/>
        <v>0</v>
      </c>
    </row>
    <row r="49" spans="1:24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13"/>
        <v>0</v>
      </c>
      <c r="Q49" s="13">
        <f t="shared" si="13"/>
        <v>0</v>
      </c>
      <c r="R49" s="13">
        <f t="shared" si="13"/>
        <v>0</v>
      </c>
      <c r="S49" s="13">
        <f t="shared" si="13"/>
        <v>0</v>
      </c>
      <c r="T49" s="13">
        <f t="shared" si="13"/>
        <v>0</v>
      </c>
      <c r="U49" s="13">
        <f t="shared" si="13"/>
        <v>0</v>
      </c>
      <c r="V49" s="13">
        <f t="shared" si="13"/>
        <v>0</v>
      </c>
      <c r="W49" s="13">
        <f t="shared" si="13"/>
        <v>0</v>
      </c>
      <c r="X49" s="13">
        <f t="shared" si="13"/>
        <v>0</v>
      </c>
    </row>
    <row r="50" spans="1:24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13"/>
        <v>0</v>
      </c>
      <c r="Q50" s="13">
        <f t="shared" si="13"/>
        <v>0</v>
      </c>
      <c r="R50" s="13">
        <f t="shared" si="13"/>
        <v>0</v>
      </c>
      <c r="S50" s="13">
        <f t="shared" si="13"/>
        <v>0</v>
      </c>
      <c r="T50" s="13">
        <f t="shared" si="13"/>
        <v>0</v>
      </c>
      <c r="U50" s="13">
        <f t="shared" si="13"/>
        <v>0</v>
      </c>
      <c r="V50" s="13">
        <f t="shared" si="13"/>
        <v>0</v>
      </c>
      <c r="W50" s="13">
        <f t="shared" si="13"/>
        <v>0</v>
      </c>
      <c r="X50" s="13">
        <f t="shared" si="13"/>
        <v>0</v>
      </c>
    </row>
    <row r="51" spans="1:24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13"/>
        <v>0</v>
      </c>
      <c r="Q51" s="13">
        <f t="shared" si="13"/>
        <v>0</v>
      </c>
      <c r="R51" s="13">
        <f t="shared" si="13"/>
        <v>0</v>
      </c>
      <c r="S51" s="13">
        <f t="shared" si="13"/>
        <v>0</v>
      </c>
      <c r="T51" s="13">
        <f t="shared" si="13"/>
        <v>0</v>
      </c>
      <c r="U51" s="13">
        <f t="shared" si="13"/>
        <v>0</v>
      </c>
      <c r="V51" s="13">
        <f t="shared" si="13"/>
        <v>0</v>
      </c>
      <c r="W51" s="13">
        <f t="shared" si="13"/>
        <v>0</v>
      </c>
      <c r="X51" s="13">
        <f t="shared" si="13"/>
        <v>0</v>
      </c>
    </row>
    <row r="52" spans="1:24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13"/>
        <v>0</v>
      </c>
      <c r="Q52" s="13">
        <f t="shared" si="13"/>
        <v>0</v>
      </c>
      <c r="R52" s="13">
        <f t="shared" si="13"/>
        <v>0</v>
      </c>
      <c r="S52" s="13">
        <f t="shared" si="13"/>
        <v>0</v>
      </c>
      <c r="T52" s="13">
        <f t="shared" si="13"/>
        <v>0</v>
      </c>
      <c r="U52" s="13">
        <f t="shared" si="13"/>
        <v>0</v>
      </c>
      <c r="V52" s="13">
        <f t="shared" si="13"/>
        <v>0</v>
      </c>
      <c r="W52" s="13">
        <f t="shared" si="13"/>
        <v>0</v>
      </c>
      <c r="X52" s="13">
        <f t="shared" si="13"/>
        <v>0</v>
      </c>
    </row>
    <row r="53" spans="1:24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13"/>
        <v>0</v>
      </c>
      <c r="Q53" s="13">
        <f t="shared" si="13"/>
        <v>0</v>
      </c>
      <c r="R53" s="13">
        <f t="shared" si="13"/>
        <v>0</v>
      </c>
      <c r="S53" s="13">
        <f t="shared" si="13"/>
        <v>0</v>
      </c>
      <c r="T53" s="13">
        <f t="shared" si="13"/>
        <v>0</v>
      </c>
      <c r="U53" s="13">
        <f t="shared" si="13"/>
        <v>0</v>
      </c>
      <c r="V53" s="13">
        <f t="shared" si="13"/>
        <v>0</v>
      </c>
      <c r="W53" s="13">
        <f t="shared" si="13"/>
        <v>0</v>
      </c>
      <c r="X53" s="13">
        <f t="shared" si="13"/>
        <v>0</v>
      </c>
    </row>
    <row r="54" spans="1:24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13"/>
        <v>0</v>
      </c>
      <c r="Q54" s="13">
        <f t="shared" si="13"/>
        <v>0</v>
      </c>
      <c r="R54" s="13">
        <f t="shared" si="13"/>
        <v>0</v>
      </c>
      <c r="S54" s="13">
        <f t="shared" si="13"/>
        <v>0</v>
      </c>
      <c r="T54" s="13">
        <f t="shared" si="13"/>
        <v>0</v>
      </c>
      <c r="U54" s="13">
        <f t="shared" si="13"/>
        <v>0</v>
      </c>
      <c r="V54" s="13">
        <f t="shared" si="13"/>
        <v>0</v>
      </c>
      <c r="W54" s="13">
        <f t="shared" si="13"/>
        <v>0</v>
      </c>
      <c r="X54" s="13">
        <f t="shared" si="13"/>
        <v>0</v>
      </c>
    </row>
    <row r="55" spans="1:24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13"/>
        <v>0</v>
      </c>
      <c r="Q55" s="13">
        <f t="shared" si="13"/>
        <v>0</v>
      </c>
      <c r="R55" s="13">
        <f t="shared" si="13"/>
        <v>0</v>
      </c>
      <c r="S55" s="13">
        <f t="shared" si="13"/>
        <v>0</v>
      </c>
      <c r="T55" s="13">
        <f t="shared" si="13"/>
        <v>0</v>
      </c>
      <c r="U55" s="13">
        <f t="shared" si="13"/>
        <v>0</v>
      </c>
      <c r="V55" s="13">
        <f t="shared" si="13"/>
        <v>0</v>
      </c>
      <c r="W55" s="13">
        <f t="shared" si="13"/>
        <v>0</v>
      </c>
      <c r="X55" s="13">
        <f t="shared" si="13"/>
        <v>0</v>
      </c>
    </row>
    <row r="56" spans="1:24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13"/>
        <v>0</v>
      </c>
      <c r="Q56" s="13">
        <f t="shared" si="13"/>
        <v>0</v>
      </c>
      <c r="R56" s="13">
        <f t="shared" si="13"/>
        <v>0</v>
      </c>
      <c r="S56" s="13">
        <f t="shared" si="13"/>
        <v>0</v>
      </c>
      <c r="T56" s="13">
        <f t="shared" si="13"/>
        <v>0</v>
      </c>
      <c r="U56" s="13">
        <f t="shared" si="13"/>
        <v>0</v>
      </c>
      <c r="V56" s="13">
        <f t="shared" si="13"/>
        <v>0</v>
      </c>
      <c r="W56" s="13">
        <f t="shared" si="13"/>
        <v>0</v>
      </c>
      <c r="X56" s="13">
        <f t="shared" si="13"/>
        <v>0</v>
      </c>
    </row>
    <row r="57" spans="1:24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13"/>
        <v>0</v>
      </c>
      <c r="Q57" s="13">
        <f t="shared" si="13"/>
        <v>0</v>
      </c>
      <c r="R57" s="13">
        <f t="shared" si="13"/>
        <v>0</v>
      </c>
      <c r="S57" s="13">
        <f t="shared" si="13"/>
        <v>0</v>
      </c>
      <c r="T57" s="13">
        <f t="shared" si="13"/>
        <v>0</v>
      </c>
      <c r="U57" s="13">
        <f t="shared" si="13"/>
        <v>0</v>
      </c>
      <c r="V57" s="13">
        <f t="shared" si="13"/>
        <v>0</v>
      </c>
      <c r="W57" s="13">
        <f t="shared" si="13"/>
        <v>0</v>
      </c>
      <c r="X57" s="13">
        <f t="shared" si="13"/>
        <v>0</v>
      </c>
    </row>
    <row r="58" spans="1:24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13"/>
        <v>0</v>
      </c>
      <c r="Q58" s="13">
        <f t="shared" si="13"/>
        <v>0</v>
      </c>
      <c r="R58" s="13">
        <f t="shared" si="13"/>
        <v>0</v>
      </c>
      <c r="S58" s="13">
        <f t="shared" si="13"/>
        <v>0</v>
      </c>
      <c r="T58" s="13">
        <f t="shared" si="13"/>
        <v>0</v>
      </c>
      <c r="U58" s="13">
        <f t="shared" si="13"/>
        <v>0</v>
      </c>
      <c r="V58" s="13">
        <f t="shared" si="13"/>
        <v>0</v>
      </c>
      <c r="W58" s="13">
        <f t="shared" si="13"/>
        <v>0</v>
      </c>
      <c r="X58" s="13">
        <f t="shared" si="13"/>
        <v>0</v>
      </c>
    </row>
    <row r="59" spans="1:24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13"/>
        <v>0</v>
      </c>
      <c r="Q59" s="13">
        <f t="shared" si="13"/>
        <v>0</v>
      </c>
      <c r="R59" s="13">
        <f t="shared" si="13"/>
        <v>0</v>
      </c>
      <c r="S59" s="13">
        <f t="shared" si="13"/>
        <v>0</v>
      </c>
      <c r="T59" s="13">
        <f t="shared" si="13"/>
        <v>0</v>
      </c>
      <c r="U59" s="13">
        <f t="shared" si="13"/>
        <v>0</v>
      </c>
      <c r="V59" s="13">
        <f t="shared" si="13"/>
        <v>0</v>
      </c>
      <c r="W59" s="13">
        <f t="shared" si="13"/>
        <v>0</v>
      </c>
      <c r="X59" s="13">
        <f t="shared" si="13"/>
        <v>0</v>
      </c>
    </row>
    <row r="60" spans="1:24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13"/>
        <v>0</v>
      </c>
      <c r="Q60" s="13">
        <f t="shared" si="13"/>
        <v>0</v>
      </c>
      <c r="R60" s="13">
        <f t="shared" si="13"/>
        <v>0</v>
      </c>
      <c r="S60" s="13">
        <f t="shared" si="13"/>
        <v>0</v>
      </c>
      <c r="T60" s="13">
        <f t="shared" si="13"/>
        <v>0</v>
      </c>
      <c r="U60" s="13">
        <f t="shared" si="13"/>
        <v>0</v>
      </c>
      <c r="V60" s="13">
        <f t="shared" si="13"/>
        <v>0</v>
      </c>
      <c r="W60" s="13">
        <f t="shared" si="13"/>
        <v>0</v>
      </c>
      <c r="X60" s="13">
        <f t="shared" si="13"/>
        <v>0</v>
      </c>
    </row>
    <row r="61" spans="1:24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13"/>
        <v>0</v>
      </c>
      <c r="Q61" s="13">
        <f t="shared" si="13"/>
        <v>0</v>
      </c>
      <c r="R61" s="13">
        <f t="shared" si="13"/>
        <v>0</v>
      </c>
      <c r="S61" s="13">
        <f t="shared" si="13"/>
        <v>0</v>
      </c>
      <c r="T61" s="13">
        <f t="shared" si="13"/>
        <v>0</v>
      </c>
      <c r="U61" s="13">
        <f t="shared" si="13"/>
        <v>0</v>
      </c>
      <c r="V61" s="13">
        <f t="shared" si="13"/>
        <v>0</v>
      </c>
      <c r="W61" s="13">
        <f t="shared" si="13"/>
        <v>0</v>
      </c>
      <c r="X61" s="13">
        <f t="shared" si="13"/>
        <v>0</v>
      </c>
    </row>
    <row r="62" spans="1:24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13"/>
        <v>0</v>
      </c>
      <c r="Q62" s="13">
        <f t="shared" si="13"/>
        <v>0</v>
      </c>
      <c r="R62" s="13">
        <f t="shared" si="13"/>
        <v>0</v>
      </c>
      <c r="S62" s="13">
        <f t="shared" si="13"/>
        <v>0</v>
      </c>
      <c r="T62" s="13">
        <f t="shared" si="13"/>
        <v>0</v>
      </c>
      <c r="U62" s="13">
        <f t="shared" si="13"/>
        <v>0</v>
      </c>
      <c r="V62" s="13">
        <f t="shared" si="13"/>
        <v>0</v>
      </c>
      <c r="W62" s="13">
        <f t="shared" si="13"/>
        <v>0</v>
      </c>
      <c r="X62" s="13">
        <f t="shared" si="13"/>
        <v>0</v>
      </c>
    </row>
    <row r="63" spans="1:24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13"/>
        <v>0</v>
      </c>
      <c r="Q63" s="13">
        <f t="shared" si="13"/>
        <v>0</v>
      </c>
      <c r="R63" s="13">
        <f t="shared" si="13"/>
        <v>0</v>
      </c>
      <c r="S63" s="13">
        <f t="shared" si="13"/>
        <v>0</v>
      </c>
      <c r="T63" s="13">
        <f t="shared" si="13"/>
        <v>0</v>
      </c>
      <c r="U63" s="13">
        <f t="shared" si="13"/>
        <v>0</v>
      </c>
      <c r="V63" s="13">
        <f t="shared" si="13"/>
        <v>0</v>
      </c>
      <c r="W63" s="13">
        <f t="shared" si="13"/>
        <v>0</v>
      </c>
      <c r="X63" s="13">
        <f t="shared" si="13"/>
        <v>0</v>
      </c>
    </row>
    <row r="64" spans="1:24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13"/>
        <v>0</v>
      </c>
      <c r="Q64" s="13">
        <f t="shared" si="13"/>
        <v>0</v>
      </c>
      <c r="R64" s="13">
        <f t="shared" si="13"/>
        <v>0</v>
      </c>
      <c r="S64" s="13">
        <f t="shared" si="13"/>
        <v>0</v>
      </c>
      <c r="T64" s="13">
        <f t="shared" si="13"/>
        <v>0</v>
      </c>
      <c r="U64" s="13">
        <f t="shared" si="13"/>
        <v>0</v>
      </c>
      <c r="V64" s="13">
        <f t="shared" si="13"/>
        <v>0</v>
      </c>
      <c r="W64" s="13">
        <f t="shared" si="13"/>
        <v>0</v>
      </c>
      <c r="X64" s="13">
        <f t="shared" si="13"/>
        <v>0</v>
      </c>
    </row>
    <row r="65" spans="1:24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13"/>
        <v>0</v>
      </c>
      <c r="Q65" s="13">
        <f t="shared" si="13"/>
        <v>0</v>
      </c>
      <c r="R65" s="13">
        <f t="shared" si="13"/>
        <v>0</v>
      </c>
      <c r="S65" s="13">
        <f t="shared" si="13"/>
        <v>0</v>
      </c>
      <c r="T65" s="13">
        <f t="shared" si="13"/>
        <v>0</v>
      </c>
      <c r="U65" s="13">
        <f t="shared" si="13"/>
        <v>0</v>
      </c>
      <c r="V65" s="13">
        <f t="shared" si="13"/>
        <v>0</v>
      </c>
      <c r="W65" s="13">
        <f t="shared" si="13"/>
        <v>0</v>
      </c>
      <c r="X65" s="13">
        <f t="shared" si="13"/>
        <v>0</v>
      </c>
    </row>
    <row r="66" spans="1:24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13"/>
        <v>0</v>
      </c>
      <c r="Q66" s="13">
        <f t="shared" si="13"/>
        <v>0</v>
      </c>
      <c r="R66" s="13">
        <f t="shared" si="13"/>
        <v>0</v>
      </c>
      <c r="S66" s="13">
        <f t="shared" si="13"/>
        <v>0</v>
      </c>
      <c r="T66" s="13">
        <f t="shared" si="13"/>
        <v>0</v>
      </c>
      <c r="U66" s="13">
        <f t="shared" si="13"/>
        <v>0</v>
      </c>
      <c r="V66" s="13">
        <f t="shared" si="13"/>
        <v>0</v>
      </c>
      <c r="W66" s="13">
        <f t="shared" si="13"/>
        <v>0</v>
      </c>
      <c r="X66" s="13">
        <f t="shared" si="13"/>
        <v>0</v>
      </c>
    </row>
    <row r="67" spans="1:24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13"/>
        <v>0</v>
      </c>
      <c r="Q67" s="13">
        <f t="shared" si="13"/>
        <v>0</v>
      </c>
      <c r="R67" s="13">
        <f t="shared" si="13"/>
        <v>0</v>
      </c>
      <c r="S67" s="13">
        <f t="shared" si="13"/>
        <v>0</v>
      </c>
      <c r="T67" s="13">
        <f t="shared" si="13"/>
        <v>0</v>
      </c>
      <c r="U67" s="13">
        <f t="shared" si="13"/>
        <v>0</v>
      </c>
      <c r="V67" s="13">
        <f t="shared" si="13"/>
        <v>0</v>
      </c>
      <c r="W67" s="13">
        <f t="shared" si="13"/>
        <v>0</v>
      </c>
      <c r="X67" s="13">
        <f t="shared" si="13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X67"/>
  <sheetViews>
    <sheetView workbookViewId="0">
      <selection activeCell="B7" sqref="B7"/>
    </sheetView>
  </sheetViews>
  <sheetFormatPr defaultRowHeight="12.75"/>
  <cols>
    <col min="1" max="1" width="13.140625" customWidth="1"/>
    <col min="15" max="25" width="0" hidden="1" customWidth="1"/>
  </cols>
  <sheetData>
    <row r="1" spans="1:24" ht="12.75" customHeight="1">
      <c r="A1" s="70" t="str">
        <f>CONCATENATE('Výsledky soutěže'!A1)</f>
        <v>Vánoční turnaj Chomutov, Chomutov, 14.12.2019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24" ht="13.5" customHeight="1" thickBot="1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24" ht="12.75" customHeight="1">
      <c r="A3" s="66" t="s">
        <v>0</v>
      </c>
      <c r="B3" s="77" t="str">
        <f>CONCATENATE("hmotnost ",'Výsledky soutěže'!K4)</f>
        <v xml:space="preserve">hmotnost </v>
      </c>
      <c r="C3" s="78"/>
      <c r="D3" s="78"/>
      <c r="E3" s="78"/>
      <c r="F3" s="78"/>
      <c r="G3" s="78"/>
      <c r="H3" s="78"/>
      <c r="I3" s="78"/>
      <c r="J3" s="78"/>
      <c r="K3" s="79"/>
      <c r="L3" s="66" t="s">
        <v>1</v>
      </c>
      <c r="O3" s="65" t="s">
        <v>33</v>
      </c>
      <c r="P3" s="65"/>
      <c r="Q3" s="65"/>
      <c r="R3" s="65"/>
      <c r="S3" s="65"/>
      <c r="T3" s="65"/>
      <c r="U3" s="65"/>
      <c r="V3" s="65"/>
      <c r="W3" s="65"/>
      <c r="X3" s="65"/>
    </row>
    <row r="4" spans="1:24" ht="13.5" thickBot="1">
      <c r="A4" s="67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7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</row>
    <row r="5" spans="1:24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 t="shared" ref="L5:L20" si="0">IF(B5="",0,10)+IF(C5="",0,9)+IF(D5="",0,8)+IF(E5="",0,7)+IF(F5="",0,6)+IF(G5="",0,5)+IF(H5="",0,4)+IF(I5="",0,3)+IF(J5="",0,2)+IF(K5="",0,1)</f>
        <v>0</v>
      </c>
      <c r="O5" s="13">
        <f t="shared" ref="O5:O44" si="1">IF(B5="",0,1)</f>
        <v>0</v>
      </c>
      <c r="P5" s="13">
        <f t="shared" ref="P5:X20" si="2">IF(C5="",0,1)</f>
        <v>0</v>
      </c>
      <c r="Q5" s="13">
        <f t="shared" si="2"/>
        <v>0</v>
      </c>
      <c r="R5" s="13">
        <f t="shared" si="2"/>
        <v>0</v>
      </c>
      <c r="S5" s="13">
        <f t="shared" si="2"/>
        <v>0</v>
      </c>
      <c r="T5" s="13">
        <f t="shared" si="2"/>
        <v>0</v>
      </c>
      <c r="U5" s="13">
        <f t="shared" si="2"/>
        <v>0</v>
      </c>
      <c r="V5" s="13">
        <f t="shared" si="2"/>
        <v>0</v>
      </c>
      <c r="W5" s="13">
        <f t="shared" si="2"/>
        <v>0</v>
      </c>
      <c r="X5" s="13">
        <f t="shared" si="2"/>
        <v>0</v>
      </c>
    </row>
    <row r="6" spans="1:24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 t="shared" si="0"/>
        <v>0</v>
      </c>
      <c r="O6" s="13">
        <f t="shared" si="1"/>
        <v>0</v>
      </c>
      <c r="P6" s="13">
        <f t="shared" si="2"/>
        <v>0</v>
      </c>
      <c r="Q6" s="13">
        <f t="shared" si="2"/>
        <v>0</v>
      </c>
      <c r="R6" s="13">
        <f t="shared" si="2"/>
        <v>0</v>
      </c>
      <c r="S6" s="13">
        <f t="shared" si="2"/>
        <v>0</v>
      </c>
      <c r="T6" s="13">
        <f t="shared" si="2"/>
        <v>0</v>
      </c>
      <c r="U6" s="13">
        <f t="shared" si="2"/>
        <v>0</v>
      </c>
      <c r="V6" s="13">
        <f t="shared" si="2"/>
        <v>0</v>
      </c>
      <c r="W6" s="13">
        <f t="shared" si="2"/>
        <v>0</v>
      </c>
      <c r="X6" s="13">
        <f t="shared" si="2"/>
        <v>0</v>
      </c>
    </row>
    <row r="7" spans="1:24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si="0"/>
        <v>0</v>
      </c>
      <c r="O7" s="13">
        <f t="shared" si="1"/>
        <v>0</v>
      </c>
      <c r="P7" s="13">
        <f t="shared" si="2"/>
        <v>0</v>
      </c>
      <c r="Q7" s="13">
        <f t="shared" si="2"/>
        <v>0</v>
      </c>
      <c r="R7" s="13">
        <f t="shared" si="2"/>
        <v>0</v>
      </c>
      <c r="S7" s="13">
        <f t="shared" si="2"/>
        <v>0</v>
      </c>
      <c r="T7" s="13">
        <f t="shared" si="2"/>
        <v>0</v>
      </c>
      <c r="U7" s="13">
        <f t="shared" si="2"/>
        <v>0</v>
      </c>
      <c r="V7" s="13">
        <f t="shared" si="2"/>
        <v>0</v>
      </c>
      <c r="W7" s="13">
        <f t="shared" si="2"/>
        <v>0</v>
      </c>
      <c r="X7" s="13">
        <f t="shared" si="2"/>
        <v>0</v>
      </c>
    </row>
    <row r="8" spans="1:24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0"/>
        <v>0</v>
      </c>
      <c r="O8" s="13">
        <f t="shared" si="1"/>
        <v>0</v>
      </c>
      <c r="P8" s="13">
        <f t="shared" si="2"/>
        <v>0</v>
      </c>
      <c r="Q8" s="13">
        <f t="shared" si="2"/>
        <v>0</v>
      </c>
      <c r="R8" s="13">
        <f t="shared" si="2"/>
        <v>0</v>
      </c>
      <c r="S8" s="13">
        <f t="shared" si="2"/>
        <v>0</v>
      </c>
      <c r="T8" s="13">
        <f t="shared" si="2"/>
        <v>0</v>
      </c>
      <c r="U8" s="13">
        <f t="shared" si="2"/>
        <v>0</v>
      </c>
      <c r="V8" s="13">
        <f t="shared" si="2"/>
        <v>0</v>
      </c>
      <c r="W8" s="13">
        <f t="shared" si="2"/>
        <v>0</v>
      </c>
      <c r="X8" s="13">
        <f t="shared" si="2"/>
        <v>0</v>
      </c>
    </row>
    <row r="9" spans="1:24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0"/>
        <v>0</v>
      </c>
      <c r="O9" s="13">
        <f t="shared" si="1"/>
        <v>0</v>
      </c>
      <c r="P9" s="13">
        <f t="shared" si="2"/>
        <v>0</v>
      </c>
      <c r="Q9" s="13">
        <f t="shared" si="2"/>
        <v>0</v>
      </c>
      <c r="R9" s="13">
        <f t="shared" si="2"/>
        <v>0</v>
      </c>
      <c r="S9" s="13">
        <f t="shared" si="2"/>
        <v>0</v>
      </c>
      <c r="T9" s="13">
        <f t="shared" si="2"/>
        <v>0</v>
      </c>
      <c r="U9" s="13">
        <f t="shared" si="2"/>
        <v>0</v>
      </c>
      <c r="V9" s="13">
        <f t="shared" si="2"/>
        <v>0</v>
      </c>
      <c r="W9" s="13">
        <f t="shared" si="2"/>
        <v>0</v>
      </c>
      <c r="X9" s="13">
        <f t="shared" si="2"/>
        <v>0</v>
      </c>
    </row>
    <row r="10" spans="1:24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0"/>
        <v>0</v>
      </c>
      <c r="O10" s="13">
        <f t="shared" si="1"/>
        <v>0</v>
      </c>
      <c r="P10" s="13">
        <f t="shared" si="2"/>
        <v>0</v>
      </c>
      <c r="Q10" s="13">
        <f t="shared" si="2"/>
        <v>0</v>
      </c>
      <c r="R10" s="13">
        <f t="shared" si="2"/>
        <v>0</v>
      </c>
      <c r="S10" s="13">
        <f t="shared" si="2"/>
        <v>0</v>
      </c>
      <c r="T10" s="13">
        <f t="shared" si="2"/>
        <v>0</v>
      </c>
      <c r="U10" s="13">
        <f t="shared" si="2"/>
        <v>0</v>
      </c>
      <c r="V10" s="13">
        <f t="shared" si="2"/>
        <v>0</v>
      </c>
      <c r="W10" s="13">
        <f t="shared" si="2"/>
        <v>0</v>
      </c>
      <c r="X10" s="13">
        <f t="shared" si="2"/>
        <v>0</v>
      </c>
    </row>
    <row r="11" spans="1:24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0"/>
        <v>0</v>
      </c>
      <c r="O11" s="13">
        <f t="shared" si="1"/>
        <v>0</v>
      </c>
      <c r="P11" s="13">
        <f t="shared" si="2"/>
        <v>0</v>
      </c>
      <c r="Q11" s="13">
        <f t="shared" si="2"/>
        <v>0</v>
      </c>
      <c r="R11" s="13">
        <f t="shared" si="2"/>
        <v>0</v>
      </c>
      <c r="S11" s="13">
        <f t="shared" si="2"/>
        <v>0</v>
      </c>
      <c r="T11" s="13">
        <f t="shared" si="2"/>
        <v>0</v>
      </c>
      <c r="U11" s="13">
        <f t="shared" si="2"/>
        <v>0</v>
      </c>
      <c r="V11" s="13">
        <f t="shared" si="2"/>
        <v>0</v>
      </c>
      <c r="W11" s="13">
        <f t="shared" si="2"/>
        <v>0</v>
      </c>
      <c r="X11" s="13">
        <f t="shared" si="2"/>
        <v>0</v>
      </c>
    </row>
    <row r="12" spans="1:24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0"/>
        <v>0</v>
      </c>
      <c r="O12" s="13">
        <f t="shared" si="1"/>
        <v>0</v>
      </c>
      <c r="P12" s="13">
        <f t="shared" si="2"/>
        <v>0</v>
      </c>
      <c r="Q12" s="13">
        <f t="shared" si="2"/>
        <v>0</v>
      </c>
      <c r="R12" s="13">
        <f t="shared" si="2"/>
        <v>0</v>
      </c>
      <c r="S12" s="13">
        <f t="shared" si="2"/>
        <v>0</v>
      </c>
      <c r="T12" s="13">
        <f t="shared" si="2"/>
        <v>0</v>
      </c>
      <c r="U12" s="13">
        <f t="shared" si="2"/>
        <v>0</v>
      </c>
      <c r="V12" s="13">
        <f t="shared" si="2"/>
        <v>0</v>
      </c>
      <c r="W12" s="13">
        <f t="shared" si="2"/>
        <v>0</v>
      </c>
      <c r="X12" s="13">
        <f t="shared" si="2"/>
        <v>0</v>
      </c>
    </row>
    <row r="13" spans="1:24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0"/>
        <v>0</v>
      </c>
      <c r="O13" s="13">
        <f t="shared" si="1"/>
        <v>0</v>
      </c>
      <c r="P13" s="13">
        <f t="shared" si="2"/>
        <v>0</v>
      </c>
      <c r="Q13" s="13">
        <f t="shared" si="2"/>
        <v>0</v>
      </c>
      <c r="R13" s="13">
        <f t="shared" si="2"/>
        <v>0</v>
      </c>
      <c r="S13" s="13">
        <f t="shared" si="2"/>
        <v>0</v>
      </c>
      <c r="T13" s="13">
        <f t="shared" si="2"/>
        <v>0</v>
      </c>
      <c r="U13" s="13">
        <f t="shared" si="2"/>
        <v>0</v>
      </c>
      <c r="V13" s="13">
        <f t="shared" si="2"/>
        <v>0</v>
      </c>
      <c r="W13" s="13">
        <f t="shared" si="2"/>
        <v>0</v>
      </c>
      <c r="X13" s="13">
        <f t="shared" si="2"/>
        <v>0</v>
      </c>
    </row>
    <row r="14" spans="1:24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0"/>
        <v>0</v>
      </c>
      <c r="O14" s="13">
        <f t="shared" si="1"/>
        <v>0</v>
      </c>
      <c r="P14" s="13">
        <f t="shared" si="2"/>
        <v>0</v>
      </c>
      <c r="Q14" s="13">
        <f t="shared" si="2"/>
        <v>0</v>
      </c>
      <c r="R14" s="13">
        <f t="shared" si="2"/>
        <v>0</v>
      </c>
      <c r="S14" s="13">
        <f t="shared" si="2"/>
        <v>0</v>
      </c>
      <c r="T14" s="13">
        <f t="shared" si="2"/>
        <v>0</v>
      </c>
      <c r="U14" s="13">
        <f t="shared" si="2"/>
        <v>0</v>
      </c>
      <c r="V14" s="13">
        <f t="shared" si="2"/>
        <v>0</v>
      </c>
      <c r="W14" s="13">
        <f t="shared" si="2"/>
        <v>0</v>
      </c>
      <c r="X14" s="13">
        <f t="shared" si="2"/>
        <v>0</v>
      </c>
    </row>
    <row r="15" spans="1:24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0"/>
        <v>0</v>
      </c>
      <c r="O15" s="13">
        <f t="shared" si="1"/>
        <v>0</v>
      </c>
      <c r="P15" s="13">
        <f t="shared" si="2"/>
        <v>0</v>
      </c>
      <c r="Q15" s="13">
        <f t="shared" si="2"/>
        <v>0</v>
      </c>
      <c r="R15" s="13">
        <f t="shared" si="2"/>
        <v>0</v>
      </c>
      <c r="S15" s="13">
        <f t="shared" si="2"/>
        <v>0</v>
      </c>
      <c r="T15" s="13">
        <f t="shared" si="2"/>
        <v>0</v>
      </c>
      <c r="U15" s="13">
        <f t="shared" si="2"/>
        <v>0</v>
      </c>
      <c r="V15" s="13">
        <f t="shared" si="2"/>
        <v>0</v>
      </c>
      <c r="W15" s="13">
        <f t="shared" si="2"/>
        <v>0</v>
      </c>
      <c r="X15" s="13">
        <f t="shared" si="2"/>
        <v>0</v>
      </c>
    </row>
    <row r="16" spans="1:24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0"/>
        <v>0</v>
      </c>
      <c r="O16" s="13">
        <f t="shared" si="1"/>
        <v>0</v>
      </c>
      <c r="P16" s="13">
        <f t="shared" si="2"/>
        <v>0</v>
      </c>
      <c r="Q16" s="13">
        <f t="shared" si="2"/>
        <v>0</v>
      </c>
      <c r="R16" s="13">
        <f t="shared" si="2"/>
        <v>0</v>
      </c>
      <c r="S16" s="13">
        <f t="shared" si="2"/>
        <v>0</v>
      </c>
      <c r="T16" s="13">
        <f t="shared" si="2"/>
        <v>0</v>
      </c>
      <c r="U16" s="13">
        <f t="shared" si="2"/>
        <v>0</v>
      </c>
      <c r="V16" s="13">
        <f t="shared" si="2"/>
        <v>0</v>
      </c>
      <c r="W16" s="13">
        <f t="shared" si="2"/>
        <v>0</v>
      </c>
      <c r="X16" s="13">
        <f t="shared" si="2"/>
        <v>0</v>
      </c>
    </row>
    <row r="17" spans="1:24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0"/>
        <v>0</v>
      </c>
      <c r="O17" s="13">
        <f t="shared" si="1"/>
        <v>0</v>
      </c>
      <c r="P17" s="13">
        <f t="shared" si="2"/>
        <v>0</v>
      </c>
      <c r="Q17" s="13">
        <f t="shared" si="2"/>
        <v>0</v>
      </c>
      <c r="R17" s="13">
        <f t="shared" si="2"/>
        <v>0</v>
      </c>
      <c r="S17" s="13">
        <f t="shared" si="2"/>
        <v>0</v>
      </c>
      <c r="T17" s="13">
        <f t="shared" si="2"/>
        <v>0</v>
      </c>
      <c r="U17" s="13">
        <f t="shared" si="2"/>
        <v>0</v>
      </c>
      <c r="V17" s="13">
        <f t="shared" si="2"/>
        <v>0</v>
      </c>
      <c r="W17" s="13">
        <f t="shared" si="2"/>
        <v>0</v>
      </c>
      <c r="X17" s="13">
        <f t="shared" si="2"/>
        <v>0</v>
      </c>
    </row>
    <row r="18" spans="1:24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0"/>
        <v>0</v>
      </c>
      <c r="O18" s="13">
        <f t="shared" si="1"/>
        <v>0</v>
      </c>
      <c r="P18" s="13">
        <f t="shared" si="2"/>
        <v>0</v>
      </c>
      <c r="Q18" s="13">
        <f t="shared" si="2"/>
        <v>0</v>
      </c>
      <c r="R18" s="13">
        <f t="shared" si="2"/>
        <v>0</v>
      </c>
      <c r="S18" s="13">
        <f t="shared" si="2"/>
        <v>0</v>
      </c>
      <c r="T18" s="13">
        <f t="shared" si="2"/>
        <v>0</v>
      </c>
      <c r="U18" s="13">
        <f t="shared" si="2"/>
        <v>0</v>
      </c>
      <c r="V18" s="13">
        <f t="shared" si="2"/>
        <v>0</v>
      </c>
      <c r="W18" s="13">
        <f t="shared" si="2"/>
        <v>0</v>
      </c>
      <c r="X18" s="13">
        <f t="shared" si="2"/>
        <v>0</v>
      </c>
    </row>
    <row r="19" spans="1:24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0"/>
        <v>0</v>
      </c>
      <c r="O19" s="13">
        <f t="shared" si="1"/>
        <v>0</v>
      </c>
      <c r="P19" s="13">
        <f t="shared" si="2"/>
        <v>0</v>
      </c>
      <c r="Q19" s="13">
        <f t="shared" si="2"/>
        <v>0</v>
      </c>
      <c r="R19" s="13">
        <f t="shared" si="2"/>
        <v>0</v>
      </c>
      <c r="S19" s="13">
        <f t="shared" si="2"/>
        <v>0</v>
      </c>
      <c r="T19" s="13">
        <f t="shared" si="2"/>
        <v>0</v>
      </c>
      <c r="U19" s="13">
        <f t="shared" si="2"/>
        <v>0</v>
      </c>
      <c r="V19" s="13">
        <f t="shared" si="2"/>
        <v>0</v>
      </c>
      <c r="W19" s="13">
        <f t="shared" si="2"/>
        <v>0</v>
      </c>
      <c r="X19" s="13">
        <f t="shared" si="2"/>
        <v>0</v>
      </c>
    </row>
    <row r="20" spans="1:24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0"/>
        <v>0</v>
      </c>
      <c r="O20" s="13">
        <f t="shared" si="1"/>
        <v>0</v>
      </c>
      <c r="P20" s="13">
        <f t="shared" si="2"/>
        <v>0</v>
      </c>
      <c r="Q20" s="13">
        <f t="shared" si="2"/>
        <v>0</v>
      </c>
      <c r="R20" s="13">
        <f t="shared" si="2"/>
        <v>0</v>
      </c>
      <c r="S20" s="13">
        <f t="shared" si="2"/>
        <v>0</v>
      </c>
      <c r="T20" s="13">
        <f t="shared" si="2"/>
        <v>0</v>
      </c>
      <c r="U20" s="13">
        <f t="shared" si="2"/>
        <v>0</v>
      </c>
      <c r="V20" s="13">
        <f t="shared" si="2"/>
        <v>0</v>
      </c>
      <c r="W20" s="13">
        <f t="shared" si="2"/>
        <v>0</v>
      </c>
      <c r="X20" s="13">
        <f t="shared" si="2"/>
        <v>0</v>
      </c>
    </row>
    <row r="21" spans="1:24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ref="L21:L67" si="3">IF(B21="",0,10)+IF(C21="",0,9)+IF(D21="",0,8)+IF(E21="",0,7)+IF(F21="",0,6)+IF(G21="",0,5)+IF(H21="",0,4)+IF(I21="",0,3)+IF(J21="",0,2)+IF(K21="",0,1)</f>
        <v>0</v>
      </c>
      <c r="O21" s="13">
        <f t="shared" si="1"/>
        <v>0</v>
      </c>
      <c r="P21" s="13">
        <f t="shared" ref="P21:P44" si="4">IF(C21="",0,1)</f>
        <v>0</v>
      </c>
      <c r="Q21" s="13">
        <f t="shared" ref="Q21:Q44" si="5">IF(D21="",0,1)</f>
        <v>0</v>
      </c>
      <c r="R21" s="13">
        <f t="shared" ref="R21:R44" si="6">IF(E21="",0,1)</f>
        <v>0</v>
      </c>
      <c r="S21" s="13">
        <f t="shared" ref="S21:S44" si="7">IF(F21="",0,1)</f>
        <v>0</v>
      </c>
      <c r="T21" s="13">
        <f t="shared" ref="T21:T44" si="8">IF(G21="",0,1)</f>
        <v>0</v>
      </c>
      <c r="U21" s="13">
        <f t="shared" ref="U21:U44" si="9">IF(H21="",0,1)</f>
        <v>0</v>
      </c>
      <c r="V21" s="13">
        <f t="shared" ref="V21:V44" si="10">IF(I21="",0,1)</f>
        <v>0</v>
      </c>
      <c r="W21" s="13">
        <f t="shared" ref="W21:W44" si="11">IF(J21="",0,1)</f>
        <v>0</v>
      </c>
      <c r="X21" s="13">
        <f t="shared" ref="X21:X44" si="12">IF(K21="",0,1)</f>
        <v>0</v>
      </c>
    </row>
    <row r="22" spans="1:24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1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</row>
    <row r="23" spans="1:24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1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</row>
    <row r="24" spans="1:24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1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</row>
    <row r="25" spans="1:24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1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</row>
    <row r="26" spans="1:24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1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</row>
    <row r="27" spans="1:24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1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</row>
    <row r="28" spans="1:24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1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</row>
    <row r="29" spans="1:24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1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</row>
    <row r="30" spans="1:24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1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</row>
    <row r="31" spans="1:24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1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</row>
    <row r="32" spans="1:24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1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</row>
    <row r="33" spans="1:24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1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</row>
    <row r="34" spans="1:24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1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</row>
    <row r="35" spans="1:24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1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</row>
    <row r="36" spans="1:24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1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</row>
    <row r="37" spans="1:24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si="1"/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</row>
    <row r="38" spans="1:24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</row>
    <row r="39" spans="1:24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</row>
    <row r="40" spans="1:24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</row>
    <row r="41" spans="1:24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</row>
    <row r="42" spans="1:24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</row>
    <row r="43" spans="1:24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</row>
    <row r="44" spans="1:24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</row>
    <row r="45" spans="1:24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ref="O45:X67" si="13">IF(B45="",0,1)</f>
        <v>0</v>
      </c>
      <c r="P45" s="13">
        <f t="shared" si="13"/>
        <v>0</v>
      </c>
      <c r="Q45" s="13">
        <f t="shared" si="13"/>
        <v>0</v>
      </c>
      <c r="R45" s="13">
        <f t="shared" si="13"/>
        <v>0</v>
      </c>
      <c r="S45" s="13">
        <f t="shared" si="13"/>
        <v>0</v>
      </c>
      <c r="T45" s="13">
        <f t="shared" si="13"/>
        <v>0</v>
      </c>
      <c r="U45" s="13">
        <f t="shared" si="13"/>
        <v>0</v>
      </c>
      <c r="V45" s="13">
        <f t="shared" si="13"/>
        <v>0</v>
      </c>
      <c r="W45" s="13">
        <f t="shared" si="13"/>
        <v>0</v>
      </c>
      <c r="X45" s="13">
        <f t="shared" si="13"/>
        <v>0</v>
      </c>
    </row>
    <row r="46" spans="1:24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13"/>
        <v>0</v>
      </c>
      <c r="Q46" s="13">
        <f t="shared" si="13"/>
        <v>0</v>
      </c>
      <c r="R46" s="13">
        <f t="shared" si="13"/>
        <v>0</v>
      </c>
      <c r="S46" s="13">
        <f t="shared" si="13"/>
        <v>0</v>
      </c>
      <c r="T46" s="13">
        <f t="shared" si="13"/>
        <v>0</v>
      </c>
      <c r="U46" s="13">
        <f t="shared" si="13"/>
        <v>0</v>
      </c>
      <c r="V46" s="13">
        <f t="shared" si="13"/>
        <v>0</v>
      </c>
      <c r="W46" s="13">
        <f t="shared" si="13"/>
        <v>0</v>
      </c>
      <c r="X46" s="13">
        <f t="shared" si="13"/>
        <v>0</v>
      </c>
    </row>
    <row r="47" spans="1:24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13"/>
        <v>0</v>
      </c>
      <c r="Q47" s="13">
        <f t="shared" si="13"/>
        <v>0</v>
      </c>
      <c r="R47" s="13">
        <f t="shared" si="13"/>
        <v>0</v>
      </c>
      <c r="S47" s="13">
        <f t="shared" si="13"/>
        <v>0</v>
      </c>
      <c r="T47" s="13">
        <f t="shared" si="13"/>
        <v>0</v>
      </c>
      <c r="U47" s="13">
        <f t="shared" si="13"/>
        <v>0</v>
      </c>
      <c r="V47" s="13">
        <f t="shared" si="13"/>
        <v>0</v>
      </c>
      <c r="W47" s="13">
        <f t="shared" si="13"/>
        <v>0</v>
      </c>
      <c r="X47" s="13">
        <f t="shared" si="13"/>
        <v>0</v>
      </c>
    </row>
    <row r="48" spans="1:24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13"/>
        <v>0</v>
      </c>
      <c r="Q48" s="13">
        <f t="shared" si="13"/>
        <v>0</v>
      </c>
      <c r="R48" s="13">
        <f t="shared" si="13"/>
        <v>0</v>
      </c>
      <c r="S48" s="13">
        <f t="shared" si="13"/>
        <v>0</v>
      </c>
      <c r="T48" s="13">
        <f t="shared" si="13"/>
        <v>0</v>
      </c>
      <c r="U48" s="13">
        <f t="shared" si="13"/>
        <v>0</v>
      </c>
      <c r="V48" s="13">
        <f t="shared" si="13"/>
        <v>0</v>
      </c>
      <c r="W48" s="13">
        <f t="shared" si="13"/>
        <v>0</v>
      </c>
      <c r="X48" s="13">
        <f t="shared" si="13"/>
        <v>0</v>
      </c>
    </row>
    <row r="49" spans="1:24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13"/>
        <v>0</v>
      </c>
      <c r="Q49" s="13">
        <f t="shared" si="13"/>
        <v>0</v>
      </c>
      <c r="R49" s="13">
        <f t="shared" si="13"/>
        <v>0</v>
      </c>
      <c r="S49" s="13">
        <f t="shared" si="13"/>
        <v>0</v>
      </c>
      <c r="T49" s="13">
        <f t="shared" si="13"/>
        <v>0</v>
      </c>
      <c r="U49" s="13">
        <f t="shared" si="13"/>
        <v>0</v>
      </c>
      <c r="V49" s="13">
        <f t="shared" si="13"/>
        <v>0</v>
      </c>
      <c r="W49" s="13">
        <f t="shared" si="13"/>
        <v>0</v>
      </c>
      <c r="X49" s="13">
        <f t="shared" si="13"/>
        <v>0</v>
      </c>
    </row>
    <row r="50" spans="1:24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13"/>
        <v>0</v>
      </c>
      <c r="Q50" s="13">
        <f t="shared" si="13"/>
        <v>0</v>
      </c>
      <c r="R50" s="13">
        <f t="shared" si="13"/>
        <v>0</v>
      </c>
      <c r="S50" s="13">
        <f t="shared" si="13"/>
        <v>0</v>
      </c>
      <c r="T50" s="13">
        <f t="shared" si="13"/>
        <v>0</v>
      </c>
      <c r="U50" s="13">
        <f t="shared" si="13"/>
        <v>0</v>
      </c>
      <c r="V50" s="13">
        <f t="shared" si="13"/>
        <v>0</v>
      </c>
      <c r="W50" s="13">
        <f t="shared" si="13"/>
        <v>0</v>
      </c>
      <c r="X50" s="13">
        <f t="shared" si="13"/>
        <v>0</v>
      </c>
    </row>
    <row r="51" spans="1:24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13"/>
        <v>0</v>
      </c>
      <c r="Q51" s="13">
        <f t="shared" si="13"/>
        <v>0</v>
      </c>
      <c r="R51" s="13">
        <f t="shared" si="13"/>
        <v>0</v>
      </c>
      <c r="S51" s="13">
        <f t="shared" si="13"/>
        <v>0</v>
      </c>
      <c r="T51" s="13">
        <f t="shared" si="13"/>
        <v>0</v>
      </c>
      <c r="U51" s="13">
        <f t="shared" si="13"/>
        <v>0</v>
      </c>
      <c r="V51" s="13">
        <f t="shared" si="13"/>
        <v>0</v>
      </c>
      <c r="W51" s="13">
        <f t="shared" si="13"/>
        <v>0</v>
      </c>
      <c r="X51" s="13">
        <f t="shared" si="13"/>
        <v>0</v>
      </c>
    </row>
    <row r="52" spans="1:24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13"/>
        <v>0</v>
      </c>
      <c r="Q52" s="13">
        <f t="shared" si="13"/>
        <v>0</v>
      </c>
      <c r="R52" s="13">
        <f t="shared" si="13"/>
        <v>0</v>
      </c>
      <c r="S52" s="13">
        <f t="shared" si="13"/>
        <v>0</v>
      </c>
      <c r="T52" s="13">
        <f t="shared" si="13"/>
        <v>0</v>
      </c>
      <c r="U52" s="13">
        <f t="shared" si="13"/>
        <v>0</v>
      </c>
      <c r="V52" s="13">
        <f t="shared" si="13"/>
        <v>0</v>
      </c>
      <c r="W52" s="13">
        <f t="shared" si="13"/>
        <v>0</v>
      </c>
      <c r="X52" s="13">
        <f t="shared" si="13"/>
        <v>0</v>
      </c>
    </row>
    <row r="53" spans="1:24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13"/>
        <v>0</v>
      </c>
      <c r="Q53" s="13">
        <f t="shared" si="13"/>
        <v>0</v>
      </c>
      <c r="R53" s="13">
        <f t="shared" si="13"/>
        <v>0</v>
      </c>
      <c r="S53" s="13">
        <f t="shared" si="13"/>
        <v>0</v>
      </c>
      <c r="T53" s="13">
        <f t="shared" si="13"/>
        <v>0</v>
      </c>
      <c r="U53" s="13">
        <f t="shared" si="13"/>
        <v>0</v>
      </c>
      <c r="V53" s="13">
        <f t="shared" si="13"/>
        <v>0</v>
      </c>
      <c r="W53" s="13">
        <f t="shared" si="13"/>
        <v>0</v>
      </c>
      <c r="X53" s="13">
        <f t="shared" si="13"/>
        <v>0</v>
      </c>
    </row>
    <row r="54" spans="1:24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13"/>
        <v>0</v>
      </c>
      <c r="Q54" s="13">
        <f t="shared" si="13"/>
        <v>0</v>
      </c>
      <c r="R54" s="13">
        <f t="shared" si="13"/>
        <v>0</v>
      </c>
      <c r="S54" s="13">
        <f t="shared" si="13"/>
        <v>0</v>
      </c>
      <c r="T54" s="13">
        <f t="shared" si="13"/>
        <v>0</v>
      </c>
      <c r="U54" s="13">
        <f t="shared" si="13"/>
        <v>0</v>
      </c>
      <c r="V54" s="13">
        <f t="shared" si="13"/>
        <v>0</v>
      </c>
      <c r="W54" s="13">
        <f t="shared" si="13"/>
        <v>0</v>
      </c>
      <c r="X54" s="13">
        <f t="shared" si="13"/>
        <v>0</v>
      </c>
    </row>
    <row r="55" spans="1:24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13"/>
        <v>0</v>
      </c>
      <c r="Q55" s="13">
        <f t="shared" si="13"/>
        <v>0</v>
      </c>
      <c r="R55" s="13">
        <f t="shared" si="13"/>
        <v>0</v>
      </c>
      <c r="S55" s="13">
        <f t="shared" si="13"/>
        <v>0</v>
      </c>
      <c r="T55" s="13">
        <f t="shared" si="13"/>
        <v>0</v>
      </c>
      <c r="U55" s="13">
        <f t="shared" si="13"/>
        <v>0</v>
      </c>
      <c r="V55" s="13">
        <f t="shared" si="13"/>
        <v>0</v>
      </c>
      <c r="W55" s="13">
        <f t="shared" si="13"/>
        <v>0</v>
      </c>
      <c r="X55" s="13">
        <f t="shared" si="13"/>
        <v>0</v>
      </c>
    </row>
    <row r="56" spans="1:24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13"/>
        <v>0</v>
      </c>
      <c r="Q56" s="13">
        <f t="shared" si="13"/>
        <v>0</v>
      </c>
      <c r="R56" s="13">
        <f t="shared" si="13"/>
        <v>0</v>
      </c>
      <c r="S56" s="13">
        <f t="shared" si="13"/>
        <v>0</v>
      </c>
      <c r="T56" s="13">
        <f t="shared" si="13"/>
        <v>0</v>
      </c>
      <c r="U56" s="13">
        <f t="shared" si="13"/>
        <v>0</v>
      </c>
      <c r="V56" s="13">
        <f t="shared" si="13"/>
        <v>0</v>
      </c>
      <c r="W56" s="13">
        <f t="shared" si="13"/>
        <v>0</v>
      </c>
      <c r="X56" s="13">
        <f t="shared" si="13"/>
        <v>0</v>
      </c>
    </row>
    <row r="57" spans="1:24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13"/>
        <v>0</v>
      </c>
      <c r="Q57" s="13">
        <f t="shared" si="13"/>
        <v>0</v>
      </c>
      <c r="R57" s="13">
        <f t="shared" si="13"/>
        <v>0</v>
      </c>
      <c r="S57" s="13">
        <f t="shared" si="13"/>
        <v>0</v>
      </c>
      <c r="T57" s="13">
        <f t="shared" si="13"/>
        <v>0</v>
      </c>
      <c r="U57" s="13">
        <f t="shared" si="13"/>
        <v>0</v>
      </c>
      <c r="V57" s="13">
        <f t="shared" si="13"/>
        <v>0</v>
      </c>
      <c r="W57" s="13">
        <f t="shared" si="13"/>
        <v>0</v>
      </c>
      <c r="X57" s="13">
        <f t="shared" si="13"/>
        <v>0</v>
      </c>
    </row>
    <row r="58" spans="1:24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13"/>
        <v>0</v>
      </c>
      <c r="Q58" s="13">
        <f t="shared" si="13"/>
        <v>0</v>
      </c>
      <c r="R58" s="13">
        <f t="shared" si="13"/>
        <v>0</v>
      </c>
      <c r="S58" s="13">
        <f t="shared" si="13"/>
        <v>0</v>
      </c>
      <c r="T58" s="13">
        <f t="shared" si="13"/>
        <v>0</v>
      </c>
      <c r="U58" s="13">
        <f t="shared" si="13"/>
        <v>0</v>
      </c>
      <c r="V58" s="13">
        <f t="shared" si="13"/>
        <v>0</v>
      </c>
      <c r="W58" s="13">
        <f t="shared" si="13"/>
        <v>0</v>
      </c>
      <c r="X58" s="13">
        <f t="shared" si="13"/>
        <v>0</v>
      </c>
    </row>
    <row r="59" spans="1:24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13"/>
        <v>0</v>
      </c>
      <c r="Q59" s="13">
        <f t="shared" si="13"/>
        <v>0</v>
      </c>
      <c r="R59" s="13">
        <f t="shared" si="13"/>
        <v>0</v>
      </c>
      <c r="S59" s="13">
        <f t="shared" si="13"/>
        <v>0</v>
      </c>
      <c r="T59" s="13">
        <f t="shared" si="13"/>
        <v>0</v>
      </c>
      <c r="U59" s="13">
        <f t="shared" si="13"/>
        <v>0</v>
      </c>
      <c r="V59" s="13">
        <f t="shared" si="13"/>
        <v>0</v>
      </c>
      <c r="W59" s="13">
        <f t="shared" si="13"/>
        <v>0</v>
      </c>
      <c r="X59" s="13">
        <f t="shared" si="13"/>
        <v>0</v>
      </c>
    </row>
    <row r="60" spans="1:24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13"/>
        <v>0</v>
      </c>
      <c r="Q60" s="13">
        <f t="shared" si="13"/>
        <v>0</v>
      </c>
      <c r="R60" s="13">
        <f t="shared" si="13"/>
        <v>0</v>
      </c>
      <c r="S60" s="13">
        <f t="shared" si="13"/>
        <v>0</v>
      </c>
      <c r="T60" s="13">
        <f t="shared" si="13"/>
        <v>0</v>
      </c>
      <c r="U60" s="13">
        <f t="shared" si="13"/>
        <v>0</v>
      </c>
      <c r="V60" s="13">
        <f t="shared" si="13"/>
        <v>0</v>
      </c>
      <c r="W60" s="13">
        <f t="shared" si="13"/>
        <v>0</v>
      </c>
      <c r="X60" s="13">
        <f t="shared" si="13"/>
        <v>0</v>
      </c>
    </row>
    <row r="61" spans="1:24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13"/>
        <v>0</v>
      </c>
      <c r="Q61" s="13">
        <f t="shared" si="13"/>
        <v>0</v>
      </c>
      <c r="R61" s="13">
        <f t="shared" si="13"/>
        <v>0</v>
      </c>
      <c r="S61" s="13">
        <f t="shared" si="13"/>
        <v>0</v>
      </c>
      <c r="T61" s="13">
        <f t="shared" si="13"/>
        <v>0</v>
      </c>
      <c r="U61" s="13">
        <f t="shared" si="13"/>
        <v>0</v>
      </c>
      <c r="V61" s="13">
        <f t="shared" si="13"/>
        <v>0</v>
      </c>
      <c r="W61" s="13">
        <f t="shared" si="13"/>
        <v>0</v>
      </c>
      <c r="X61" s="13">
        <f t="shared" si="13"/>
        <v>0</v>
      </c>
    </row>
    <row r="62" spans="1:24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13"/>
        <v>0</v>
      </c>
      <c r="Q62" s="13">
        <f t="shared" si="13"/>
        <v>0</v>
      </c>
      <c r="R62" s="13">
        <f t="shared" si="13"/>
        <v>0</v>
      </c>
      <c r="S62" s="13">
        <f t="shared" si="13"/>
        <v>0</v>
      </c>
      <c r="T62" s="13">
        <f t="shared" si="13"/>
        <v>0</v>
      </c>
      <c r="U62" s="13">
        <f t="shared" si="13"/>
        <v>0</v>
      </c>
      <c r="V62" s="13">
        <f t="shared" si="13"/>
        <v>0</v>
      </c>
      <c r="W62" s="13">
        <f t="shared" si="13"/>
        <v>0</v>
      </c>
      <c r="X62" s="13">
        <f t="shared" si="13"/>
        <v>0</v>
      </c>
    </row>
    <row r="63" spans="1:24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13"/>
        <v>0</v>
      </c>
      <c r="Q63" s="13">
        <f t="shared" si="13"/>
        <v>0</v>
      </c>
      <c r="R63" s="13">
        <f t="shared" si="13"/>
        <v>0</v>
      </c>
      <c r="S63" s="13">
        <f t="shared" si="13"/>
        <v>0</v>
      </c>
      <c r="T63" s="13">
        <f t="shared" si="13"/>
        <v>0</v>
      </c>
      <c r="U63" s="13">
        <f t="shared" si="13"/>
        <v>0</v>
      </c>
      <c r="V63" s="13">
        <f t="shared" si="13"/>
        <v>0</v>
      </c>
      <c r="W63" s="13">
        <f t="shared" si="13"/>
        <v>0</v>
      </c>
      <c r="X63" s="13">
        <f t="shared" si="13"/>
        <v>0</v>
      </c>
    </row>
    <row r="64" spans="1:24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13"/>
        <v>0</v>
      </c>
      <c r="Q64" s="13">
        <f t="shared" si="13"/>
        <v>0</v>
      </c>
      <c r="R64" s="13">
        <f t="shared" si="13"/>
        <v>0</v>
      </c>
      <c r="S64" s="13">
        <f t="shared" si="13"/>
        <v>0</v>
      </c>
      <c r="T64" s="13">
        <f t="shared" si="13"/>
        <v>0</v>
      </c>
      <c r="U64" s="13">
        <f t="shared" si="13"/>
        <v>0</v>
      </c>
      <c r="V64" s="13">
        <f t="shared" si="13"/>
        <v>0</v>
      </c>
      <c r="W64" s="13">
        <f t="shared" si="13"/>
        <v>0</v>
      </c>
      <c r="X64" s="13">
        <f t="shared" si="13"/>
        <v>0</v>
      </c>
    </row>
    <row r="65" spans="1:24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13"/>
        <v>0</v>
      </c>
      <c r="Q65" s="13">
        <f t="shared" si="13"/>
        <v>0</v>
      </c>
      <c r="R65" s="13">
        <f t="shared" si="13"/>
        <v>0</v>
      </c>
      <c r="S65" s="13">
        <f t="shared" si="13"/>
        <v>0</v>
      </c>
      <c r="T65" s="13">
        <f t="shared" si="13"/>
        <v>0</v>
      </c>
      <c r="U65" s="13">
        <f t="shared" si="13"/>
        <v>0</v>
      </c>
      <c r="V65" s="13">
        <f t="shared" si="13"/>
        <v>0</v>
      </c>
      <c r="W65" s="13">
        <f t="shared" si="13"/>
        <v>0</v>
      </c>
      <c r="X65" s="13">
        <f t="shared" si="13"/>
        <v>0</v>
      </c>
    </row>
    <row r="66" spans="1:24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13"/>
        <v>0</v>
      </c>
      <c r="Q66" s="13">
        <f t="shared" si="13"/>
        <v>0</v>
      </c>
      <c r="R66" s="13">
        <f t="shared" si="13"/>
        <v>0</v>
      </c>
      <c r="S66" s="13">
        <f t="shared" si="13"/>
        <v>0</v>
      </c>
      <c r="T66" s="13">
        <f t="shared" si="13"/>
        <v>0</v>
      </c>
      <c r="U66" s="13">
        <f t="shared" si="13"/>
        <v>0</v>
      </c>
      <c r="V66" s="13">
        <f t="shared" si="13"/>
        <v>0</v>
      </c>
      <c r="W66" s="13">
        <f t="shared" si="13"/>
        <v>0</v>
      </c>
      <c r="X66" s="13">
        <f t="shared" si="13"/>
        <v>0</v>
      </c>
    </row>
    <row r="67" spans="1:24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13"/>
        <v>0</v>
      </c>
      <c r="Q67" s="13">
        <f t="shared" si="13"/>
        <v>0</v>
      </c>
      <c r="R67" s="13">
        <f t="shared" si="13"/>
        <v>0</v>
      </c>
      <c r="S67" s="13">
        <f t="shared" si="13"/>
        <v>0</v>
      </c>
      <c r="T67" s="13">
        <f t="shared" si="13"/>
        <v>0</v>
      </c>
      <c r="U67" s="13">
        <f t="shared" si="13"/>
        <v>0</v>
      </c>
      <c r="V67" s="13">
        <f t="shared" si="13"/>
        <v>0</v>
      </c>
      <c r="W67" s="13">
        <f t="shared" si="13"/>
        <v>0</v>
      </c>
      <c r="X67" s="13">
        <f t="shared" si="13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X67"/>
  <sheetViews>
    <sheetView workbookViewId="0">
      <selection activeCell="K6" sqref="K6"/>
    </sheetView>
  </sheetViews>
  <sheetFormatPr defaultRowHeight="12.75"/>
  <cols>
    <col min="1" max="1" width="13.28515625" customWidth="1"/>
    <col min="15" max="25" width="0" hidden="1" customWidth="1"/>
  </cols>
  <sheetData>
    <row r="1" spans="1:24" ht="12.75" customHeight="1">
      <c r="A1" s="70" t="str">
        <f>CONCATENATE('Výsledky soutěže'!A1)</f>
        <v>Vánoční turnaj Chomutov, Chomutov, 14.12.2019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24" ht="13.5" customHeight="1" thickBot="1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24" ht="12.75" customHeight="1">
      <c r="A3" s="66" t="s">
        <v>0</v>
      </c>
      <c r="B3" s="77" t="str">
        <f>CONCATENATE("hmotnost ",'Výsledky soutěže'!L4)</f>
        <v xml:space="preserve">hmotnost </v>
      </c>
      <c r="C3" s="78"/>
      <c r="D3" s="78"/>
      <c r="E3" s="78"/>
      <c r="F3" s="78"/>
      <c r="G3" s="78"/>
      <c r="H3" s="78"/>
      <c r="I3" s="78"/>
      <c r="J3" s="78"/>
      <c r="K3" s="79"/>
      <c r="L3" s="66" t="s">
        <v>1</v>
      </c>
      <c r="O3" s="65" t="s">
        <v>33</v>
      </c>
      <c r="P3" s="65"/>
      <c r="Q3" s="65"/>
      <c r="R3" s="65"/>
      <c r="S3" s="65"/>
      <c r="T3" s="65"/>
      <c r="U3" s="65"/>
      <c r="V3" s="65"/>
      <c r="W3" s="65"/>
      <c r="X3" s="65"/>
    </row>
    <row r="4" spans="1:24" ht="13.5" thickBot="1">
      <c r="A4" s="67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7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</row>
    <row r="5" spans="1:24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 t="shared" ref="L5:L20" si="0">IF(B5="",0,10)+IF(C5="",0,9)+IF(D5="",0,8)+IF(E5="",0,7)+IF(F5="",0,6)+IF(G5="",0,5)+IF(H5="",0,4)+IF(I5="",0,3)+IF(J5="",0,2)+IF(K5="",0,1)</f>
        <v>0</v>
      </c>
      <c r="O5" s="13">
        <f t="shared" ref="O5:O44" si="1">IF(B5="",0,1)</f>
        <v>0</v>
      </c>
      <c r="P5" s="13">
        <f t="shared" ref="P5:X20" si="2">IF(C5="",0,1)</f>
        <v>0</v>
      </c>
      <c r="Q5" s="13">
        <f t="shared" si="2"/>
        <v>0</v>
      </c>
      <c r="R5" s="13">
        <f t="shared" si="2"/>
        <v>0</v>
      </c>
      <c r="S5" s="13">
        <f t="shared" si="2"/>
        <v>0</v>
      </c>
      <c r="T5" s="13">
        <f t="shared" si="2"/>
        <v>0</v>
      </c>
      <c r="U5" s="13">
        <f t="shared" si="2"/>
        <v>0</v>
      </c>
      <c r="V5" s="13">
        <f t="shared" si="2"/>
        <v>0</v>
      </c>
      <c r="W5" s="13">
        <f t="shared" si="2"/>
        <v>0</v>
      </c>
      <c r="X5" s="13">
        <f t="shared" si="2"/>
        <v>0</v>
      </c>
    </row>
    <row r="6" spans="1:24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 t="shared" si="0"/>
        <v>0</v>
      </c>
      <c r="O6" s="13">
        <f t="shared" si="1"/>
        <v>0</v>
      </c>
      <c r="P6" s="13">
        <f t="shared" si="2"/>
        <v>0</v>
      </c>
      <c r="Q6" s="13">
        <f t="shared" si="2"/>
        <v>0</v>
      </c>
      <c r="R6" s="13">
        <f t="shared" si="2"/>
        <v>0</v>
      </c>
      <c r="S6" s="13">
        <f t="shared" si="2"/>
        <v>0</v>
      </c>
      <c r="T6" s="13">
        <f t="shared" si="2"/>
        <v>0</v>
      </c>
      <c r="U6" s="13">
        <f t="shared" si="2"/>
        <v>0</v>
      </c>
      <c r="V6" s="13">
        <f t="shared" si="2"/>
        <v>0</v>
      </c>
      <c r="W6" s="13">
        <f t="shared" si="2"/>
        <v>0</v>
      </c>
      <c r="X6" s="13">
        <f t="shared" si="2"/>
        <v>0</v>
      </c>
    </row>
    <row r="7" spans="1:24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si="0"/>
        <v>0</v>
      </c>
      <c r="O7" s="13">
        <f t="shared" si="1"/>
        <v>0</v>
      </c>
      <c r="P7" s="13">
        <f t="shared" si="2"/>
        <v>0</v>
      </c>
      <c r="Q7" s="13">
        <f t="shared" si="2"/>
        <v>0</v>
      </c>
      <c r="R7" s="13">
        <f t="shared" si="2"/>
        <v>0</v>
      </c>
      <c r="S7" s="13">
        <f t="shared" si="2"/>
        <v>0</v>
      </c>
      <c r="T7" s="13">
        <f t="shared" si="2"/>
        <v>0</v>
      </c>
      <c r="U7" s="13">
        <f t="shared" si="2"/>
        <v>0</v>
      </c>
      <c r="V7" s="13">
        <f t="shared" si="2"/>
        <v>0</v>
      </c>
      <c r="W7" s="13">
        <f t="shared" si="2"/>
        <v>0</v>
      </c>
      <c r="X7" s="13">
        <f t="shared" si="2"/>
        <v>0</v>
      </c>
    </row>
    <row r="8" spans="1:24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0"/>
        <v>0</v>
      </c>
      <c r="O8" s="13">
        <f t="shared" si="1"/>
        <v>0</v>
      </c>
      <c r="P8" s="13">
        <f t="shared" si="2"/>
        <v>0</v>
      </c>
      <c r="Q8" s="13">
        <f t="shared" si="2"/>
        <v>0</v>
      </c>
      <c r="R8" s="13">
        <f t="shared" si="2"/>
        <v>0</v>
      </c>
      <c r="S8" s="13">
        <f t="shared" si="2"/>
        <v>0</v>
      </c>
      <c r="T8" s="13">
        <f t="shared" si="2"/>
        <v>0</v>
      </c>
      <c r="U8" s="13">
        <f t="shared" si="2"/>
        <v>0</v>
      </c>
      <c r="V8" s="13">
        <f t="shared" si="2"/>
        <v>0</v>
      </c>
      <c r="W8" s="13">
        <f t="shared" si="2"/>
        <v>0</v>
      </c>
      <c r="X8" s="13">
        <f t="shared" si="2"/>
        <v>0</v>
      </c>
    </row>
    <row r="9" spans="1:24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0"/>
        <v>0</v>
      </c>
      <c r="O9" s="13">
        <f t="shared" si="1"/>
        <v>0</v>
      </c>
      <c r="P9" s="13">
        <f t="shared" si="2"/>
        <v>0</v>
      </c>
      <c r="Q9" s="13">
        <f t="shared" si="2"/>
        <v>0</v>
      </c>
      <c r="R9" s="13">
        <f t="shared" si="2"/>
        <v>0</v>
      </c>
      <c r="S9" s="13">
        <f t="shared" si="2"/>
        <v>0</v>
      </c>
      <c r="T9" s="13">
        <f t="shared" si="2"/>
        <v>0</v>
      </c>
      <c r="U9" s="13">
        <f t="shared" si="2"/>
        <v>0</v>
      </c>
      <c r="V9" s="13">
        <f t="shared" si="2"/>
        <v>0</v>
      </c>
      <c r="W9" s="13">
        <f t="shared" si="2"/>
        <v>0</v>
      </c>
      <c r="X9" s="13">
        <f t="shared" si="2"/>
        <v>0</v>
      </c>
    </row>
    <row r="10" spans="1:24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0"/>
        <v>0</v>
      </c>
      <c r="O10" s="13">
        <f t="shared" si="1"/>
        <v>0</v>
      </c>
      <c r="P10" s="13">
        <f t="shared" si="2"/>
        <v>0</v>
      </c>
      <c r="Q10" s="13">
        <f t="shared" si="2"/>
        <v>0</v>
      </c>
      <c r="R10" s="13">
        <f t="shared" si="2"/>
        <v>0</v>
      </c>
      <c r="S10" s="13">
        <f t="shared" si="2"/>
        <v>0</v>
      </c>
      <c r="T10" s="13">
        <f t="shared" si="2"/>
        <v>0</v>
      </c>
      <c r="U10" s="13">
        <f t="shared" si="2"/>
        <v>0</v>
      </c>
      <c r="V10" s="13">
        <f t="shared" si="2"/>
        <v>0</v>
      </c>
      <c r="W10" s="13">
        <f t="shared" si="2"/>
        <v>0</v>
      </c>
      <c r="X10" s="13">
        <f t="shared" si="2"/>
        <v>0</v>
      </c>
    </row>
    <row r="11" spans="1:24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0"/>
        <v>0</v>
      </c>
      <c r="O11" s="13">
        <f t="shared" si="1"/>
        <v>0</v>
      </c>
      <c r="P11" s="13">
        <f t="shared" si="2"/>
        <v>0</v>
      </c>
      <c r="Q11" s="13">
        <f t="shared" si="2"/>
        <v>0</v>
      </c>
      <c r="R11" s="13">
        <f t="shared" si="2"/>
        <v>0</v>
      </c>
      <c r="S11" s="13">
        <f t="shared" si="2"/>
        <v>0</v>
      </c>
      <c r="T11" s="13">
        <f t="shared" si="2"/>
        <v>0</v>
      </c>
      <c r="U11" s="13">
        <f t="shared" si="2"/>
        <v>0</v>
      </c>
      <c r="V11" s="13">
        <f t="shared" si="2"/>
        <v>0</v>
      </c>
      <c r="W11" s="13">
        <f t="shared" si="2"/>
        <v>0</v>
      </c>
      <c r="X11" s="13">
        <f t="shared" si="2"/>
        <v>0</v>
      </c>
    </row>
    <row r="12" spans="1:24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0"/>
        <v>0</v>
      </c>
      <c r="O12" s="13">
        <f t="shared" si="1"/>
        <v>0</v>
      </c>
      <c r="P12" s="13">
        <f t="shared" si="2"/>
        <v>0</v>
      </c>
      <c r="Q12" s="13">
        <f t="shared" si="2"/>
        <v>0</v>
      </c>
      <c r="R12" s="13">
        <f t="shared" si="2"/>
        <v>0</v>
      </c>
      <c r="S12" s="13">
        <f t="shared" si="2"/>
        <v>0</v>
      </c>
      <c r="T12" s="13">
        <f t="shared" si="2"/>
        <v>0</v>
      </c>
      <c r="U12" s="13">
        <f t="shared" si="2"/>
        <v>0</v>
      </c>
      <c r="V12" s="13">
        <f t="shared" si="2"/>
        <v>0</v>
      </c>
      <c r="W12" s="13">
        <f t="shared" si="2"/>
        <v>0</v>
      </c>
      <c r="X12" s="13">
        <f t="shared" si="2"/>
        <v>0</v>
      </c>
    </row>
    <row r="13" spans="1:24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0"/>
        <v>0</v>
      </c>
      <c r="O13" s="13">
        <f t="shared" si="1"/>
        <v>0</v>
      </c>
      <c r="P13" s="13">
        <f t="shared" si="2"/>
        <v>0</v>
      </c>
      <c r="Q13" s="13">
        <f t="shared" si="2"/>
        <v>0</v>
      </c>
      <c r="R13" s="13">
        <f t="shared" si="2"/>
        <v>0</v>
      </c>
      <c r="S13" s="13">
        <f t="shared" si="2"/>
        <v>0</v>
      </c>
      <c r="T13" s="13">
        <f t="shared" si="2"/>
        <v>0</v>
      </c>
      <c r="U13" s="13">
        <f t="shared" si="2"/>
        <v>0</v>
      </c>
      <c r="V13" s="13">
        <f t="shared" si="2"/>
        <v>0</v>
      </c>
      <c r="W13" s="13">
        <f t="shared" si="2"/>
        <v>0</v>
      </c>
      <c r="X13" s="13">
        <f t="shared" si="2"/>
        <v>0</v>
      </c>
    </row>
    <row r="14" spans="1:24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0"/>
        <v>0</v>
      </c>
      <c r="O14" s="13">
        <f t="shared" si="1"/>
        <v>0</v>
      </c>
      <c r="P14" s="13">
        <f t="shared" si="2"/>
        <v>0</v>
      </c>
      <c r="Q14" s="13">
        <f t="shared" si="2"/>
        <v>0</v>
      </c>
      <c r="R14" s="13">
        <f t="shared" si="2"/>
        <v>0</v>
      </c>
      <c r="S14" s="13">
        <f t="shared" si="2"/>
        <v>0</v>
      </c>
      <c r="T14" s="13">
        <f t="shared" si="2"/>
        <v>0</v>
      </c>
      <c r="U14" s="13">
        <f t="shared" si="2"/>
        <v>0</v>
      </c>
      <c r="V14" s="13">
        <f t="shared" si="2"/>
        <v>0</v>
      </c>
      <c r="W14" s="13">
        <f t="shared" si="2"/>
        <v>0</v>
      </c>
      <c r="X14" s="13">
        <f t="shared" si="2"/>
        <v>0</v>
      </c>
    </row>
    <row r="15" spans="1:24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0"/>
        <v>0</v>
      </c>
      <c r="O15" s="13">
        <f t="shared" si="1"/>
        <v>0</v>
      </c>
      <c r="P15" s="13">
        <f t="shared" si="2"/>
        <v>0</v>
      </c>
      <c r="Q15" s="13">
        <f t="shared" si="2"/>
        <v>0</v>
      </c>
      <c r="R15" s="13">
        <f t="shared" si="2"/>
        <v>0</v>
      </c>
      <c r="S15" s="13">
        <f t="shared" si="2"/>
        <v>0</v>
      </c>
      <c r="T15" s="13">
        <f t="shared" si="2"/>
        <v>0</v>
      </c>
      <c r="U15" s="13">
        <f t="shared" si="2"/>
        <v>0</v>
      </c>
      <c r="V15" s="13">
        <f t="shared" si="2"/>
        <v>0</v>
      </c>
      <c r="W15" s="13">
        <f t="shared" si="2"/>
        <v>0</v>
      </c>
      <c r="X15" s="13">
        <f t="shared" si="2"/>
        <v>0</v>
      </c>
    </row>
    <row r="16" spans="1:24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0"/>
        <v>0</v>
      </c>
      <c r="O16" s="13">
        <f t="shared" si="1"/>
        <v>0</v>
      </c>
      <c r="P16" s="13">
        <f t="shared" si="2"/>
        <v>0</v>
      </c>
      <c r="Q16" s="13">
        <f t="shared" si="2"/>
        <v>0</v>
      </c>
      <c r="R16" s="13">
        <f t="shared" si="2"/>
        <v>0</v>
      </c>
      <c r="S16" s="13">
        <f t="shared" si="2"/>
        <v>0</v>
      </c>
      <c r="T16" s="13">
        <f t="shared" si="2"/>
        <v>0</v>
      </c>
      <c r="U16" s="13">
        <f t="shared" si="2"/>
        <v>0</v>
      </c>
      <c r="V16" s="13">
        <f t="shared" si="2"/>
        <v>0</v>
      </c>
      <c r="W16" s="13">
        <f t="shared" si="2"/>
        <v>0</v>
      </c>
      <c r="X16" s="13">
        <f t="shared" si="2"/>
        <v>0</v>
      </c>
    </row>
    <row r="17" spans="1:24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0"/>
        <v>0</v>
      </c>
      <c r="O17" s="13">
        <f t="shared" si="1"/>
        <v>0</v>
      </c>
      <c r="P17" s="13">
        <f t="shared" si="2"/>
        <v>0</v>
      </c>
      <c r="Q17" s="13">
        <f t="shared" si="2"/>
        <v>0</v>
      </c>
      <c r="R17" s="13">
        <f t="shared" si="2"/>
        <v>0</v>
      </c>
      <c r="S17" s="13">
        <f t="shared" si="2"/>
        <v>0</v>
      </c>
      <c r="T17" s="13">
        <f t="shared" si="2"/>
        <v>0</v>
      </c>
      <c r="U17" s="13">
        <f t="shared" si="2"/>
        <v>0</v>
      </c>
      <c r="V17" s="13">
        <f t="shared" si="2"/>
        <v>0</v>
      </c>
      <c r="W17" s="13">
        <f t="shared" si="2"/>
        <v>0</v>
      </c>
      <c r="X17" s="13">
        <f t="shared" si="2"/>
        <v>0</v>
      </c>
    </row>
    <row r="18" spans="1:24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0"/>
        <v>0</v>
      </c>
      <c r="O18" s="13">
        <f t="shared" si="1"/>
        <v>0</v>
      </c>
      <c r="P18" s="13">
        <f t="shared" si="2"/>
        <v>0</v>
      </c>
      <c r="Q18" s="13">
        <f t="shared" si="2"/>
        <v>0</v>
      </c>
      <c r="R18" s="13">
        <f t="shared" si="2"/>
        <v>0</v>
      </c>
      <c r="S18" s="13">
        <f t="shared" si="2"/>
        <v>0</v>
      </c>
      <c r="T18" s="13">
        <f t="shared" si="2"/>
        <v>0</v>
      </c>
      <c r="U18" s="13">
        <f t="shared" si="2"/>
        <v>0</v>
      </c>
      <c r="V18" s="13">
        <f t="shared" si="2"/>
        <v>0</v>
      </c>
      <c r="W18" s="13">
        <f t="shared" si="2"/>
        <v>0</v>
      </c>
      <c r="X18" s="13">
        <f t="shared" si="2"/>
        <v>0</v>
      </c>
    </row>
    <row r="19" spans="1:24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0"/>
        <v>0</v>
      </c>
      <c r="O19" s="13">
        <f t="shared" si="1"/>
        <v>0</v>
      </c>
      <c r="P19" s="13">
        <f t="shared" si="2"/>
        <v>0</v>
      </c>
      <c r="Q19" s="13">
        <f t="shared" si="2"/>
        <v>0</v>
      </c>
      <c r="R19" s="13">
        <f t="shared" si="2"/>
        <v>0</v>
      </c>
      <c r="S19" s="13">
        <f t="shared" si="2"/>
        <v>0</v>
      </c>
      <c r="T19" s="13">
        <f t="shared" si="2"/>
        <v>0</v>
      </c>
      <c r="U19" s="13">
        <f t="shared" si="2"/>
        <v>0</v>
      </c>
      <c r="V19" s="13">
        <f t="shared" si="2"/>
        <v>0</v>
      </c>
      <c r="W19" s="13">
        <f t="shared" si="2"/>
        <v>0</v>
      </c>
      <c r="X19" s="13">
        <f t="shared" si="2"/>
        <v>0</v>
      </c>
    </row>
    <row r="20" spans="1:24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0"/>
        <v>0</v>
      </c>
      <c r="O20" s="13">
        <f t="shared" si="1"/>
        <v>0</v>
      </c>
      <c r="P20" s="13">
        <f t="shared" si="2"/>
        <v>0</v>
      </c>
      <c r="Q20" s="13">
        <f t="shared" si="2"/>
        <v>0</v>
      </c>
      <c r="R20" s="13">
        <f t="shared" si="2"/>
        <v>0</v>
      </c>
      <c r="S20" s="13">
        <f t="shared" si="2"/>
        <v>0</v>
      </c>
      <c r="T20" s="13">
        <f t="shared" si="2"/>
        <v>0</v>
      </c>
      <c r="U20" s="13">
        <f t="shared" si="2"/>
        <v>0</v>
      </c>
      <c r="V20" s="13">
        <f t="shared" si="2"/>
        <v>0</v>
      </c>
      <c r="W20" s="13">
        <f t="shared" si="2"/>
        <v>0</v>
      </c>
      <c r="X20" s="13">
        <f t="shared" si="2"/>
        <v>0</v>
      </c>
    </row>
    <row r="21" spans="1:24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ref="L21:L67" si="3">IF(B21="",0,10)+IF(C21="",0,9)+IF(D21="",0,8)+IF(E21="",0,7)+IF(F21="",0,6)+IF(G21="",0,5)+IF(H21="",0,4)+IF(I21="",0,3)+IF(J21="",0,2)+IF(K21="",0,1)</f>
        <v>0</v>
      </c>
      <c r="O21" s="13">
        <f t="shared" si="1"/>
        <v>0</v>
      </c>
      <c r="P21" s="13">
        <f t="shared" ref="P21:P44" si="4">IF(C21="",0,1)</f>
        <v>0</v>
      </c>
      <c r="Q21" s="13">
        <f t="shared" ref="Q21:Q44" si="5">IF(D21="",0,1)</f>
        <v>0</v>
      </c>
      <c r="R21" s="13">
        <f t="shared" ref="R21:R44" si="6">IF(E21="",0,1)</f>
        <v>0</v>
      </c>
      <c r="S21" s="13">
        <f t="shared" ref="S21:S44" si="7">IF(F21="",0,1)</f>
        <v>0</v>
      </c>
      <c r="T21" s="13">
        <f t="shared" ref="T21:T44" si="8">IF(G21="",0,1)</f>
        <v>0</v>
      </c>
      <c r="U21" s="13">
        <f t="shared" ref="U21:U44" si="9">IF(H21="",0,1)</f>
        <v>0</v>
      </c>
      <c r="V21" s="13">
        <f t="shared" ref="V21:V44" si="10">IF(I21="",0,1)</f>
        <v>0</v>
      </c>
      <c r="W21" s="13">
        <f t="shared" ref="W21:W44" si="11">IF(J21="",0,1)</f>
        <v>0</v>
      </c>
      <c r="X21" s="13">
        <f t="shared" ref="X21:X44" si="12">IF(K21="",0,1)</f>
        <v>0</v>
      </c>
    </row>
    <row r="22" spans="1:24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1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</row>
    <row r="23" spans="1:24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1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</row>
    <row r="24" spans="1:24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1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</row>
    <row r="25" spans="1:24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1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</row>
    <row r="26" spans="1:24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1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</row>
    <row r="27" spans="1:24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1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</row>
    <row r="28" spans="1:24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1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</row>
    <row r="29" spans="1:24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1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</row>
    <row r="30" spans="1:24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1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</row>
    <row r="31" spans="1:24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1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</row>
    <row r="32" spans="1:24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1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</row>
    <row r="33" spans="1:24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1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</row>
    <row r="34" spans="1:24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1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</row>
    <row r="35" spans="1:24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1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</row>
    <row r="36" spans="1:24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1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</row>
    <row r="37" spans="1:24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si="1"/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</row>
    <row r="38" spans="1:24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</row>
    <row r="39" spans="1:24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</row>
    <row r="40" spans="1:24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</row>
    <row r="41" spans="1:24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</row>
    <row r="42" spans="1:24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</row>
    <row r="43" spans="1:24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</row>
    <row r="44" spans="1:24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</row>
    <row r="45" spans="1:24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ref="O45:X67" si="13">IF(B45="",0,1)</f>
        <v>0</v>
      </c>
      <c r="P45" s="13">
        <f t="shared" si="13"/>
        <v>0</v>
      </c>
      <c r="Q45" s="13">
        <f t="shared" si="13"/>
        <v>0</v>
      </c>
      <c r="R45" s="13">
        <f t="shared" si="13"/>
        <v>0</v>
      </c>
      <c r="S45" s="13">
        <f t="shared" si="13"/>
        <v>0</v>
      </c>
      <c r="T45" s="13">
        <f t="shared" si="13"/>
        <v>0</v>
      </c>
      <c r="U45" s="13">
        <f t="shared" si="13"/>
        <v>0</v>
      </c>
      <c r="V45" s="13">
        <f t="shared" si="13"/>
        <v>0</v>
      </c>
      <c r="W45" s="13">
        <f t="shared" si="13"/>
        <v>0</v>
      </c>
      <c r="X45" s="13">
        <f t="shared" si="13"/>
        <v>0</v>
      </c>
    </row>
    <row r="46" spans="1:24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13"/>
        <v>0</v>
      </c>
      <c r="Q46" s="13">
        <f t="shared" si="13"/>
        <v>0</v>
      </c>
      <c r="R46" s="13">
        <f t="shared" si="13"/>
        <v>0</v>
      </c>
      <c r="S46" s="13">
        <f t="shared" si="13"/>
        <v>0</v>
      </c>
      <c r="T46" s="13">
        <f t="shared" si="13"/>
        <v>0</v>
      </c>
      <c r="U46" s="13">
        <f t="shared" si="13"/>
        <v>0</v>
      </c>
      <c r="V46" s="13">
        <f t="shared" si="13"/>
        <v>0</v>
      </c>
      <c r="W46" s="13">
        <f t="shared" si="13"/>
        <v>0</v>
      </c>
      <c r="X46" s="13">
        <f t="shared" si="13"/>
        <v>0</v>
      </c>
    </row>
    <row r="47" spans="1:24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13"/>
        <v>0</v>
      </c>
      <c r="Q47" s="13">
        <f t="shared" si="13"/>
        <v>0</v>
      </c>
      <c r="R47" s="13">
        <f t="shared" si="13"/>
        <v>0</v>
      </c>
      <c r="S47" s="13">
        <f t="shared" si="13"/>
        <v>0</v>
      </c>
      <c r="T47" s="13">
        <f t="shared" si="13"/>
        <v>0</v>
      </c>
      <c r="U47" s="13">
        <f t="shared" si="13"/>
        <v>0</v>
      </c>
      <c r="V47" s="13">
        <f t="shared" si="13"/>
        <v>0</v>
      </c>
      <c r="W47" s="13">
        <f t="shared" si="13"/>
        <v>0</v>
      </c>
      <c r="X47" s="13">
        <f t="shared" si="13"/>
        <v>0</v>
      </c>
    </row>
    <row r="48" spans="1:24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13"/>
        <v>0</v>
      </c>
      <c r="Q48" s="13">
        <f t="shared" si="13"/>
        <v>0</v>
      </c>
      <c r="R48" s="13">
        <f t="shared" si="13"/>
        <v>0</v>
      </c>
      <c r="S48" s="13">
        <f t="shared" si="13"/>
        <v>0</v>
      </c>
      <c r="T48" s="13">
        <f t="shared" si="13"/>
        <v>0</v>
      </c>
      <c r="U48" s="13">
        <f t="shared" si="13"/>
        <v>0</v>
      </c>
      <c r="V48" s="13">
        <f t="shared" si="13"/>
        <v>0</v>
      </c>
      <c r="W48" s="13">
        <f t="shared" si="13"/>
        <v>0</v>
      </c>
      <c r="X48" s="13">
        <f t="shared" si="13"/>
        <v>0</v>
      </c>
    </row>
    <row r="49" spans="1:24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13"/>
        <v>0</v>
      </c>
      <c r="Q49" s="13">
        <f t="shared" si="13"/>
        <v>0</v>
      </c>
      <c r="R49" s="13">
        <f t="shared" si="13"/>
        <v>0</v>
      </c>
      <c r="S49" s="13">
        <f t="shared" si="13"/>
        <v>0</v>
      </c>
      <c r="T49" s="13">
        <f t="shared" si="13"/>
        <v>0</v>
      </c>
      <c r="U49" s="13">
        <f t="shared" si="13"/>
        <v>0</v>
      </c>
      <c r="V49" s="13">
        <f t="shared" si="13"/>
        <v>0</v>
      </c>
      <c r="W49" s="13">
        <f t="shared" si="13"/>
        <v>0</v>
      </c>
      <c r="X49" s="13">
        <f t="shared" si="13"/>
        <v>0</v>
      </c>
    </row>
    <row r="50" spans="1:24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13"/>
        <v>0</v>
      </c>
      <c r="Q50" s="13">
        <f t="shared" si="13"/>
        <v>0</v>
      </c>
      <c r="R50" s="13">
        <f t="shared" si="13"/>
        <v>0</v>
      </c>
      <c r="S50" s="13">
        <f t="shared" si="13"/>
        <v>0</v>
      </c>
      <c r="T50" s="13">
        <f t="shared" si="13"/>
        <v>0</v>
      </c>
      <c r="U50" s="13">
        <f t="shared" si="13"/>
        <v>0</v>
      </c>
      <c r="V50" s="13">
        <f t="shared" si="13"/>
        <v>0</v>
      </c>
      <c r="W50" s="13">
        <f t="shared" si="13"/>
        <v>0</v>
      </c>
      <c r="X50" s="13">
        <f t="shared" si="13"/>
        <v>0</v>
      </c>
    </row>
    <row r="51" spans="1:24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13"/>
        <v>0</v>
      </c>
      <c r="Q51" s="13">
        <f t="shared" si="13"/>
        <v>0</v>
      </c>
      <c r="R51" s="13">
        <f t="shared" si="13"/>
        <v>0</v>
      </c>
      <c r="S51" s="13">
        <f t="shared" si="13"/>
        <v>0</v>
      </c>
      <c r="T51" s="13">
        <f t="shared" si="13"/>
        <v>0</v>
      </c>
      <c r="U51" s="13">
        <f t="shared" si="13"/>
        <v>0</v>
      </c>
      <c r="V51" s="13">
        <f t="shared" si="13"/>
        <v>0</v>
      </c>
      <c r="W51" s="13">
        <f t="shared" si="13"/>
        <v>0</v>
      </c>
      <c r="X51" s="13">
        <f t="shared" si="13"/>
        <v>0</v>
      </c>
    </row>
    <row r="52" spans="1:24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13"/>
        <v>0</v>
      </c>
      <c r="Q52" s="13">
        <f t="shared" si="13"/>
        <v>0</v>
      </c>
      <c r="R52" s="13">
        <f t="shared" si="13"/>
        <v>0</v>
      </c>
      <c r="S52" s="13">
        <f t="shared" si="13"/>
        <v>0</v>
      </c>
      <c r="T52" s="13">
        <f t="shared" si="13"/>
        <v>0</v>
      </c>
      <c r="U52" s="13">
        <f t="shared" si="13"/>
        <v>0</v>
      </c>
      <c r="V52" s="13">
        <f t="shared" si="13"/>
        <v>0</v>
      </c>
      <c r="W52" s="13">
        <f t="shared" si="13"/>
        <v>0</v>
      </c>
      <c r="X52" s="13">
        <f t="shared" si="13"/>
        <v>0</v>
      </c>
    </row>
    <row r="53" spans="1:24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13"/>
        <v>0</v>
      </c>
      <c r="Q53" s="13">
        <f t="shared" si="13"/>
        <v>0</v>
      </c>
      <c r="R53" s="13">
        <f t="shared" si="13"/>
        <v>0</v>
      </c>
      <c r="S53" s="13">
        <f t="shared" si="13"/>
        <v>0</v>
      </c>
      <c r="T53" s="13">
        <f t="shared" si="13"/>
        <v>0</v>
      </c>
      <c r="U53" s="13">
        <f t="shared" si="13"/>
        <v>0</v>
      </c>
      <c r="V53" s="13">
        <f t="shared" si="13"/>
        <v>0</v>
      </c>
      <c r="W53" s="13">
        <f t="shared" si="13"/>
        <v>0</v>
      </c>
      <c r="X53" s="13">
        <f t="shared" si="13"/>
        <v>0</v>
      </c>
    </row>
    <row r="54" spans="1:24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13"/>
        <v>0</v>
      </c>
      <c r="Q54" s="13">
        <f t="shared" si="13"/>
        <v>0</v>
      </c>
      <c r="R54" s="13">
        <f t="shared" si="13"/>
        <v>0</v>
      </c>
      <c r="S54" s="13">
        <f t="shared" si="13"/>
        <v>0</v>
      </c>
      <c r="T54" s="13">
        <f t="shared" si="13"/>
        <v>0</v>
      </c>
      <c r="U54" s="13">
        <f t="shared" si="13"/>
        <v>0</v>
      </c>
      <c r="V54" s="13">
        <f t="shared" si="13"/>
        <v>0</v>
      </c>
      <c r="W54" s="13">
        <f t="shared" si="13"/>
        <v>0</v>
      </c>
      <c r="X54" s="13">
        <f t="shared" si="13"/>
        <v>0</v>
      </c>
    </row>
    <row r="55" spans="1:24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13"/>
        <v>0</v>
      </c>
      <c r="Q55" s="13">
        <f t="shared" si="13"/>
        <v>0</v>
      </c>
      <c r="R55" s="13">
        <f t="shared" si="13"/>
        <v>0</v>
      </c>
      <c r="S55" s="13">
        <f t="shared" si="13"/>
        <v>0</v>
      </c>
      <c r="T55" s="13">
        <f t="shared" si="13"/>
        <v>0</v>
      </c>
      <c r="U55" s="13">
        <f t="shared" si="13"/>
        <v>0</v>
      </c>
      <c r="V55" s="13">
        <f t="shared" si="13"/>
        <v>0</v>
      </c>
      <c r="W55" s="13">
        <f t="shared" si="13"/>
        <v>0</v>
      </c>
      <c r="X55" s="13">
        <f t="shared" si="13"/>
        <v>0</v>
      </c>
    </row>
    <row r="56" spans="1:24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13"/>
        <v>0</v>
      </c>
      <c r="Q56" s="13">
        <f t="shared" si="13"/>
        <v>0</v>
      </c>
      <c r="R56" s="13">
        <f t="shared" si="13"/>
        <v>0</v>
      </c>
      <c r="S56" s="13">
        <f t="shared" si="13"/>
        <v>0</v>
      </c>
      <c r="T56" s="13">
        <f t="shared" si="13"/>
        <v>0</v>
      </c>
      <c r="U56" s="13">
        <f t="shared" si="13"/>
        <v>0</v>
      </c>
      <c r="V56" s="13">
        <f t="shared" si="13"/>
        <v>0</v>
      </c>
      <c r="W56" s="13">
        <f t="shared" si="13"/>
        <v>0</v>
      </c>
      <c r="X56" s="13">
        <f t="shared" si="13"/>
        <v>0</v>
      </c>
    </row>
    <row r="57" spans="1:24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13"/>
        <v>0</v>
      </c>
      <c r="Q57" s="13">
        <f t="shared" si="13"/>
        <v>0</v>
      </c>
      <c r="R57" s="13">
        <f t="shared" si="13"/>
        <v>0</v>
      </c>
      <c r="S57" s="13">
        <f t="shared" si="13"/>
        <v>0</v>
      </c>
      <c r="T57" s="13">
        <f t="shared" si="13"/>
        <v>0</v>
      </c>
      <c r="U57" s="13">
        <f t="shared" si="13"/>
        <v>0</v>
      </c>
      <c r="V57" s="13">
        <f t="shared" si="13"/>
        <v>0</v>
      </c>
      <c r="W57" s="13">
        <f t="shared" si="13"/>
        <v>0</v>
      </c>
      <c r="X57" s="13">
        <f t="shared" si="13"/>
        <v>0</v>
      </c>
    </row>
    <row r="58" spans="1:24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13"/>
        <v>0</v>
      </c>
      <c r="Q58" s="13">
        <f t="shared" si="13"/>
        <v>0</v>
      </c>
      <c r="R58" s="13">
        <f t="shared" si="13"/>
        <v>0</v>
      </c>
      <c r="S58" s="13">
        <f t="shared" si="13"/>
        <v>0</v>
      </c>
      <c r="T58" s="13">
        <f t="shared" si="13"/>
        <v>0</v>
      </c>
      <c r="U58" s="13">
        <f t="shared" si="13"/>
        <v>0</v>
      </c>
      <c r="V58" s="13">
        <f t="shared" si="13"/>
        <v>0</v>
      </c>
      <c r="W58" s="13">
        <f t="shared" si="13"/>
        <v>0</v>
      </c>
      <c r="X58" s="13">
        <f t="shared" si="13"/>
        <v>0</v>
      </c>
    </row>
    <row r="59" spans="1:24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13"/>
        <v>0</v>
      </c>
      <c r="Q59" s="13">
        <f t="shared" si="13"/>
        <v>0</v>
      </c>
      <c r="R59" s="13">
        <f t="shared" si="13"/>
        <v>0</v>
      </c>
      <c r="S59" s="13">
        <f t="shared" si="13"/>
        <v>0</v>
      </c>
      <c r="T59" s="13">
        <f t="shared" si="13"/>
        <v>0</v>
      </c>
      <c r="U59" s="13">
        <f t="shared" si="13"/>
        <v>0</v>
      </c>
      <c r="V59" s="13">
        <f t="shared" si="13"/>
        <v>0</v>
      </c>
      <c r="W59" s="13">
        <f t="shared" si="13"/>
        <v>0</v>
      </c>
      <c r="X59" s="13">
        <f t="shared" si="13"/>
        <v>0</v>
      </c>
    </row>
    <row r="60" spans="1:24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13"/>
        <v>0</v>
      </c>
      <c r="Q60" s="13">
        <f t="shared" si="13"/>
        <v>0</v>
      </c>
      <c r="R60" s="13">
        <f t="shared" si="13"/>
        <v>0</v>
      </c>
      <c r="S60" s="13">
        <f t="shared" si="13"/>
        <v>0</v>
      </c>
      <c r="T60" s="13">
        <f t="shared" si="13"/>
        <v>0</v>
      </c>
      <c r="U60" s="13">
        <f t="shared" si="13"/>
        <v>0</v>
      </c>
      <c r="V60" s="13">
        <f t="shared" si="13"/>
        <v>0</v>
      </c>
      <c r="W60" s="13">
        <f t="shared" si="13"/>
        <v>0</v>
      </c>
      <c r="X60" s="13">
        <f t="shared" si="13"/>
        <v>0</v>
      </c>
    </row>
    <row r="61" spans="1:24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13"/>
        <v>0</v>
      </c>
      <c r="Q61" s="13">
        <f t="shared" si="13"/>
        <v>0</v>
      </c>
      <c r="R61" s="13">
        <f t="shared" si="13"/>
        <v>0</v>
      </c>
      <c r="S61" s="13">
        <f t="shared" si="13"/>
        <v>0</v>
      </c>
      <c r="T61" s="13">
        <f t="shared" si="13"/>
        <v>0</v>
      </c>
      <c r="U61" s="13">
        <f t="shared" si="13"/>
        <v>0</v>
      </c>
      <c r="V61" s="13">
        <f t="shared" si="13"/>
        <v>0</v>
      </c>
      <c r="W61" s="13">
        <f t="shared" si="13"/>
        <v>0</v>
      </c>
      <c r="X61" s="13">
        <f t="shared" si="13"/>
        <v>0</v>
      </c>
    </row>
    <row r="62" spans="1:24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13"/>
        <v>0</v>
      </c>
      <c r="Q62" s="13">
        <f t="shared" si="13"/>
        <v>0</v>
      </c>
      <c r="R62" s="13">
        <f t="shared" si="13"/>
        <v>0</v>
      </c>
      <c r="S62" s="13">
        <f t="shared" si="13"/>
        <v>0</v>
      </c>
      <c r="T62" s="13">
        <f t="shared" si="13"/>
        <v>0</v>
      </c>
      <c r="U62" s="13">
        <f t="shared" si="13"/>
        <v>0</v>
      </c>
      <c r="V62" s="13">
        <f t="shared" si="13"/>
        <v>0</v>
      </c>
      <c r="W62" s="13">
        <f t="shared" si="13"/>
        <v>0</v>
      </c>
      <c r="X62" s="13">
        <f t="shared" si="13"/>
        <v>0</v>
      </c>
    </row>
    <row r="63" spans="1:24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13"/>
        <v>0</v>
      </c>
      <c r="Q63" s="13">
        <f t="shared" si="13"/>
        <v>0</v>
      </c>
      <c r="R63" s="13">
        <f t="shared" si="13"/>
        <v>0</v>
      </c>
      <c r="S63" s="13">
        <f t="shared" si="13"/>
        <v>0</v>
      </c>
      <c r="T63" s="13">
        <f t="shared" si="13"/>
        <v>0</v>
      </c>
      <c r="U63" s="13">
        <f t="shared" si="13"/>
        <v>0</v>
      </c>
      <c r="V63" s="13">
        <f t="shared" si="13"/>
        <v>0</v>
      </c>
      <c r="W63" s="13">
        <f t="shared" si="13"/>
        <v>0</v>
      </c>
      <c r="X63" s="13">
        <f t="shared" si="13"/>
        <v>0</v>
      </c>
    </row>
    <row r="64" spans="1:24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13"/>
        <v>0</v>
      </c>
      <c r="Q64" s="13">
        <f t="shared" si="13"/>
        <v>0</v>
      </c>
      <c r="R64" s="13">
        <f t="shared" si="13"/>
        <v>0</v>
      </c>
      <c r="S64" s="13">
        <f t="shared" si="13"/>
        <v>0</v>
      </c>
      <c r="T64" s="13">
        <f t="shared" si="13"/>
        <v>0</v>
      </c>
      <c r="U64" s="13">
        <f t="shared" si="13"/>
        <v>0</v>
      </c>
      <c r="V64" s="13">
        <f t="shared" si="13"/>
        <v>0</v>
      </c>
      <c r="W64" s="13">
        <f t="shared" si="13"/>
        <v>0</v>
      </c>
      <c r="X64" s="13">
        <f t="shared" si="13"/>
        <v>0</v>
      </c>
    </row>
    <row r="65" spans="1:24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13"/>
        <v>0</v>
      </c>
      <c r="Q65" s="13">
        <f t="shared" si="13"/>
        <v>0</v>
      </c>
      <c r="R65" s="13">
        <f t="shared" si="13"/>
        <v>0</v>
      </c>
      <c r="S65" s="13">
        <f t="shared" si="13"/>
        <v>0</v>
      </c>
      <c r="T65" s="13">
        <f t="shared" si="13"/>
        <v>0</v>
      </c>
      <c r="U65" s="13">
        <f t="shared" si="13"/>
        <v>0</v>
      </c>
      <c r="V65" s="13">
        <f t="shared" si="13"/>
        <v>0</v>
      </c>
      <c r="W65" s="13">
        <f t="shared" si="13"/>
        <v>0</v>
      </c>
      <c r="X65" s="13">
        <f t="shared" si="13"/>
        <v>0</v>
      </c>
    </row>
    <row r="66" spans="1:24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13"/>
        <v>0</v>
      </c>
      <c r="Q66" s="13">
        <f t="shared" si="13"/>
        <v>0</v>
      </c>
      <c r="R66" s="13">
        <f t="shared" si="13"/>
        <v>0</v>
      </c>
      <c r="S66" s="13">
        <f t="shared" si="13"/>
        <v>0</v>
      </c>
      <c r="T66" s="13">
        <f t="shared" si="13"/>
        <v>0</v>
      </c>
      <c r="U66" s="13">
        <f t="shared" si="13"/>
        <v>0</v>
      </c>
      <c r="V66" s="13">
        <f t="shared" si="13"/>
        <v>0</v>
      </c>
      <c r="W66" s="13">
        <f t="shared" si="13"/>
        <v>0</v>
      </c>
      <c r="X66" s="13">
        <f t="shared" si="13"/>
        <v>0</v>
      </c>
    </row>
    <row r="67" spans="1:24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13"/>
        <v>0</v>
      </c>
      <c r="Q67" s="13">
        <f t="shared" si="13"/>
        <v>0</v>
      </c>
      <c r="R67" s="13">
        <f t="shared" si="13"/>
        <v>0</v>
      </c>
      <c r="S67" s="13">
        <f t="shared" si="13"/>
        <v>0</v>
      </c>
      <c r="T67" s="13">
        <f t="shared" si="13"/>
        <v>0</v>
      </c>
      <c r="U67" s="13">
        <f t="shared" si="13"/>
        <v>0</v>
      </c>
      <c r="V67" s="13">
        <f t="shared" si="13"/>
        <v>0</v>
      </c>
      <c r="W67" s="13">
        <f t="shared" si="13"/>
        <v>0</v>
      </c>
      <c r="X67" s="13">
        <f t="shared" si="13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X67"/>
  <sheetViews>
    <sheetView workbookViewId="0">
      <selection activeCell="B14" sqref="B14"/>
    </sheetView>
  </sheetViews>
  <sheetFormatPr defaultRowHeight="12.75"/>
  <cols>
    <col min="15" max="24" width="0" hidden="1" customWidth="1"/>
  </cols>
  <sheetData>
    <row r="1" spans="1:24" ht="13.15" customHeight="1">
      <c r="A1" s="70" t="str">
        <f>CONCATENATE('Výsledky soutěže'!A1)</f>
        <v>Vánoční turnaj Chomutov, Chomutov, 14.12.2019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24" ht="13.9" customHeight="1" thickBot="1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24">
      <c r="A3" s="66" t="s">
        <v>0</v>
      </c>
      <c r="B3" s="77" t="str">
        <f>CONCATENATE("hmotnost ",'Výsledky soutěže'!M4)</f>
        <v xml:space="preserve">hmotnost </v>
      </c>
      <c r="C3" s="78"/>
      <c r="D3" s="78"/>
      <c r="E3" s="78"/>
      <c r="F3" s="78"/>
      <c r="G3" s="78"/>
      <c r="H3" s="78"/>
      <c r="I3" s="78"/>
      <c r="J3" s="78"/>
      <c r="K3" s="79"/>
      <c r="L3" s="66" t="s">
        <v>1</v>
      </c>
      <c r="O3" s="65" t="s">
        <v>33</v>
      </c>
      <c r="P3" s="65"/>
      <c r="Q3" s="65"/>
      <c r="R3" s="65"/>
      <c r="S3" s="65"/>
      <c r="T3" s="65"/>
      <c r="U3" s="65"/>
      <c r="V3" s="65"/>
      <c r="W3" s="65"/>
      <c r="X3" s="65"/>
    </row>
    <row r="4" spans="1:24" ht="13.5" thickBot="1">
      <c r="A4" s="67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7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</row>
    <row r="5" spans="1:24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 t="shared" ref="L5:L20" si="0">IF(B5="",0,10)+IF(C5="",0,9)+IF(D5="",0,8)+IF(E5="",0,7)+IF(F5="",0,6)+IF(G5="",0,5)+IF(H5="",0,4)+IF(I5="",0,3)+IF(J5="",0,2)+IF(K5="",0,1)</f>
        <v>0</v>
      </c>
      <c r="O5" s="13">
        <f t="shared" ref="O5:O44" si="1">IF(B5="",0,1)</f>
        <v>0</v>
      </c>
      <c r="P5" s="13">
        <f t="shared" ref="P5:X20" si="2">IF(C5="",0,1)</f>
        <v>0</v>
      </c>
      <c r="Q5" s="13">
        <f t="shared" si="2"/>
        <v>0</v>
      </c>
      <c r="R5" s="13">
        <f t="shared" si="2"/>
        <v>0</v>
      </c>
      <c r="S5" s="13">
        <f t="shared" si="2"/>
        <v>0</v>
      </c>
      <c r="T5" s="13">
        <f t="shared" si="2"/>
        <v>0</v>
      </c>
      <c r="U5" s="13">
        <f t="shared" si="2"/>
        <v>0</v>
      </c>
      <c r="V5" s="13">
        <f t="shared" si="2"/>
        <v>0</v>
      </c>
      <c r="W5" s="13">
        <f t="shared" si="2"/>
        <v>0</v>
      </c>
      <c r="X5" s="13">
        <f t="shared" si="2"/>
        <v>0</v>
      </c>
    </row>
    <row r="6" spans="1:24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 t="shared" si="0"/>
        <v>0</v>
      </c>
      <c r="O6" s="13">
        <f t="shared" si="1"/>
        <v>0</v>
      </c>
      <c r="P6" s="13">
        <f t="shared" si="2"/>
        <v>0</v>
      </c>
      <c r="Q6" s="13">
        <f t="shared" si="2"/>
        <v>0</v>
      </c>
      <c r="R6" s="13">
        <f t="shared" si="2"/>
        <v>0</v>
      </c>
      <c r="S6" s="13">
        <f t="shared" si="2"/>
        <v>0</v>
      </c>
      <c r="T6" s="13">
        <f t="shared" si="2"/>
        <v>0</v>
      </c>
      <c r="U6" s="13">
        <f t="shared" si="2"/>
        <v>0</v>
      </c>
      <c r="V6" s="13">
        <f t="shared" si="2"/>
        <v>0</v>
      </c>
      <c r="W6" s="13">
        <f t="shared" si="2"/>
        <v>0</v>
      </c>
      <c r="X6" s="13">
        <f t="shared" si="2"/>
        <v>0</v>
      </c>
    </row>
    <row r="7" spans="1:24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si="0"/>
        <v>0</v>
      </c>
      <c r="O7" s="13">
        <f t="shared" si="1"/>
        <v>0</v>
      </c>
      <c r="P7" s="13">
        <f t="shared" si="2"/>
        <v>0</v>
      </c>
      <c r="Q7" s="13">
        <f t="shared" si="2"/>
        <v>0</v>
      </c>
      <c r="R7" s="13">
        <f t="shared" si="2"/>
        <v>0</v>
      </c>
      <c r="S7" s="13">
        <f t="shared" si="2"/>
        <v>0</v>
      </c>
      <c r="T7" s="13">
        <f t="shared" si="2"/>
        <v>0</v>
      </c>
      <c r="U7" s="13">
        <f t="shared" si="2"/>
        <v>0</v>
      </c>
      <c r="V7" s="13">
        <f t="shared" si="2"/>
        <v>0</v>
      </c>
      <c r="W7" s="13">
        <f t="shared" si="2"/>
        <v>0</v>
      </c>
      <c r="X7" s="13">
        <f t="shared" si="2"/>
        <v>0</v>
      </c>
    </row>
    <row r="8" spans="1:24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0"/>
        <v>0</v>
      </c>
      <c r="O8" s="13">
        <f t="shared" si="1"/>
        <v>0</v>
      </c>
      <c r="P8" s="13">
        <f t="shared" si="2"/>
        <v>0</v>
      </c>
      <c r="Q8" s="13">
        <f t="shared" si="2"/>
        <v>0</v>
      </c>
      <c r="R8" s="13">
        <f t="shared" si="2"/>
        <v>0</v>
      </c>
      <c r="S8" s="13">
        <f t="shared" si="2"/>
        <v>0</v>
      </c>
      <c r="T8" s="13">
        <f t="shared" si="2"/>
        <v>0</v>
      </c>
      <c r="U8" s="13">
        <f t="shared" si="2"/>
        <v>0</v>
      </c>
      <c r="V8" s="13">
        <f t="shared" si="2"/>
        <v>0</v>
      </c>
      <c r="W8" s="13">
        <f t="shared" si="2"/>
        <v>0</v>
      </c>
      <c r="X8" s="13">
        <f t="shared" si="2"/>
        <v>0</v>
      </c>
    </row>
    <row r="9" spans="1:24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0"/>
        <v>0</v>
      </c>
      <c r="O9" s="13">
        <f t="shared" si="1"/>
        <v>0</v>
      </c>
      <c r="P9" s="13">
        <f t="shared" si="2"/>
        <v>0</v>
      </c>
      <c r="Q9" s="13">
        <f t="shared" si="2"/>
        <v>0</v>
      </c>
      <c r="R9" s="13">
        <f t="shared" si="2"/>
        <v>0</v>
      </c>
      <c r="S9" s="13">
        <f t="shared" si="2"/>
        <v>0</v>
      </c>
      <c r="T9" s="13">
        <f t="shared" si="2"/>
        <v>0</v>
      </c>
      <c r="U9" s="13">
        <f t="shared" si="2"/>
        <v>0</v>
      </c>
      <c r="V9" s="13">
        <f t="shared" si="2"/>
        <v>0</v>
      </c>
      <c r="W9" s="13">
        <f t="shared" si="2"/>
        <v>0</v>
      </c>
      <c r="X9" s="13">
        <f t="shared" si="2"/>
        <v>0</v>
      </c>
    </row>
    <row r="10" spans="1:24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0"/>
        <v>0</v>
      </c>
      <c r="O10" s="13">
        <f t="shared" si="1"/>
        <v>0</v>
      </c>
      <c r="P10" s="13">
        <f t="shared" si="2"/>
        <v>0</v>
      </c>
      <c r="Q10" s="13">
        <f t="shared" si="2"/>
        <v>0</v>
      </c>
      <c r="R10" s="13">
        <f t="shared" si="2"/>
        <v>0</v>
      </c>
      <c r="S10" s="13">
        <f t="shared" si="2"/>
        <v>0</v>
      </c>
      <c r="T10" s="13">
        <f t="shared" si="2"/>
        <v>0</v>
      </c>
      <c r="U10" s="13">
        <f t="shared" si="2"/>
        <v>0</v>
      </c>
      <c r="V10" s="13">
        <f t="shared" si="2"/>
        <v>0</v>
      </c>
      <c r="W10" s="13">
        <f t="shared" si="2"/>
        <v>0</v>
      </c>
      <c r="X10" s="13">
        <f t="shared" si="2"/>
        <v>0</v>
      </c>
    </row>
    <row r="11" spans="1:24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0"/>
        <v>0</v>
      </c>
      <c r="O11" s="13">
        <f t="shared" si="1"/>
        <v>0</v>
      </c>
      <c r="P11" s="13">
        <f t="shared" si="2"/>
        <v>0</v>
      </c>
      <c r="Q11" s="13">
        <f t="shared" si="2"/>
        <v>0</v>
      </c>
      <c r="R11" s="13">
        <f t="shared" si="2"/>
        <v>0</v>
      </c>
      <c r="S11" s="13">
        <f t="shared" si="2"/>
        <v>0</v>
      </c>
      <c r="T11" s="13">
        <f t="shared" si="2"/>
        <v>0</v>
      </c>
      <c r="U11" s="13">
        <f t="shared" si="2"/>
        <v>0</v>
      </c>
      <c r="V11" s="13">
        <f t="shared" si="2"/>
        <v>0</v>
      </c>
      <c r="W11" s="13">
        <f t="shared" si="2"/>
        <v>0</v>
      </c>
      <c r="X11" s="13">
        <f t="shared" si="2"/>
        <v>0</v>
      </c>
    </row>
    <row r="12" spans="1:24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0"/>
        <v>0</v>
      </c>
      <c r="O12" s="13">
        <f t="shared" si="1"/>
        <v>0</v>
      </c>
      <c r="P12" s="13">
        <f t="shared" si="2"/>
        <v>0</v>
      </c>
      <c r="Q12" s="13">
        <f t="shared" si="2"/>
        <v>0</v>
      </c>
      <c r="R12" s="13">
        <f t="shared" si="2"/>
        <v>0</v>
      </c>
      <c r="S12" s="13">
        <f t="shared" si="2"/>
        <v>0</v>
      </c>
      <c r="T12" s="13">
        <f t="shared" si="2"/>
        <v>0</v>
      </c>
      <c r="U12" s="13">
        <f t="shared" si="2"/>
        <v>0</v>
      </c>
      <c r="V12" s="13">
        <f t="shared" si="2"/>
        <v>0</v>
      </c>
      <c r="W12" s="13">
        <f t="shared" si="2"/>
        <v>0</v>
      </c>
      <c r="X12" s="13">
        <f t="shared" si="2"/>
        <v>0</v>
      </c>
    </row>
    <row r="13" spans="1:24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0"/>
        <v>0</v>
      </c>
      <c r="O13" s="13">
        <f t="shared" si="1"/>
        <v>0</v>
      </c>
      <c r="P13" s="13">
        <f t="shared" si="2"/>
        <v>0</v>
      </c>
      <c r="Q13" s="13">
        <f t="shared" si="2"/>
        <v>0</v>
      </c>
      <c r="R13" s="13">
        <f t="shared" si="2"/>
        <v>0</v>
      </c>
      <c r="S13" s="13">
        <f t="shared" si="2"/>
        <v>0</v>
      </c>
      <c r="T13" s="13">
        <f t="shared" si="2"/>
        <v>0</v>
      </c>
      <c r="U13" s="13">
        <f t="shared" si="2"/>
        <v>0</v>
      </c>
      <c r="V13" s="13">
        <f t="shared" si="2"/>
        <v>0</v>
      </c>
      <c r="W13" s="13">
        <f t="shared" si="2"/>
        <v>0</v>
      </c>
      <c r="X13" s="13">
        <f t="shared" si="2"/>
        <v>0</v>
      </c>
    </row>
    <row r="14" spans="1:24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0"/>
        <v>0</v>
      </c>
      <c r="O14" s="13">
        <f t="shared" si="1"/>
        <v>0</v>
      </c>
      <c r="P14" s="13">
        <f t="shared" si="2"/>
        <v>0</v>
      </c>
      <c r="Q14" s="13">
        <f t="shared" si="2"/>
        <v>0</v>
      </c>
      <c r="R14" s="13">
        <f t="shared" si="2"/>
        <v>0</v>
      </c>
      <c r="S14" s="13">
        <f t="shared" si="2"/>
        <v>0</v>
      </c>
      <c r="T14" s="13">
        <f t="shared" si="2"/>
        <v>0</v>
      </c>
      <c r="U14" s="13">
        <f t="shared" si="2"/>
        <v>0</v>
      </c>
      <c r="V14" s="13">
        <f t="shared" si="2"/>
        <v>0</v>
      </c>
      <c r="W14" s="13">
        <f t="shared" si="2"/>
        <v>0</v>
      </c>
      <c r="X14" s="13">
        <f t="shared" si="2"/>
        <v>0</v>
      </c>
    </row>
    <row r="15" spans="1:24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0"/>
        <v>0</v>
      </c>
      <c r="O15" s="13">
        <f t="shared" si="1"/>
        <v>0</v>
      </c>
      <c r="P15" s="13">
        <f t="shared" si="2"/>
        <v>0</v>
      </c>
      <c r="Q15" s="13">
        <f t="shared" si="2"/>
        <v>0</v>
      </c>
      <c r="R15" s="13">
        <f t="shared" si="2"/>
        <v>0</v>
      </c>
      <c r="S15" s="13">
        <f t="shared" si="2"/>
        <v>0</v>
      </c>
      <c r="T15" s="13">
        <f t="shared" si="2"/>
        <v>0</v>
      </c>
      <c r="U15" s="13">
        <f t="shared" si="2"/>
        <v>0</v>
      </c>
      <c r="V15" s="13">
        <f t="shared" si="2"/>
        <v>0</v>
      </c>
      <c r="W15" s="13">
        <f t="shared" si="2"/>
        <v>0</v>
      </c>
      <c r="X15" s="13">
        <f t="shared" si="2"/>
        <v>0</v>
      </c>
    </row>
    <row r="16" spans="1:24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0"/>
        <v>0</v>
      </c>
      <c r="O16" s="13">
        <f t="shared" si="1"/>
        <v>0</v>
      </c>
      <c r="P16" s="13">
        <f t="shared" si="2"/>
        <v>0</v>
      </c>
      <c r="Q16" s="13">
        <f t="shared" si="2"/>
        <v>0</v>
      </c>
      <c r="R16" s="13">
        <f t="shared" si="2"/>
        <v>0</v>
      </c>
      <c r="S16" s="13">
        <f t="shared" si="2"/>
        <v>0</v>
      </c>
      <c r="T16" s="13">
        <f t="shared" si="2"/>
        <v>0</v>
      </c>
      <c r="U16" s="13">
        <f t="shared" si="2"/>
        <v>0</v>
      </c>
      <c r="V16" s="13">
        <f t="shared" si="2"/>
        <v>0</v>
      </c>
      <c r="W16" s="13">
        <f t="shared" si="2"/>
        <v>0</v>
      </c>
      <c r="X16" s="13">
        <f t="shared" si="2"/>
        <v>0</v>
      </c>
    </row>
    <row r="17" spans="1:24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0"/>
        <v>0</v>
      </c>
      <c r="O17" s="13">
        <f t="shared" si="1"/>
        <v>0</v>
      </c>
      <c r="P17" s="13">
        <f t="shared" si="2"/>
        <v>0</v>
      </c>
      <c r="Q17" s="13">
        <f t="shared" si="2"/>
        <v>0</v>
      </c>
      <c r="R17" s="13">
        <f t="shared" si="2"/>
        <v>0</v>
      </c>
      <c r="S17" s="13">
        <f t="shared" si="2"/>
        <v>0</v>
      </c>
      <c r="T17" s="13">
        <f t="shared" si="2"/>
        <v>0</v>
      </c>
      <c r="U17" s="13">
        <f t="shared" si="2"/>
        <v>0</v>
      </c>
      <c r="V17" s="13">
        <f t="shared" si="2"/>
        <v>0</v>
      </c>
      <c r="W17" s="13">
        <f t="shared" si="2"/>
        <v>0</v>
      </c>
      <c r="X17" s="13">
        <f t="shared" si="2"/>
        <v>0</v>
      </c>
    </row>
    <row r="18" spans="1:24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0"/>
        <v>0</v>
      </c>
      <c r="O18" s="13">
        <f t="shared" si="1"/>
        <v>0</v>
      </c>
      <c r="P18" s="13">
        <f t="shared" si="2"/>
        <v>0</v>
      </c>
      <c r="Q18" s="13">
        <f t="shared" si="2"/>
        <v>0</v>
      </c>
      <c r="R18" s="13">
        <f t="shared" si="2"/>
        <v>0</v>
      </c>
      <c r="S18" s="13">
        <f t="shared" si="2"/>
        <v>0</v>
      </c>
      <c r="T18" s="13">
        <f t="shared" si="2"/>
        <v>0</v>
      </c>
      <c r="U18" s="13">
        <f t="shared" si="2"/>
        <v>0</v>
      </c>
      <c r="V18" s="13">
        <f t="shared" si="2"/>
        <v>0</v>
      </c>
      <c r="W18" s="13">
        <f t="shared" si="2"/>
        <v>0</v>
      </c>
      <c r="X18" s="13">
        <f t="shared" si="2"/>
        <v>0</v>
      </c>
    </row>
    <row r="19" spans="1:24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0"/>
        <v>0</v>
      </c>
      <c r="O19" s="13">
        <f t="shared" si="1"/>
        <v>0</v>
      </c>
      <c r="P19" s="13">
        <f t="shared" si="2"/>
        <v>0</v>
      </c>
      <c r="Q19" s="13">
        <f t="shared" si="2"/>
        <v>0</v>
      </c>
      <c r="R19" s="13">
        <f t="shared" si="2"/>
        <v>0</v>
      </c>
      <c r="S19" s="13">
        <f t="shared" si="2"/>
        <v>0</v>
      </c>
      <c r="T19" s="13">
        <f t="shared" si="2"/>
        <v>0</v>
      </c>
      <c r="U19" s="13">
        <f t="shared" si="2"/>
        <v>0</v>
      </c>
      <c r="V19" s="13">
        <f t="shared" si="2"/>
        <v>0</v>
      </c>
      <c r="W19" s="13">
        <f t="shared" si="2"/>
        <v>0</v>
      </c>
      <c r="X19" s="13">
        <f t="shared" si="2"/>
        <v>0</v>
      </c>
    </row>
    <row r="20" spans="1:24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0"/>
        <v>0</v>
      </c>
      <c r="O20" s="13">
        <f t="shared" si="1"/>
        <v>0</v>
      </c>
      <c r="P20" s="13">
        <f t="shared" si="2"/>
        <v>0</v>
      </c>
      <c r="Q20" s="13">
        <f t="shared" si="2"/>
        <v>0</v>
      </c>
      <c r="R20" s="13">
        <f t="shared" si="2"/>
        <v>0</v>
      </c>
      <c r="S20" s="13">
        <f t="shared" si="2"/>
        <v>0</v>
      </c>
      <c r="T20" s="13">
        <f t="shared" si="2"/>
        <v>0</v>
      </c>
      <c r="U20" s="13">
        <f t="shared" si="2"/>
        <v>0</v>
      </c>
      <c r="V20" s="13">
        <f t="shared" si="2"/>
        <v>0</v>
      </c>
      <c r="W20" s="13">
        <f t="shared" si="2"/>
        <v>0</v>
      </c>
      <c r="X20" s="13">
        <f t="shared" si="2"/>
        <v>0</v>
      </c>
    </row>
    <row r="21" spans="1:24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ref="L21:L67" si="3">IF(B21="",0,10)+IF(C21="",0,9)+IF(D21="",0,8)+IF(E21="",0,7)+IF(F21="",0,6)+IF(G21="",0,5)+IF(H21="",0,4)+IF(I21="",0,3)+IF(J21="",0,2)+IF(K21="",0,1)</f>
        <v>0</v>
      </c>
      <c r="O21" s="13">
        <f t="shared" si="1"/>
        <v>0</v>
      </c>
      <c r="P21" s="13">
        <f t="shared" ref="P21:P44" si="4">IF(C21="",0,1)</f>
        <v>0</v>
      </c>
      <c r="Q21" s="13">
        <f t="shared" ref="Q21:Q44" si="5">IF(D21="",0,1)</f>
        <v>0</v>
      </c>
      <c r="R21" s="13">
        <f t="shared" ref="R21:R44" si="6">IF(E21="",0,1)</f>
        <v>0</v>
      </c>
      <c r="S21" s="13">
        <f t="shared" ref="S21:S44" si="7">IF(F21="",0,1)</f>
        <v>0</v>
      </c>
      <c r="T21" s="13">
        <f t="shared" ref="T21:T44" si="8">IF(G21="",0,1)</f>
        <v>0</v>
      </c>
      <c r="U21" s="13">
        <f t="shared" ref="U21:U44" si="9">IF(H21="",0,1)</f>
        <v>0</v>
      </c>
      <c r="V21" s="13">
        <f t="shared" ref="V21:V44" si="10">IF(I21="",0,1)</f>
        <v>0</v>
      </c>
      <c r="W21" s="13">
        <f t="shared" ref="W21:W44" si="11">IF(J21="",0,1)</f>
        <v>0</v>
      </c>
      <c r="X21" s="13">
        <f t="shared" ref="X21:X44" si="12">IF(K21="",0,1)</f>
        <v>0</v>
      </c>
    </row>
    <row r="22" spans="1:24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1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</row>
    <row r="23" spans="1:24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1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</row>
    <row r="24" spans="1:24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1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</row>
    <row r="25" spans="1:24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1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</row>
    <row r="26" spans="1:24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1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</row>
    <row r="27" spans="1:24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1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</row>
    <row r="28" spans="1:24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1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</row>
    <row r="29" spans="1:24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1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</row>
    <row r="30" spans="1:24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1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</row>
    <row r="31" spans="1:24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1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</row>
    <row r="32" spans="1:24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1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</row>
    <row r="33" spans="1:24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1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</row>
    <row r="34" spans="1:24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1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</row>
    <row r="35" spans="1:24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1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</row>
    <row r="36" spans="1:24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1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</row>
    <row r="37" spans="1:24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si="1"/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</row>
    <row r="38" spans="1:24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</row>
    <row r="39" spans="1:24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</row>
    <row r="40" spans="1:24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</row>
    <row r="41" spans="1:24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</row>
    <row r="42" spans="1:24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</row>
    <row r="43" spans="1:24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</row>
    <row r="44" spans="1:24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</row>
    <row r="45" spans="1:24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ref="O45:X67" si="13">IF(B45="",0,1)</f>
        <v>0</v>
      </c>
      <c r="P45" s="13">
        <f t="shared" si="13"/>
        <v>0</v>
      </c>
      <c r="Q45" s="13">
        <f t="shared" si="13"/>
        <v>0</v>
      </c>
      <c r="R45" s="13">
        <f t="shared" si="13"/>
        <v>0</v>
      </c>
      <c r="S45" s="13">
        <f t="shared" si="13"/>
        <v>0</v>
      </c>
      <c r="T45" s="13">
        <f t="shared" si="13"/>
        <v>0</v>
      </c>
      <c r="U45" s="13">
        <f t="shared" si="13"/>
        <v>0</v>
      </c>
      <c r="V45" s="13">
        <f t="shared" si="13"/>
        <v>0</v>
      </c>
      <c r="W45" s="13">
        <f t="shared" si="13"/>
        <v>0</v>
      </c>
      <c r="X45" s="13">
        <f t="shared" si="13"/>
        <v>0</v>
      </c>
    </row>
    <row r="46" spans="1:24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13"/>
        <v>0</v>
      </c>
      <c r="Q46" s="13">
        <f t="shared" si="13"/>
        <v>0</v>
      </c>
      <c r="R46" s="13">
        <f t="shared" si="13"/>
        <v>0</v>
      </c>
      <c r="S46" s="13">
        <f t="shared" si="13"/>
        <v>0</v>
      </c>
      <c r="T46" s="13">
        <f t="shared" si="13"/>
        <v>0</v>
      </c>
      <c r="U46" s="13">
        <f t="shared" si="13"/>
        <v>0</v>
      </c>
      <c r="V46" s="13">
        <f t="shared" si="13"/>
        <v>0</v>
      </c>
      <c r="W46" s="13">
        <f t="shared" si="13"/>
        <v>0</v>
      </c>
      <c r="X46" s="13">
        <f t="shared" si="13"/>
        <v>0</v>
      </c>
    </row>
    <row r="47" spans="1:24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13"/>
        <v>0</v>
      </c>
      <c r="Q47" s="13">
        <f t="shared" si="13"/>
        <v>0</v>
      </c>
      <c r="R47" s="13">
        <f t="shared" si="13"/>
        <v>0</v>
      </c>
      <c r="S47" s="13">
        <f t="shared" si="13"/>
        <v>0</v>
      </c>
      <c r="T47" s="13">
        <f t="shared" si="13"/>
        <v>0</v>
      </c>
      <c r="U47" s="13">
        <f t="shared" si="13"/>
        <v>0</v>
      </c>
      <c r="V47" s="13">
        <f t="shared" si="13"/>
        <v>0</v>
      </c>
      <c r="W47" s="13">
        <f t="shared" si="13"/>
        <v>0</v>
      </c>
      <c r="X47" s="13">
        <f t="shared" si="13"/>
        <v>0</v>
      </c>
    </row>
    <row r="48" spans="1:24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13"/>
        <v>0</v>
      </c>
      <c r="Q48" s="13">
        <f t="shared" si="13"/>
        <v>0</v>
      </c>
      <c r="R48" s="13">
        <f t="shared" si="13"/>
        <v>0</v>
      </c>
      <c r="S48" s="13">
        <f t="shared" si="13"/>
        <v>0</v>
      </c>
      <c r="T48" s="13">
        <f t="shared" si="13"/>
        <v>0</v>
      </c>
      <c r="U48" s="13">
        <f t="shared" si="13"/>
        <v>0</v>
      </c>
      <c r="V48" s="13">
        <f t="shared" si="13"/>
        <v>0</v>
      </c>
      <c r="W48" s="13">
        <f t="shared" si="13"/>
        <v>0</v>
      </c>
      <c r="X48" s="13">
        <f t="shared" si="13"/>
        <v>0</v>
      </c>
    </row>
    <row r="49" spans="1:24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13"/>
        <v>0</v>
      </c>
      <c r="Q49" s="13">
        <f t="shared" si="13"/>
        <v>0</v>
      </c>
      <c r="R49" s="13">
        <f t="shared" si="13"/>
        <v>0</v>
      </c>
      <c r="S49" s="13">
        <f t="shared" si="13"/>
        <v>0</v>
      </c>
      <c r="T49" s="13">
        <f t="shared" si="13"/>
        <v>0</v>
      </c>
      <c r="U49" s="13">
        <f t="shared" si="13"/>
        <v>0</v>
      </c>
      <c r="V49" s="13">
        <f t="shared" si="13"/>
        <v>0</v>
      </c>
      <c r="W49" s="13">
        <f t="shared" si="13"/>
        <v>0</v>
      </c>
      <c r="X49" s="13">
        <f t="shared" si="13"/>
        <v>0</v>
      </c>
    </row>
    <row r="50" spans="1:24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13"/>
        <v>0</v>
      </c>
      <c r="Q50" s="13">
        <f t="shared" si="13"/>
        <v>0</v>
      </c>
      <c r="R50" s="13">
        <f t="shared" si="13"/>
        <v>0</v>
      </c>
      <c r="S50" s="13">
        <f t="shared" si="13"/>
        <v>0</v>
      </c>
      <c r="T50" s="13">
        <f t="shared" si="13"/>
        <v>0</v>
      </c>
      <c r="U50" s="13">
        <f t="shared" si="13"/>
        <v>0</v>
      </c>
      <c r="V50" s="13">
        <f t="shared" si="13"/>
        <v>0</v>
      </c>
      <c r="W50" s="13">
        <f t="shared" si="13"/>
        <v>0</v>
      </c>
      <c r="X50" s="13">
        <f t="shared" si="13"/>
        <v>0</v>
      </c>
    </row>
    <row r="51" spans="1:24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13"/>
        <v>0</v>
      </c>
      <c r="Q51" s="13">
        <f t="shared" si="13"/>
        <v>0</v>
      </c>
      <c r="R51" s="13">
        <f t="shared" si="13"/>
        <v>0</v>
      </c>
      <c r="S51" s="13">
        <f t="shared" si="13"/>
        <v>0</v>
      </c>
      <c r="T51" s="13">
        <f t="shared" si="13"/>
        <v>0</v>
      </c>
      <c r="U51" s="13">
        <f t="shared" si="13"/>
        <v>0</v>
      </c>
      <c r="V51" s="13">
        <f t="shared" si="13"/>
        <v>0</v>
      </c>
      <c r="W51" s="13">
        <f t="shared" si="13"/>
        <v>0</v>
      </c>
      <c r="X51" s="13">
        <f t="shared" si="13"/>
        <v>0</v>
      </c>
    </row>
    <row r="52" spans="1:24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13"/>
        <v>0</v>
      </c>
      <c r="Q52" s="13">
        <f t="shared" si="13"/>
        <v>0</v>
      </c>
      <c r="R52" s="13">
        <f t="shared" si="13"/>
        <v>0</v>
      </c>
      <c r="S52" s="13">
        <f t="shared" si="13"/>
        <v>0</v>
      </c>
      <c r="T52" s="13">
        <f t="shared" si="13"/>
        <v>0</v>
      </c>
      <c r="U52" s="13">
        <f t="shared" si="13"/>
        <v>0</v>
      </c>
      <c r="V52" s="13">
        <f t="shared" si="13"/>
        <v>0</v>
      </c>
      <c r="W52" s="13">
        <f t="shared" si="13"/>
        <v>0</v>
      </c>
      <c r="X52" s="13">
        <f t="shared" si="13"/>
        <v>0</v>
      </c>
    </row>
    <row r="53" spans="1:24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13"/>
        <v>0</v>
      </c>
      <c r="Q53" s="13">
        <f t="shared" si="13"/>
        <v>0</v>
      </c>
      <c r="R53" s="13">
        <f t="shared" si="13"/>
        <v>0</v>
      </c>
      <c r="S53" s="13">
        <f t="shared" si="13"/>
        <v>0</v>
      </c>
      <c r="T53" s="13">
        <f t="shared" si="13"/>
        <v>0</v>
      </c>
      <c r="U53" s="13">
        <f t="shared" si="13"/>
        <v>0</v>
      </c>
      <c r="V53" s="13">
        <f t="shared" si="13"/>
        <v>0</v>
      </c>
      <c r="W53" s="13">
        <f t="shared" si="13"/>
        <v>0</v>
      </c>
      <c r="X53" s="13">
        <f t="shared" si="13"/>
        <v>0</v>
      </c>
    </row>
    <row r="54" spans="1:24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13"/>
        <v>0</v>
      </c>
      <c r="Q54" s="13">
        <f t="shared" si="13"/>
        <v>0</v>
      </c>
      <c r="R54" s="13">
        <f t="shared" si="13"/>
        <v>0</v>
      </c>
      <c r="S54" s="13">
        <f t="shared" si="13"/>
        <v>0</v>
      </c>
      <c r="T54" s="13">
        <f t="shared" si="13"/>
        <v>0</v>
      </c>
      <c r="U54" s="13">
        <f t="shared" si="13"/>
        <v>0</v>
      </c>
      <c r="V54" s="13">
        <f t="shared" si="13"/>
        <v>0</v>
      </c>
      <c r="W54" s="13">
        <f t="shared" si="13"/>
        <v>0</v>
      </c>
      <c r="X54" s="13">
        <f t="shared" si="13"/>
        <v>0</v>
      </c>
    </row>
    <row r="55" spans="1:24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13"/>
        <v>0</v>
      </c>
      <c r="Q55" s="13">
        <f t="shared" si="13"/>
        <v>0</v>
      </c>
      <c r="R55" s="13">
        <f t="shared" si="13"/>
        <v>0</v>
      </c>
      <c r="S55" s="13">
        <f t="shared" si="13"/>
        <v>0</v>
      </c>
      <c r="T55" s="13">
        <f t="shared" si="13"/>
        <v>0</v>
      </c>
      <c r="U55" s="13">
        <f t="shared" si="13"/>
        <v>0</v>
      </c>
      <c r="V55" s="13">
        <f t="shared" si="13"/>
        <v>0</v>
      </c>
      <c r="W55" s="13">
        <f t="shared" si="13"/>
        <v>0</v>
      </c>
      <c r="X55" s="13">
        <f t="shared" si="13"/>
        <v>0</v>
      </c>
    </row>
    <row r="56" spans="1:24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13"/>
        <v>0</v>
      </c>
      <c r="Q56" s="13">
        <f t="shared" si="13"/>
        <v>0</v>
      </c>
      <c r="R56" s="13">
        <f t="shared" si="13"/>
        <v>0</v>
      </c>
      <c r="S56" s="13">
        <f t="shared" si="13"/>
        <v>0</v>
      </c>
      <c r="T56" s="13">
        <f t="shared" si="13"/>
        <v>0</v>
      </c>
      <c r="U56" s="13">
        <f t="shared" si="13"/>
        <v>0</v>
      </c>
      <c r="V56" s="13">
        <f t="shared" si="13"/>
        <v>0</v>
      </c>
      <c r="W56" s="13">
        <f t="shared" si="13"/>
        <v>0</v>
      </c>
      <c r="X56" s="13">
        <f t="shared" si="13"/>
        <v>0</v>
      </c>
    </row>
    <row r="57" spans="1:24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13"/>
        <v>0</v>
      </c>
      <c r="Q57" s="13">
        <f t="shared" si="13"/>
        <v>0</v>
      </c>
      <c r="R57" s="13">
        <f t="shared" si="13"/>
        <v>0</v>
      </c>
      <c r="S57" s="13">
        <f t="shared" si="13"/>
        <v>0</v>
      </c>
      <c r="T57" s="13">
        <f t="shared" si="13"/>
        <v>0</v>
      </c>
      <c r="U57" s="13">
        <f t="shared" si="13"/>
        <v>0</v>
      </c>
      <c r="V57" s="13">
        <f t="shared" si="13"/>
        <v>0</v>
      </c>
      <c r="W57" s="13">
        <f t="shared" si="13"/>
        <v>0</v>
      </c>
      <c r="X57" s="13">
        <f t="shared" si="13"/>
        <v>0</v>
      </c>
    </row>
    <row r="58" spans="1:24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13"/>
        <v>0</v>
      </c>
      <c r="Q58" s="13">
        <f t="shared" si="13"/>
        <v>0</v>
      </c>
      <c r="R58" s="13">
        <f t="shared" si="13"/>
        <v>0</v>
      </c>
      <c r="S58" s="13">
        <f t="shared" si="13"/>
        <v>0</v>
      </c>
      <c r="T58" s="13">
        <f t="shared" si="13"/>
        <v>0</v>
      </c>
      <c r="U58" s="13">
        <f t="shared" si="13"/>
        <v>0</v>
      </c>
      <c r="V58" s="13">
        <f t="shared" si="13"/>
        <v>0</v>
      </c>
      <c r="W58" s="13">
        <f t="shared" si="13"/>
        <v>0</v>
      </c>
      <c r="X58" s="13">
        <f t="shared" si="13"/>
        <v>0</v>
      </c>
    </row>
    <row r="59" spans="1:24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13"/>
        <v>0</v>
      </c>
      <c r="Q59" s="13">
        <f t="shared" si="13"/>
        <v>0</v>
      </c>
      <c r="R59" s="13">
        <f t="shared" si="13"/>
        <v>0</v>
      </c>
      <c r="S59" s="13">
        <f t="shared" si="13"/>
        <v>0</v>
      </c>
      <c r="T59" s="13">
        <f t="shared" si="13"/>
        <v>0</v>
      </c>
      <c r="U59" s="13">
        <f t="shared" si="13"/>
        <v>0</v>
      </c>
      <c r="V59" s="13">
        <f t="shared" si="13"/>
        <v>0</v>
      </c>
      <c r="W59" s="13">
        <f t="shared" si="13"/>
        <v>0</v>
      </c>
      <c r="X59" s="13">
        <f t="shared" si="13"/>
        <v>0</v>
      </c>
    </row>
    <row r="60" spans="1:24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13"/>
        <v>0</v>
      </c>
      <c r="Q60" s="13">
        <f t="shared" si="13"/>
        <v>0</v>
      </c>
      <c r="R60" s="13">
        <f t="shared" si="13"/>
        <v>0</v>
      </c>
      <c r="S60" s="13">
        <f t="shared" si="13"/>
        <v>0</v>
      </c>
      <c r="T60" s="13">
        <f t="shared" si="13"/>
        <v>0</v>
      </c>
      <c r="U60" s="13">
        <f t="shared" si="13"/>
        <v>0</v>
      </c>
      <c r="V60" s="13">
        <f t="shared" si="13"/>
        <v>0</v>
      </c>
      <c r="W60" s="13">
        <f t="shared" si="13"/>
        <v>0</v>
      </c>
      <c r="X60" s="13">
        <f t="shared" si="13"/>
        <v>0</v>
      </c>
    </row>
    <row r="61" spans="1:24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13"/>
        <v>0</v>
      </c>
      <c r="Q61" s="13">
        <f t="shared" si="13"/>
        <v>0</v>
      </c>
      <c r="R61" s="13">
        <f t="shared" si="13"/>
        <v>0</v>
      </c>
      <c r="S61" s="13">
        <f t="shared" si="13"/>
        <v>0</v>
      </c>
      <c r="T61" s="13">
        <f t="shared" si="13"/>
        <v>0</v>
      </c>
      <c r="U61" s="13">
        <f t="shared" si="13"/>
        <v>0</v>
      </c>
      <c r="V61" s="13">
        <f t="shared" si="13"/>
        <v>0</v>
      </c>
      <c r="W61" s="13">
        <f t="shared" si="13"/>
        <v>0</v>
      </c>
      <c r="X61" s="13">
        <f t="shared" si="13"/>
        <v>0</v>
      </c>
    </row>
    <row r="62" spans="1:24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13"/>
        <v>0</v>
      </c>
      <c r="Q62" s="13">
        <f t="shared" si="13"/>
        <v>0</v>
      </c>
      <c r="R62" s="13">
        <f t="shared" si="13"/>
        <v>0</v>
      </c>
      <c r="S62" s="13">
        <f t="shared" si="13"/>
        <v>0</v>
      </c>
      <c r="T62" s="13">
        <f t="shared" si="13"/>
        <v>0</v>
      </c>
      <c r="U62" s="13">
        <f t="shared" si="13"/>
        <v>0</v>
      </c>
      <c r="V62" s="13">
        <f t="shared" si="13"/>
        <v>0</v>
      </c>
      <c r="W62" s="13">
        <f t="shared" si="13"/>
        <v>0</v>
      </c>
      <c r="X62" s="13">
        <f t="shared" si="13"/>
        <v>0</v>
      </c>
    </row>
    <row r="63" spans="1:24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13"/>
        <v>0</v>
      </c>
      <c r="Q63" s="13">
        <f t="shared" si="13"/>
        <v>0</v>
      </c>
      <c r="R63" s="13">
        <f t="shared" si="13"/>
        <v>0</v>
      </c>
      <c r="S63" s="13">
        <f t="shared" si="13"/>
        <v>0</v>
      </c>
      <c r="T63" s="13">
        <f t="shared" si="13"/>
        <v>0</v>
      </c>
      <c r="U63" s="13">
        <f t="shared" si="13"/>
        <v>0</v>
      </c>
      <c r="V63" s="13">
        <f t="shared" si="13"/>
        <v>0</v>
      </c>
      <c r="W63" s="13">
        <f t="shared" si="13"/>
        <v>0</v>
      </c>
      <c r="X63" s="13">
        <f t="shared" si="13"/>
        <v>0</v>
      </c>
    </row>
    <row r="64" spans="1:24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13"/>
        <v>0</v>
      </c>
      <c r="Q64" s="13">
        <f t="shared" si="13"/>
        <v>0</v>
      </c>
      <c r="R64" s="13">
        <f t="shared" si="13"/>
        <v>0</v>
      </c>
      <c r="S64" s="13">
        <f t="shared" si="13"/>
        <v>0</v>
      </c>
      <c r="T64" s="13">
        <f t="shared" si="13"/>
        <v>0</v>
      </c>
      <c r="U64" s="13">
        <f t="shared" si="13"/>
        <v>0</v>
      </c>
      <c r="V64" s="13">
        <f t="shared" si="13"/>
        <v>0</v>
      </c>
      <c r="W64" s="13">
        <f t="shared" si="13"/>
        <v>0</v>
      </c>
      <c r="X64" s="13">
        <f t="shared" si="13"/>
        <v>0</v>
      </c>
    </row>
    <row r="65" spans="1:24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13"/>
        <v>0</v>
      </c>
      <c r="Q65" s="13">
        <f t="shared" si="13"/>
        <v>0</v>
      </c>
      <c r="R65" s="13">
        <f t="shared" si="13"/>
        <v>0</v>
      </c>
      <c r="S65" s="13">
        <f t="shared" si="13"/>
        <v>0</v>
      </c>
      <c r="T65" s="13">
        <f t="shared" si="13"/>
        <v>0</v>
      </c>
      <c r="U65" s="13">
        <f t="shared" si="13"/>
        <v>0</v>
      </c>
      <c r="V65" s="13">
        <f t="shared" si="13"/>
        <v>0</v>
      </c>
      <c r="W65" s="13">
        <f t="shared" si="13"/>
        <v>0</v>
      </c>
      <c r="X65" s="13">
        <f t="shared" si="13"/>
        <v>0</v>
      </c>
    </row>
    <row r="66" spans="1:24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13"/>
        <v>0</v>
      </c>
      <c r="Q66" s="13">
        <f t="shared" si="13"/>
        <v>0</v>
      </c>
      <c r="R66" s="13">
        <f t="shared" si="13"/>
        <v>0</v>
      </c>
      <c r="S66" s="13">
        <f t="shared" si="13"/>
        <v>0</v>
      </c>
      <c r="T66" s="13">
        <f t="shared" si="13"/>
        <v>0</v>
      </c>
      <c r="U66" s="13">
        <f t="shared" si="13"/>
        <v>0</v>
      </c>
      <c r="V66" s="13">
        <f t="shared" si="13"/>
        <v>0</v>
      </c>
      <c r="W66" s="13">
        <f t="shared" si="13"/>
        <v>0</v>
      </c>
      <c r="X66" s="13">
        <f t="shared" si="13"/>
        <v>0</v>
      </c>
    </row>
    <row r="67" spans="1:24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13"/>
        <v>0</v>
      </c>
      <c r="Q67" s="13">
        <f t="shared" si="13"/>
        <v>0</v>
      </c>
      <c r="R67" s="13">
        <f t="shared" si="13"/>
        <v>0</v>
      </c>
      <c r="S67" s="13">
        <f t="shared" si="13"/>
        <v>0</v>
      </c>
      <c r="T67" s="13">
        <f t="shared" si="13"/>
        <v>0</v>
      </c>
      <c r="U67" s="13">
        <f t="shared" si="13"/>
        <v>0</v>
      </c>
      <c r="V67" s="13">
        <f t="shared" si="13"/>
        <v>0</v>
      </c>
      <c r="W67" s="13">
        <f t="shared" si="13"/>
        <v>0</v>
      </c>
      <c r="X67" s="13">
        <f t="shared" si="13"/>
        <v>0</v>
      </c>
    </row>
  </sheetData>
  <mergeCells count="5">
    <mergeCell ref="O3:X3"/>
    <mergeCell ref="A1:L2"/>
    <mergeCell ref="A3:A4"/>
    <mergeCell ref="B3:K3"/>
    <mergeCell ref="L3:L4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X67"/>
  <sheetViews>
    <sheetView workbookViewId="0">
      <selection activeCell="B14" sqref="B14"/>
    </sheetView>
  </sheetViews>
  <sheetFormatPr defaultRowHeight="12.75"/>
  <cols>
    <col min="15" max="24" width="0" hidden="1" customWidth="1"/>
  </cols>
  <sheetData>
    <row r="1" spans="1:24" ht="13.15" customHeight="1">
      <c r="A1" s="70" t="str">
        <f>CONCATENATE('Výsledky soutěže'!A1)</f>
        <v>Vánoční turnaj Chomutov, Chomutov, 14.12.2019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24" ht="13.9" customHeight="1" thickBot="1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24">
      <c r="A3" s="66" t="s">
        <v>0</v>
      </c>
      <c r="B3" s="77" t="str">
        <f>CONCATENATE("hmotnost ",'Výsledky soutěže'!N4)</f>
        <v xml:space="preserve">hmotnost </v>
      </c>
      <c r="C3" s="78"/>
      <c r="D3" s="78"/>
      <c r="E3" s="78"/>
      <c r="F3" s="78"/>
      <c r="G3" s="78"/>
      <c r="H3" s="78"/>
      <c r="I3" s="78"/>
      <c r="J3" s="78"/>
      <c r="K3" s="79"/>
      <c r="L3" s="66" t="s">
        <v>1</v>
      </c>
      <c r="O3" s="65" t="s">
        <v>33</v>
      </c>
      <c r="P3" s="65"/>
      <c r="Q3" s="65"/>
      <c r="R3" s="65"/>
      <c r="S3" s="65"/>
      <c r="T3" s="65"/>
      <c r="U3" s="65"/>
      <c r="V3" s="65"/>
      <c r="W3" s="65"/>
      <c r="X3" s="65"/>
    </row>
    <row r="4" spans="1:24" ht="13.5" thickBot="1">
      <c r="A4" s="67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7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</row>
    <row r="5" spans="1:24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 t="shared" ref="L5:L20" si="0">IF(B5="",0,10)+IF(C5="",0,9)+IF(D5="",0,8)+IF(E5="",0,7)+IF(F5="",0,6)+IF(G5="",0,5)+IF(H5="",0,4)+IF(I5="",0,3)+IF(J5="",0,2)+IF(K5="",0,1)</f>
        <v>0</v>
      </c>
      <c r="O5" s="13">
        <f t="shared" ref="O5:O44" si="1">IF(B5="",0,1)</f>
        <v>0</v>
      </c>
      <c r="P5" s="13">
        <f t="shared" ref="P5:X20" si="2">IF(C5="",0,1)</f>
        <v>0</v>
      </c>
      <c r="Q5" s="13">
        <f t="shared" si="2"/>
        <v>0</v>
      </c>
      <c r="R5" s="13">
        <f t="shared" si="2"/>
        <v>0</v>
      </c>
      <c r="S5" s="13">
        <f t="shared" si="2"/>
        <v>0</v>
      </c>
      <c r="T5" s="13">
        <f t="shared" si="2"/>
        <v>0</v>
      </c>
      <c r="U5" s="13">
        <f t="shared" si="2"/>
        <v>0</v>
      </c>
      <c r="V5" s="13">
        <f t="shared" si="2"/>
        <v>0</v>
      </c>
      <c r="W5" s="13">
        <f t="shared" si="2"/>
        <v>0</v>
      </c>
      <c r="X5" s="13">
        <f t="shared" si="2"/>
        <v>0</v>
      </c>
    </row>
    <row r="6" spans="1:24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 t="shared" si="0"/>
        <v>0</v>
      </c>
      <c r="O6" s="13">
        <f t="shared" si="1"/>
        <v>0</v>
      </c>
      <c r="P6" s="13">
        <f t="shared" si="2"/>
        <v>0</v>
      </c>
      <c r="Q6" s="13">
        <f t="shared" si="2"/>
        <v>0</v>
      </c>
      <c r="R6" s="13">
        <f t="shared" si="2"/>
        <v>0</v>
      </c>
      <c r="S6" s="13">
        <f t="shared" si="2"/>
        <v>0</v>
      </c>
      <c r="T6" s="13">
        <f t="shared" si="2"/>
        <v>0</v>
      </c>
      <c r="U6" s="13">
        <f t="shared" si="2"/>
        <v>0</v>
      </c>
      <c r="V6" s="13">
        <f t="shared" si="2"/>
        <v>0</v>
      </c>
      <c r="W6" s="13">
        <f t="shared" si="2"/>
        <v>0</v>
      </c>
      <c r="X6" s="13">
        <f t="shared" si="2"/>
        <v>0</v>
      </c>
    </row>
    <row r="7" spans="1:24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si="0"/>
        <v>0</v>
      </c>
      <c r="O7" s="13">
        <f t="shared" si="1"/>
        <v>0</v>
      </c>
      <c r="P7" s="13">
        <f t="shared" si="2"/>
        <v>0</v>
      </c>
      <c r="Q7" s="13">
        <f t="shared" si="2"/>
        <v>0</v>
      </c>
      <c r="R7" s="13">
        <f t="shared" si="2"/>
        <v>0</v>
      </c>
      <c r="S7" s="13">
        <f t="shared" si="2"/>
        <v>0</v>
      </c>
      <c r="T7" s="13">
        <f t="shared" si="2"/>
        <v>0</v>
      </c>
      <c r="U7" s="13">
        <f t="shared" si="2"/>
        <v>0</v>
      </c>
      <c r="V7" s="13">
        <f t="shared" si="2"/>
        <v>0</v>
      </c>
      <c r="W7" s="13">
        <f t="shared" si="2"/>
        <v>0</v>
      </c>
      <c r="X7" s="13">
        <f t="shared" si="2"/>
        <v>0</v>
      </c>
    </row>
    <row r="8" spans="1:24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0"/>
        <v>0</v>
      </c>
      <c r="O8" s="13">
        <f t="shared" si="1"/>
        <v>0</v>
      </c>
      <c r="P8" s="13">
        <f t="shared" si="2"/>
        <v>0</v>
      </c>
      <c r="Q8" s="13">
        <f t="shared" si="2"/>
        <v>0</v>
      </c>
      <c r="R8" s="13">
        <f t="shared" si="2"/>
        <v>0</v>
      </c>
      <c r="S8" s="13">
        <f t="shared" si="2"/>
        <v>0</v>
      </c>
      <c r="T8" s="13">
        <f t="shared" si="2"/>
        <v>0</v>
      </c>
      <c r="U8" s="13">
        <f t="shared" si="2"/>
        <v>0</v>
      </c>
      <c r="V8" s="13">
        <f t="shared" si="2"/>
        <v>0</v>
      </c>
      <c r="W8" s="13">
        <f t="shared" si="2"/>
        <v>0</v>
      </c>
      <c r="X8" s="13">
        <f t="shared" si="2"/>
        <v>0</v>
      </c>
    </row>
    <row r="9" spans="1:24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0"/>
        <v>0</v>
      </c>
      <c r="O9" s="13">
        <f t="shared" si="1"/>
        <v>0</v>
      </c>
      <c r="P9" s="13">
        <f t="shared" si="2"/>
        <v>0</v>
      </c>
      <c r="Q9" s="13">
        <f t="shared" si="2"/>
        <v>0</v>
      </c>
      <c r="R9" s="13">
        <f t="shared" si="2"/>
        <v>0</v>
      </c>
      <c r="S9" s="13">
        <f t="shared" si="2"/>
        <v>0</v>
      </c>
      <c r="T9" s="13">
        <f t="shared" si="2"/>
        <v>0</v>
      </c>
      <c r="U9" s="13">
        <f t="shared" si="2"/>
        <v>0</v>
      </c>
      <c r="V9" s="13">
        <f t="shared" si="2"/>
        <v>0</v>
      </c>
      <c r="W9" s="13">
        <f t="shared" si="2"/>
        <v>0</v>
      </c>
      <c r="X9" s="13">
        <f t="shared" si="2"/>
        <v>0</v>
      </c>
    </row>
    <row r="10" spans="1:24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0"/>
        <v>0</v>
      </c>
      <c r="O10" s="13">
        <f t="shared" si="1"/>
        <v>0</v>
      </c>
      <c r="P10" s="13">
        <f t="shared" si="2"/>
        <v>0</v>
      </c>
      <c r="Q10" s="13">
        <f t="shared" si="2"/>
        <v>0</v>
      </c>
      <c r="R10" s="13">
        <f t="shared" si="2"/>
        <v>0</v>
      </c>
      <c r="S10" s="13">
        <f t="shared" si="2"/>
        <v>0</v>
      </c>
      <c r="T10" s="13">
        <f t="shared" si="2"/>
        <v>0</v>
      </c>
      <c r="U10" s="13">
        <f t="shared" si="2"/>
        <v>0</v>
      </c>
      <c r="V10" s="13">
        <f t="shared" si="2"/>
        <v>0</v>
      </c>
      <c r="W10" s="13">
        <f t="shared" si="2"/>
        <v>0</v>
      </c>
      <c r="X10" s="13">
        <f t="shared" si="2"/>
        <v>0</v>
      </c>
    </row>
    <row r="11" spans="1:24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0"/>
        <v>0</v>
      </c>
      <c r="O11" s="13">
        <f t="shared" si="1"/>
        <v>0</v>
      </c>
      <c r="P11" s="13">
        <f t="shared" si="2"/>
        <v>0</v>
      </c>
      <c r="Q11" s="13">
        <f t="shared" si="2"/>
        <v>0</v>
      </c>
      <c r="R11" s="13">
        <f t="shared" si="2"/>
        <v>0</v>
      </c>
      <c r="S11" s="13">
        <f t="shared" si="2"/>
        <v>0</v>
      </c>
      <c r="T11" s="13">
        <f t="shared" si="2"/>
        <v>0</v>
      </c>
      <c r="U11" s="13">
        <f t="shared" si="2"/>
        <v>0</v>
      </c>
      <c r="V11" s="13">
        <f t="shared" si="2"/>
        <v>0</v>
      </c>
      <c r="W11" s="13">
        <f t="shared" si="2"/>
        <v>0</v>
      </c>
      <c r="X11" s="13">
        <f t="shared" si="2"/>
        <v>0</v>
      </c>
    </row>
    <row r="12" spans="1:24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0"/>
        <v>0</v>
      </c>
      <c r="O12" s="13">
        <f t="shared" si="1"/>
        <v>0</v>
      </c>
      <c r="P12" s="13">
        <f t="shared" si="2"/>
        <v>0</v>
      </c>
      <c r="Q12" s="13">
        <f t="shared" si="2"/>
        <v>0</v>
      </c>
      <c r="R12" s="13">
        <f t="shared" si="2"/>
        <v>0</v>
      </c>
      <c r="S12" s="13">
        <f t="shared" si="2"/>
        <v>0</v>
      </c>
      <c r="T12" s="13">
        <f t="shared" si="2"/>
        <v>0</v>
      </c>
      <c r="U12" s="13">
        <f t="shared" si="2"/>
        <v>0</v>
      </c>
      <c r="V12" s="13">
        <f t="shared" si="2"/>
        <v>0</v>
      </c>
      <c r="W12" s="13">
        <f t="shared" si="2"/>
        <v>0</v>
      </c>
      <c r="X12" s="13">
        <f t="shared" si="2"/>
        <v>0</v>
      </c>
    </row>
    <row r="13" spans="1:24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0"/>
        <v>0</v>
      </c>
      <c r="O13" s="13">
        <f t="shared" si="1"/>
        <v>0</v>
      </c>
      <c r="P13" s="13">
        <f t="shared" si="2"/>
        <v>0</v>
      </c>
      <c r="Q13" s="13">
        <f t="shared" si="2"/>
        <v>0</v>
      </c>
      <c r="R13" s="13">
        <f t="shared" si="2"/>
        <v>0</v>
      </c>
      <c r="S13" s="13">
        <f t="shared" si="2"/>
        <v>0</v>
      </c>
      <c r="T13" s="13">
        <f t="shared" si="2"/>
        <v>0</v>
      </c>
      <c r="U13" s="13">
        <f t="shared" si="2"/>
        <v>0</v>
      </c>
      <c r="V13" s="13">
        <f t="shared" si="2"/>
        <v>0</v>
      </c>
      <c r="W13" s="13">
        <f t="shared" si="2"/>
        <v>0</v>
      </c>
      <c r="X13" s="13">
        <f t="shared" si="2"/>
        <v>0</v>
      </c>
    </row>
    <row r="14" spans="1:24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0"/>
        <v>0</v>
      </c>
      <c r="O14" s="13">
        <f t="shared" si="1"/>
        <v>0</v>
      </c>
      <c r="P14" s="13">
        <f t="shared" si="2"/>
        <v>0</v>
      </c>
      <c r="Q14" s="13">
        <f t="shared" si="2"/>
        <v>0</v>
      </c>
      <c r="R14" s="13">
        <f t="shared" si="2"/>
        <v>0</v>
      </c>
      <c r="S14" s="13">
        <f t="shared" si="2"/>
        <v>0</v>
      </c>
      <c r="T14" s="13">
        <f t="shared" si="2"/>
        <v>0</v>
      </c>
      <c r="U14" s="13">
        <f t="shared" si="2"/>
        <v>0</v>
      </c>
      <c r="V14" s="13">
        <f t="shared" si="2"/>
        <v>0</v>
      </c>
      <c r="W14" s="13">
        <f t="shared" si="2"/>
        <v>0</v>
      </c>
      <c r="X14" s="13">
        <f t="shared" si="2"/>
        <v>0</v>
      </c>
    </row>
    <row r="15" spans="1:24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0"/>
        <v>0</v>
      </c>
      <c r="O15" s="13">
        <f t="shared" si="1"/>
        <v>0</v>
      </c>
      <c r="P15" s="13">
        <f t="shared" si="2"/>
        <v>0</v>
      </c>
      <c r="Q15" s="13">
        <f t="shared" si="2"/>
        <v>0</v>
      </c>
      <c r="R15" s="13">
        <f t="shared" si="2"/>
        <v>0</v>
      </c>
      <c r="S15" s="13">
        <f t="shared" si="2"/>
        <v>0</v>
      </c>
      <c r="T15" s="13">
        <f t="shared" si="2"/>
        <v>0</v>
      </c>
      <c r="U15" s="13">
        <f t="shared" si="2"/>
        <v>0</v>
      </c>
      <c r="V15" s="13">
        <f t="shared" si="2"/>
        <v>0</v>
      </c>
      <c r="W15" s="13">
        <f t="shared" si="2"/>
        <v>0</v>
      </c>
      <c r="X15" s="13">
        <f t="shared" si="2"/>
        <v>0</v>
      </c>
    </row>
    <row r="16" spans="1:24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0"/>
        <v>0</v>
      </c>
      <c r="O16" s="13">
        <f t="shared" si="1"/>
        <v>0</v>
      </c>
      <c r="P16" s="13">
        <f t="shared" si="2"/>
        <v>0</v>
      </c>
      <c r="Q16" s="13">
        <f t="shared" si="2"/>
        <v>0</v>
      </c>
      <c r="R16" s="13">
        <f t="shared" si="2"/>
        <v>0</v>
      </c>
      <c r="S16" s="13">
        <f t="shared" si="2"/>
        <v>0</v>
      </c>
      <c r="T16" s="13">
        <f t="shared" si="2"/>
        <v>0</v>
      </c>
      <c r="U16" s="13">
        <f t="shared" si="2"/>
        <v>0</v>
      </c>
      <c r="V16" s="13">
        <f t="shared" si="2"/>
        <v>0</v>
      </c>
      <c r="W16" s="13">
        <f t="shared" si="2"/>
        <v>0</v>
      </c>
      <c r="X16" s="13">
        <f t="shared" si="2"/>
        <v>0</v>
      </c>
    </row>
    <row r="17" spans="1:24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0"/>
        <v>0</v>
      </c>
      <c r="O17" s="13">
        <f t="shared" si="1"/>
        <v>0</v>
      </c>
      <c r="P17" s="13">
        <f t="shared" si="2"/>
        <v>0</v>
      </c>
      <c r="Q17" s="13">
        <f t="shared" si="2"/>
        <v>0</v>
      </c>
      <c r="R17" s="13">
        <f t="shared" si="2"/>
        <v>0</v>
      </c>
      <c r="S17" s="13">
        <f t="shared" si="2"/>
        <v>0</v>
      </c>
      <c r="T17" s="13">
        <f t="shared" si="2"/>
        <v>0</v>
      </c>
      <c r="U17" s="13">
        <f t="shared" si="2"/>
        <v>0</v>
      </c>
      <c r="V17" s="13">
        <f t="shared" si="2"/>
        <v>0</v>
      </c>
      <c r="W17" s="13">
        <f t="shared" si="2"/>
        <v>0</v>
      </c>
      <c r="X17" s="13">
        <f t="shared" si="2"/>
        <v>0</v>
      </c>
    </row>
    <row r="18" spans="1:24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0"/>
        <v>0</v>
      </c>
      <c r="O18" s="13">
        <f t="shared" si="1"/>
        <v>0</v>
      </c>
      <c r="P18" s="13">
        <f t="shared" si="2"/>
        <v>0</v>
      </c>
      <c r="Q18" s="13">
        <f t="shared" si="2"/>
        <v>0</v>
      </c>
      <c r="R18" s="13">
        <f t="shared" si="2"/>
        <v>0</v>
      </c>
      <c r="S18" s="13">
        <f t="shared" si="2"/>
        <v>0</v>
      </c>
      <c r="T18" s="13">
        <f t="shared" si="2"/>
        <v>0</v>
      </c>
      <c r="U18" s="13">
        <f t="shared" si="2"/>
        <v>0</v>
      </c>
      <c r="V18" s="13">
        <f t="shared" si="2"/>
        <v>0</v>
      </c>
      <c r="W18" s="13">
        <f t="shared" si="2"/>
        <v>0</v>
      </c>
      <c r="X18" s="13">
        <f t="shared" si="2"/>
        <v>0</v>
      </c>
    </row>
    <row r="19" spans="1:24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0"/>
        <v>0</v>
      </c>
      <c r="O19" s="13">
        <f t="shared" si="1"/>
        <v>0</v>
      </c>
      <c r="P19" s="13">
        <f t="shared" si="2"/>
        <v>0</v>
      </c>
      <c r="Q19" s="13">
        <f t="shared" si="2"/>
        <v>0</v>
      </c>
      <c r="R19" s="13">
        <f t="shared" si="2"/>
        <v>0</v>
      </c>
      <c r="S19" s="13">
        <f t="shared" si="2"/>
        <v>0</v>
      </c>
      <c r="T19" s="13">
        <f t="shared" si="2"/>
        <v>0</v>
      </c>
      <c r="U19" s="13">
        <f t="shared" si="2"/>
        <v>0</v>
      </c>
      <c r="V19" s="13">
        <f t="shared" si="2"/>
        <v>0</v>
      </c>
      <c r="W19" s="13">
        <f t="shared" si="2"/>
        <v>0</v>
      </c>
      <c r="X19" s="13">
        <f t="shared" si="2"/>
        <v>0</v>
      </c>
    </row>
    <row r="20" spans="1:24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0"/>
        <v>0</v>
      </c>
      <c r="O20" s="13">
        <f t="shared" si="1"/>
        <v>0</v>
      </c>
      <c r="P20" s="13">
        <f t="shared" si="2"/>
        <v>0</v>
      </c>
      <c r="Q20" s="13">
        <f t="shared" si="2"/>
        <v>0</v>
      </c>
      <c r="R20" s="13">
        <f t="shared" si="2"/>
        <v>0</v>
      </c>
      <c r="S20" s="13">
        <f t="shared" si="2"/>
        <v>0</v>
      </c>
      <c r="T20" s="13">
        <f t="shared" si="2"/>
        <v>0</v>
      </c>
      <c r="U20" s="13">
        <f t="shared" si="2"/>
        <v>0</v>
      </c>
      <c r="V20" s="13">
        <f t="shared" si="2"/>
        <v>0</v>
      </c>
      <c r="W20" s="13">
        <f t="shared" si="2"/>
        <v>0</v>
      </c>
      <c r="X20" s="13">
        <f t="shared" si="2"/>
        <v>0</v>
      </c>
    </row>
    <row r="21" spans="1:24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ref="L21:L67" si="3">IF(B21="",0,10)+IF(C21="",0,9)+IF(D21="",0,8)+IF(E21="",0,7)+IF(F21="",0,6)+IF(G21="",0,5)+IF(H21="",0,4)+IF(I21="",0,3)+IF(J21="",0,2)+IF(K21="",0,1)</f>
        <v>0</v>
      </c>
      <c r="O21" s="13">
        <f t="shared" si="1"/>
        <v>0</v>
      </c>
      <c r="P21" s="13">
        <f t="shared" ref="P21:P44" si="4">IF(C21="",0,1)</f>
        <v>0</v>
      </c>
      <c r="Q21" s="13">
        <f t="shared" ref="Q21:Q44" si="5">IF(D21="",0,1)</f>
        <v>0</v>
      </c>
      <c r="R21" s="13">
        <f t="shared" ref="R21:R44" si="6">IF(E21="",0,1)</f>
        <v>0</v>
      </c>
      <c r="S21" s="13">
        <f t="shared" ref="S21:S44" si="7">IF(F21="",0,1)</f>
        <v>0</v>
      </c>
      <c r="T21" s="13">
        <f t="shared" ref="T21:T44" si="8">IF(G21="",0,1)</f>
        <v>0</v>
      </c>
      <c r="U21" s="13">
        <f t="shared" ref="U21:U44" si="9">IF(H21="",0,1)</f>
        <v>0</v>
      </c>
      <c r="V21" s="13">
        <f t="shared" ref="V21:V44" si="10">IF(I21="",0,1)</f>
        <v>0</v>
      </c>
      <c r="W21" s="13">
        <f t="shared" ref="W21:W44" si="11">IF(J21="",0,1)</f>
        <v>0</v>
      </c>
      <c r="X21" s="13">
        <f t="shared" ref="X21:X44" si="12">IF(K21="",0,1)</f>
        <v>0</v>
      </c>
    </row>
    <row r="22" spans="1:24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1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</row>
    <row r="23" spans="1:24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1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</row>
    <row r="24" spans="1:24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1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</row>
    <row r="25" spans="1:24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1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</row>
    <row r="26" spans="1:24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1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</row>
    <row r="27" spans="1:24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1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</row>
    <row r="28" spans="1:24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1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</row>
    <row r="29" spans="1:24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1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</row>
    <row r="30" spans="1:24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1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</row>
    <row r="31" spans="1:24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1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</row>
    <row r="32" spans="1:24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1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</row>
    <row r="33" spans="1:24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1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</row>
    <row r="34" spans="1:24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1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</row>
    <row r="35" spans="1:24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1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</row>
    <row r="36" spans="1:24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1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</row>
    <row r="37" spans="1:24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si="1"/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</row>
    <row r="38" spans="1:24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</row>
    <row r="39" spans="1:24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</row>
    <row r="40" spans="1:24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</row>
    <row r="41" spans="1:24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</row>
    <row r="42" spans="1:24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</row>
    <row r="43" spans="1:24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</row>
    <row r="44" spans="1:24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</row>
    <row r="45" spans="1:24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ref="O45:X67" si="13">IF(B45="",0,1)</f>
        <v>0</v>
      </c>
      <c r="P45" s="13">
        <f t="shared" si="13"/>
        <v>0</v>
      </c>
      <c r="Q45" s="13">
        <f t="shared" si="13"/>
        <v>0</v>
      </c>
      <c r="R45" s="13">
        <f t="shared" si="13"/>
        <v>0</v>
      </c>
      <c r="S45" s="13">
        <f t="shared" si="13"/>
        <v>0</v>
      </c>
      <c r="T45" s="13">
        <f t="shared" si="13"/>
        <v>0</v>
      </c>
      <c r="U45" s="13">
        <f t="shared" si="13"/>
        <v>0</v>
      </c>
      <c r="V45" s="13">
        <f t="shared" si="13"/>
        <v>0</v>
      </c>
      <c r="W45" s="13">
        <f t="shared" si="13"/>
        <v>0</v>
      </c>
      <c r="X45" s="13">
        <f t="shared" si="13"/>
        <v>0</v>
      </c>
    </row>
    <row r="46" spans="1:24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13"/>
        <v>0</v>
      </c>
      <c r="Q46" s="13">
        <f t="shared" si="13"/>
        <v>0</v>
      </c>
      <c r="R46" s="13">
        <f t="shared" si="13"/>
        <v>0</v>
      </c>
      <c r="S46" s="13">
        <f t="shared" si="13"/>
        <v>0</v>
      </c>
      <c r="T46" s="13">
        <f t="shared" si="13"/>
        <v>0</v>
      </c>
      <c r="U46" s="13">
        <f t="shared" si="13"/>
        <v>0</v>
      </c>
      <c r="V46" s="13">
        <f t="shared" si="13"/>
        <v>0</v>
      </c>
      <c r="W46" s="13">
        <f t="shared" si="13"/>
        <v>0</v>
      </c>
      <c r="X46" s="13">
        <f t="shared" si="13"/>
        <v>0</v>
      </c>
    </row>
    <row r="47" spans="1:24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13"/>
        <v>0</v>
      </c>
      <c r="Q47" s="13">
        <f t="shared" si="13"/>
        <v>0</v>
      </c>
      <c r="R47" s="13">
        <f t="shared" si="13"/>
        <v>0</v>
      </c>
      <c r="S47" s="13">
        <f t="shared" si="13"/>
        <v>0</v>
      </c>
      <c r="T47" s="13">
        <f t="shared" si="13"/>
        <v>0</v>
      </c>
      <c r="U47" s="13">
        <f t="shared" si="13"/>
        <v>0</v>
      </c>
      <c r="V47" s="13">
        <f t="shared" si="13"/>
        <v>0</v>
      </c>
      <c r="W47" s="13">
        <f t="shared" si="13"/>
        <v>0</v>
      </c>
      <c r="X47" s="13">
        <f t="shared" si="13"/>
        <v>0</v>
      </c>
    </row>
    <row r="48" spans="1:24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13"/>
        <v>0</v>
      </c>
      <c r="Q48" s="13">
        <f t="shared" si="13"/>
        <v>0</v>
      </c>
      <c r="R48" s="13">
        <f t="shared" si="13"/>
        <v>0</v>
      </c>
      <c r="S48" s="13">
        <f t="shared" si="13"/>
        <v>0</v>
      </c>
      <c r="T48" s="13">
        <f t="shared" si="13"/>
        <v>0</v>
      </c>
      <c r="U48" s="13">
        <f t="shared" si="13"/>
        <v>0</v>
      </c>
      <c r="V48" s="13">
        <f t="shared" si="13"/>
        <v>0</v>
      </c>
      <c r="W48" s="13">
        <f t="shared" si="13"/>
        <v>0</v>
      </c>
      <c r="X48" s="13">
        <f t="shared" si="13"/>
        <v>0</v>
      </c>
    </row>
    <row r="49" spans="1:24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13"/>
        <v>0</v>
      </c>
      <c r="Q49" s="13">
        <f t="shared" si="13"/>
        <v>0</v>
      </c>
      <c r="R49" s="13">
        <f t="shared" si="13"/>
        <v>0</v>
      </c>
      <c r="S49" s="13">
        <f t="shared" si="13"/>
        <v>0</v>
      </c>
      <c r="T49" s="13">
        <f t="shared" si="13"/>
        <v>0</v>
      </c>
      <c r="U49" s="13">
        <f t="shared" si="13"/>
        <v>0</v>
      </c>
      <c r="V49" s="13">
        <f t="shared" si="13"/>
        <v>0</v>
      </c>
      <c r="W49" s="13">
        <f t="shared" si="13"/>
        <v>0</v>
      </c>
      <c r="X49" s="13">
        <f t="shared" si="13"/>
        <v>0</v>
      </c>
    </row>
    <row r="50" spans="1:24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13"/>
        <v>0</v>
      </c>
      <c r="Q50" s="13">
        <f t="shared" si="13"/>
        <v>0</v>
      </c>
      <c r="R50" s="13">
        <f t="shared" si="13"/>
        <v>0</v>
      </c>
      <c r="S50" s="13">
        <f t="shared" si="13"/>
        <v>0</v>
      </c>
      <c r="T50" s="13">
        <f t="shared" si="13"/>
        <v>0</v>
      </c>
      <c r="U50" s="13">
        <f t="shared" si="13"/>
        <v>0</v>
      </c>
      <c r="V50" s="13">
        <f t="shared" si="13"/>
        <v>0</v>
      </c>
      <c r="W50" s="13">
        <f t="shared" si="13"/>
        <v>0</v>
      </c>
      <c r="X50" s="13">
        <f t="shared" si="13"/>
        <v>0</v>
      </c>
    </row>
    <row r="51" spans="1:24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13"/>
        <v>0</v>
      </c>
      <c r="Q51" s="13">
        <f t="shared" si="13"/>
        <v>0</v>
      </c>
      <c r="R51" s="13">
        <f t="shared" si="13"/>
        <v>0</v>
      </c>
      <c r="S51" s="13">
        <f t="shared" si="13"/>
        <v>0</v>
      </c>
      <c r="T51" s="13">
        <f t="shared" si="13"/>
        <v>0</v>
      </c>
      <c r="U51" s="13">
        <f t="shared" si="13"/>
        <v>0</v>
      </c>
      <c r="V51" s="13">
        <f t="shared" si="13"/>
        <v>0</v>
      </c>
      <c r="W51" s="13">
        <f t="shared" si="13"/>
        <v>0</v>
      </c>
      <c r="X51" s="13">
        <f t="shared" si="13"/>
        <v>0</v>
      </c>
    </row>
    <row r="52" spans="1:24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13"/>
        <v>0</v>
      </c>
      <c r="Q52" s="13">
        <f t="shared" si="13"/>
        <v>0</v>
      </c>
      <c r="R52" s="13">
        <f t="shared" si="13"/>
        <v>0</v>
      </c>
      <c r="S52" s="13">
        <f t="shared" si="13"/>
        <v>0</v>
      </c>
      <c r="T52" s="13">
        <f t="shared" si="13"/>
        <v>0</v>
      </c>
      <c r="U52" s="13">
        <f t="shared" si="13"/>
        <v>0</v>
      </c>
      <c r="V52" s="13">
        <f t="shared" si="13"/>
        <v>0</v>
      </c>
      <c r="W52" s="13">
        <f t="shared" si="13"/>
        <v>0</v>
      </c>
      <c r="X52" s="13">
        <f t="shared" si="13"/>
        <v>0</v>
      </c>
    </row>
    <row r="53" spans="1:24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13"/>
        <v>0</v>
      </c>
      <c r="Q53" s="13">
        <f t="shared" si="13"/>
        <v>0</v>
      </c>
      <c r="R53" s="13">
        <f t="shared" si="13"/>
        <v>0</v>
      </c>
      <c r="S53" s="13">
        <f t="shared" si="13"/>
        <v>0</v>
      </c>
      <c r="T53" s="13">
        <f t="shared" si="13"/>
        <v>0</v>
      </c>
      <c r="U53" s="13">
        <f t="shared" si="13"/>
        <v>0</v>
      </c>
      <c r="V53" s="13">
        <f t="shared" si="13"/>
        <v>0</v>
      </c>
      <c r="W53" s="13">
        <f t="shared" si="13"/>
        <v>0</v>
      </c>
      <c r="X53" s="13">
        <f t="shared" si="13"/>
        <v>0</v>
      </c>
    </row>
    <row r="54" spans="1:24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13"/>
        <v>0</v>
      </c>
      <c r="Q54" s="13">
        <f t="shared" si="13"/>
        <v>0</v>
      </c>
      <c r="R54" s="13">
        <f t="shared" si="13"/>
        <v>0</v>
      </c>
      <c r="S54" s="13">
        <f t="shared" si="13"/>
        <v>0</v>
      </c>
      <c r="T54" s="13">
        <f t="shared" si="13"/>
        <v>0</v>
      </c>
      <c r="U54" s="13">
        <f t="shared" si="13"/>
        <v>0</v>
      </c>
      <c r="V54" s="13">
        <f t="shared" si="13"/>
        <v>0</v>
      </c>
      <c r="W54" s="13">
        <f t="shared" si="13"/>
        <v>0</v>
      </c>
      <c r="X54" s="13">
        <f t="shared" si="13"/>
        <v>0</v>
      </c>
    </row>
    <row r="55" spans="1:24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13"/>
        <v>0</v>
      </c>
      <c r="Q55" s="13">
        <f t="shared" si="13"/>
        <v>0</v>
      </c>
      <c r="R55" s="13">
        <f t="shared" si="13"/>
        <v>0</v>
      </c>
      <c r="S55" s="13">
        <f t="shared" si="13"/>
        <v>0</v>
      </c>
      <c r="T55" s="13">
        <f t="shared" si="13"/>
        <v>0</v>
      </c>
      <c r="U55" s="13">
        <f t="shared" si="13"/>
        <v>0</v>
      </c>
      <c r="V55" s="13">
        <f t="shared" si="13"/>
        <v>0</v>
      </c>
      <c r="W55" s="13">
        <f t="shared" si="13"/>
        <v>0</v>
      </c>
      <c r="X55" s="13">
        <f t="shared" si="13"/>
        <v>0</v>
      </c>
    </row>
    <row r="56" spans="1:24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13"/>
        <v>0</v>
      </c>
      <c r="Q56" s="13">
        <f t="shared" si="13"/>
        <v>0</v>
      </c>
      <c r="R56" s="13">
        <f t="shared" si="13"/>
        <v>0</v>
      </c>
      <c r="S56" s="13">
        <f t="shared" si="13"/>
        <v>0</v>
      </c>
      <c r="T56" s="13">
        <f t="shared" si="13"/>
        <v>0</v>
      </c>
      <c r="U56" s="13">
        <f t="shared" si="13"/>
        <v>0</v>
      </c>
      <c r="V56" s="13">
        <f t="shared" si="13"/>
        <v>0</v>
      </c>
      <c r="W56" s="13">
        <f t="shared" si="13"/>
        <v>0</v>
      </c>
      <c r="X56" s="13">
        <f t="shared" si="13"/>
        <v>0</v>
      </c>
    </row>
    <row r="57" spans="1:24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13"/>
        <v>0</v>
      </c>
      <c r="Q57" s="13">
        <f t="shared" si="13"/>
        <v>0</v>
      </c>
      <c r="R57" s="13">
        <f t="shared" si="13"/>
        <v>0</v>
      </c>
      <c r="S57" s="13">
        <f t="shared" si="13"/>
        <v>0</v>
      </c>
      <c r="T57" s="13">
        <f t="shared" si="13"/>
        <v>0</v>
      </c>
      <c r="U57" s="13">
        <f t="shared" si="13"/>
        <v>0</v>
      </c>
      <c r="V57" s="13">
        <f t="shared" si="13"/>
        <v>0</v>
      </c>
      <c r="W57" s="13">
        <f t="shared" si="13"/>
        <v>0</v>
      </c>
      <c r="X57" s="13">
        <f t="shared" si="13"/>
        <v>0</v>
      </c>
    </row>
    <row r="58" spans="1:24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13"/>
        <v>0</v>
      </c>
      <c r="Q58" s="13">
        <f t="shared" si="13"/>
        <v>0</v>
      </c>
      <c r="R58" s="13">
        <f t="shared" si="13"/>
        <v>0</v>
      </c>
      <c r="S58" s="13">
        <f t="shared" si="13"/>
        <v>0</v>
      </c>
      <c r="T58" s="13">
        <f t="shared" si="13"/>
        <v>0</v>
      </c>
      <c r="U58" s="13">
        <f t="shared" si="13"/>
        <v>0</v>
      </c>
      <c r="V58" s="13">
        <f t="shared" si="13"/>
        <v>0</v>
      </c>
      <c r="W58" s="13">
        <f t="shared" si="13"/>
        <v>0</v>
      </c>
      <c r="X58" s="13">
        <f t="shared" si="13"/>
        <v>0</v>
      </c>
    </row>
    <row r="59" spans="1:24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13"/>
        <v>0</v>
      </c>
      <c r="Q59" s="13">
        <f t="shared" si="13"/>
        <v>0</v>
      </c>
      <c r="R59" s="13">
        <f t="shared" si="13"/>
        <v>0</v>
      </c>
      <c r="S59" s="13">
        <f t="shared" si="13"/>
        <v>0</v>
      </c>
      <c r="T59" s="13">
        <f t="shared" si="13"/>
        <v>0</v>
      </c>
      <c r="U59" s="13">
        <f t="shared" si="13"/>
        <v>0</v>
      </c>
      <c r="V59" s="13">
        <f t="shared" si="13"/>
        <v>0</v>
      </c>
      <c r="W59" s="13">
        <f t="shared" si="13"/>
        <v>0</v>
      </c>
      <c r="X59" s="13">
        <f t="shared" si="13"/>
        <v>0</v>
      </c>
    </row>
    <row r="60" spans="1:24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13"/>
        <v>0</v>
      </c>
      <c r="Q60" s="13">
        <f t="shared" si="13"/>
        <v>0</v>
      </c>
      <c r="R60" s="13">
        <f t="shared" si="13"/>
        <v>0</v>
      </c>
      <c r="S60" s="13">
        <f t="shared" si="13"/>
        <v>0</v>
      </c>
      <c r="T60" s="13">
        <f t="shared" si="13"/>
        <v>0</v>
      </c>
      <c r="U60" s="13">
        <f t="shared" si="13"/>
        <v>0</v>
      </c>
      <c r="V60" s="13">
        <f t="shared" si="13"/>
        <v>0</v>
      </c>
      <c r="W60" s="13">
        <f t="shared" si="13"/>
        <v>0</v>
      </c>
      <c r="X60" s="13">
        <f t="shared" si="13"/>
        <v>0</v>
      </c>
    </row>
    <row r="61" spans="1:24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13"/>
        <v>0</v>
      </c>
      <c r="Q61" s="13">
        <f t="shared" si="13"/>
        <v>0</v>
      </c>
      <c r="R61" s="13">
        <f t="shared" si="13"/>
        <v>0</v>
      </c>
      <c r="S61" s="13">
        <f t="shared" si="13"/>
        <v>0</v>
      </c>
      <c r="T61" s="13">
        <f t="shared" si="13"/>
        <v>0</v>
      </c>
      <c r="U61" s="13">
        <f t="shared" si="13"/>
        <v>0</v>
      </c>
      <c r="V61" s="13">
        <f t="shared" si="13"/>
        <v>0</v>
      </c>
      <c r="W61" s="13">
        <f t="shared" si="13"/>
        <v>0</v>
      </c>
      <c r="X61" s="13">
        <f t="shared" si="13"/>
        <v>0</v>
      </c>
    </row>
    <row r="62" spans="1:24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13"/>
        <v>0</v>
      </c>
      <c r="Q62" s="13">
        <f t="shared" si="13"/>
        <v>0</v>
      </c>
      <c r="R62" s="13">
        <f t="shared" si="13"/>
        <v>0</v>
      </c>
      <c r="S62" s="13">
        <f t="shared" si="13"/>
        <v>0</v>
      </c>
      <c r="T62" s="13">
        <f t="shared" si="13"/>
        <v>0</v>
      </c>
      <c r="U62" s="13">
        <f t="shared" si="13"/>
        <v>0</v>
      </c>
      <c r="V62" s="13">
        <f t="shared" si="13"/>
        <v>0</v>
      </c>
      <c r="W62" s="13">
        <f t="shared" si="13"/>
        <v>0</v>
      </c>
      <c r="X62" s="13">
        <f t="shared" si="13"/>
        <v>0</v>
      </c>
    </row>
    <row r="63" spans="1:24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13"/>
        <v>0</v>
      </c>
      <c r="Q63" s="13">
        <f t="shared" si="13"/>
        <v>0</v>
      </c>
      <c r="R63" s="13">
        <f t="shared" si="13"/>
        <v>0</v>
      </c>
      <c r="S63" s="13">
        <f t="shared" si="13"/>
        <v>0</v>
      </c>
      <c r="T63" s="13">
        <f t="shared" si="13"/>
        <v>0</v>
      </c>
      <c r="U63" s="13">
        <f t="shared" si="13"/>
        <v>0</v>
      </c>
      <c r="V63" s="13">
        <f t="shared" si="13"/>
        <v>0</v>
      </c>
      <c r="W63" s="13">
        <f t="shared" si="13"/>
        <v>0</v>
      </c>
      <c r="X63" s="13">
        <f t="shared" si="13"/>
        <v>0</v>
      </c>
    </row>
    <row r="64" spans="1:24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13"/>
        <v>0</v>
      </c>
      <c r="Q64" s="13">
        <f t="shared" si="13"/>
        <v>0</v>
      </c>
      <c r="R64" s="13">
        <f t="shared" si="13"/>
        <v>0</v>
      </c>
      <c r="S64" s="13">
        <f t="shared" si="13"/>
        <v>0</v>
      </c>
      <c r="T64" s="13">
        <f t="shared" si="13"/>
        <v>0</v>
      </c>
      <c r="U64" s="13">
        <f t="shared" si="13"/>
        <v>0</v>
      </c>
      <c r="V64" s="13">
        <f t="shared" si="13"/>
        <v>0</v>
      </c>
      <c r="W64" s="13">
        <f t="shared" si="13"/>
        <v>0</v>
      </c>
      <c r="X64" s="13">
        <f t="shared" si="13"/>
        <v>0</v>
      </c>
    </row>
    <row r="65" spans="1:24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13"/>
        <v>0</v>
      </c>
      <c r="Q65" s="13">
        <f t="shared" si="13"/>
        <v>0</v>
      </c>
      <c r="R65" s="13">
        <f t="shared" si="13"/>
        <v>0</v>
      </c>
      <c r="S65" s="13">
        <f t="shared" si="13"/>
        <v>0</v>
      </c>
      <c r="T65" s="13">
        <f t="shared" si="13"/>
        <v>0</v>
      </c>
      <c r="U65" s="13">
        <f t="shared" si="13"/>
        <v>0</v>
      </c>
      <c r="V65" s="13">
        <f t="shared" si="13"/>
        <v>0</v>
      </c>
      <c r="W65" s="13">
        <f t="shared" si="13"/>
        <v>0</v>
      </c>
      <c r="X65" s="13">
        <f t="shared" si="13"/>
        <v>0</v>
      </c>
    </row>
    <row r="66" spans="1:24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13"/>
        <v>0</v>
      </c>
      <c r="Q66" s="13">
        <f t="shared" si="13"/>
        <v>0</v>
      </c>
      <c r="R66" s="13">
        <f t="shared" si="13"/>
        <v>0</v>
      </c>
      <c r="S66" s="13">
        <f t="shared" si="13"/>
        <v>0</v>
      </c>
      <c r="T66" s="13">
        <f t="shared" si="13"/>
        <v>0</v>
      </c>
      <c r="U66" s="13">
        <f t="shared" si="13"/>
        <v>0</v>
      </c>
      <c r="V66" s="13">
        <f t="shared" si="13"/>
        <v>0</v>
      </c>
      <c r="W66" s="13">
        <f t="shared" si="13"/>
        <v>0</v>
      </c>
      <c r="X66" s="13">
        <f t="shared" si="13"/>
        <v>0</v>
      </c>
    </row>
    <row r="67" spans="1:24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13"/>
        <v>0</v>
      </c>
      <c r="Q67" s="13">
        <f t="shared" si="13"/>
        <v>0</v>
      </c>
      <c r="R67" s="13">
        <f t="shared" si="13"/>
        <v>0</v>
      </c>
      <c r="S67" s="13">
        <f t="shared" si="13"/>
        <v>0</v>
      </c>
      <c r="T67" s="13">
        <f t="shared" si="13"/>
        <v>0</v>
      </c>
      <c r="U67" s="13">
        <f t="shared" si="13"/>
        <v>0</v>
      </c>
      <c r="V67" s="13">
        <f t="shared" si="13"/>
        <v>0</v>
      </c>
      <c r="W67" s="13">
        <f t="shared" si="13"/>
        <v>0</v>
      </c>
      <c r="X67" s="13">
        <f t="shared" si="13"/>
        <v>0</v>
      </c>
    </row>
  </sheetData>
  <mergeCells count="5">
    <mergeCell ref="O3:X3"/>
    <mergeCell ref="A1:L2"/>
    <mergeCell ref="A3:A4"/>
    <mergeCell ref="B3:K3"/>
    <mergeCell ref="L3:L4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X67"/>
  <sheetViews>
    <sheetView workbookViewId="0">
      <selection activeCell="G28" sqref="G28"/>
    </sheetView>
  </sheetViews>
  <sheetFormatPr defaultRowHeight="12.75"/>
  <cols>
    <col min="15" max="24" width="0" hidden="1" customWidth="1"/>
  </cols>
  <sheetData>
    <row r="1" spans="1:24" ht="13.15" customHeight="1">
      <c r="A1" s="70" t="str">
        <f>CONCATENATE('Výsledky soutěže'!A1)</f>
        <v>Vánoční turnaj Chomutov, Chomutov, 14.12.2019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24" ht="13.9" customHeight="1" thickBot="1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24">
      <c r="A3" s="66" t="s">
        <v>0</v>
      </c>
      <c r="B3" s="77" t="str">
        <f>CONCATENATE("hmotnost ",'Výsledky soutěže'!O4)</f>
        <v xml:space="preserve">hmotnost </v>
      </c>
      <c r="C3" s="78"/>
      <c r="D3" s="78"/>
      <c r="E3" s="78"/>
      <c r="F3" s="78"/>
      <c r="G3" s="78"/>
      <c r="H3" s="78"/>
      <c r="I3" s="78"/>
      <c r="J3" s="78"/>
      <c r="K3" s="79"/>
      <c r="L3" s="66" t="s">
        <v>1</v>
      </c>
      <c r="O3" s="65" t="s">
        <v>33</v>
      </c>
      <c r="P3" s="65"/>
      <c r="Q3" s="65"/>
      <c r="R3" s="65"/>
      <c r="S3" s="65"/>
      <c r="T3" s="65"/>
      <c r="U3" s="65"/>
      <c r="V3" s="65"/>
      <c r="W3" s="65"/>
      <c r="X3" s="65"/>
    </row>
    <row r="4" spans="1:24" ht="13.5" thickBot="1">
      <c r="A4" s="67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7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</row>
    <row r="5" spans="1:24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 t="shared" ref="L5:L20" si="0">IF(B5="",0,10)+IF(C5="",0,9)+IF(D5="",0,8)+IF(E5="",0,7)+IF(F5="",0,6)+IF(G5="",0,5)+IF(H5="",0,4)+IF(I5="",0,3)+IF(J5="",0,2)+IF(K5="",0,1)</f>
        <v>0</v>
      </c>
      <c r="O5" s="13">
        <f t="shared" ref="O5:O44" si="1">IF(B5="",0,1)</f>
        <v>0</v>
      </c>
      <c r="P5" s="13">
        <f t="shared" ref="P5:X20" si="2">IF(C5="",0,1)</f>
        <v>0</v>
      </c>
      <c r="Q5" s="13">
        <f t="shared" si="2"/>
        <v>0</v>
      </c>
      <c r="R5" s="13">
        <f t="shared" si="2"/>
        <v>0</v>
      </c>
      <c r="S5" s="13">
        <f t="shared" si="2"/>
        <v>0</v>
      </c>
      <c r="T5" s="13">
        <f t="shared" si="2"/>
        <v>0</v>
      </c>
      <c r="U5" s="13">
        <f t="shared" si="2"/>
        <v>0</v>
      </c>
      <c r="V5" s="13">
        <f t="shared" si="2"/>
        <v>0</v>
      </c>
      <c r="W5" s="13">
        <f t="shared" si="2"/>
        <v>0</v>
      </c>
      <c r="X5" s="13">
        <f t="shared" si="2"/>
        <v>0</v>
      </c>
    </row>
    <row r="6" spans="1:24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 t="shared" si="0"/>
        <v>0</v>
      </c>
      <c r="O6" s="13">
        <f t="shared" si="1"/>
        <v>0</v>
      </c>
      <c r="P6" s="13">
        <f t="shared" si="2"/>
        <v>0</v>
      </c>
      <c r="Q6" s="13">
        <f t="shared" si="2"/>
        <v>0</v>
      </c>
      <c r="R6" s="13">
        <f t="shared" si="2"/>
        <v>0</v>
      </c>
      <c r="S6" s="13">
        <f t="shared" si="2"/>
        <v>0</v>
      </c>
      <c r="T6" s="13">
        <f t="shared" si="2"/>
        <v>0</v>
      </c>
      <c r="U6" s="13">
        <f t="shared" si="2"/>
        <v>0</v>
      </c>
      <c r="V6" s="13">
        <f t="shared" si="2"/>
        <v>0</v>
      </c>
      <c r="W6" s="13">
        <f t="shared" si="2"/>
        <v>0</v>
      </c>
      <c r="X6" s="13">
        <f t="shared" si="2"/>
        <v>0</v>
      </c>
    </row>
    <row r="7" spans="1:24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si="0"/>
        <v>0</v>
      </c>
      <c r="O7" s="13">
        <f t="shared" si="1"/>
        <v>0</v>
      </c>
      <c r="P7" s="13">
        <f t="shared" si="2"/>
        <v>0</v>
      </c>
      <c r="Q7" s="13">
        <f t="shared" si="2"/>
        <v>0</v>
      </c>
      <c r="R7" s="13">
        <f t="shared" si="2"/>
        <v>0</v>
      </c>
      <c r="S7" s="13">
        <f t="shared" si="2"/>
        <v>0</v>
      </c>
      <c r="T7" s="13">
        <f t="shared" si="2"/>
        <v>0</v>
      </c>
      <c r="U7" s="13">
        <f t="shared" si="2"/>
        <v>0</v>
      </c>
      <c r="V7" s="13">
        <f t="shared" si="2"/>
        <v>0</v>
      </c>
      <c r="W7" s="13">
        <f t="shared" si="2"/>
        <v>0</v>
      </c>
      <c r="X7" s="13">
        <f t="shared" si="2"/>
        <v>0</v>
      </c>
    </row>
    <row r="8" spans="1:24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0"/>
        <v>0</v>
      </c>
      <c r="O8" s="13">
        <f t="shared" si="1"/>
        <v>0</v>
      </c>
      <c r="P8" s="13">
        <f t="shared" si="2"/>
        <v>0</v>
      </c>
      <c r="Q8" s="13">
        <f t="shared" si="2"/>
        <v>0</v>
      </c>
      <c r="R8" s="13">
        <f t="shared" si="2"/>
        <v>0</v>
      </c>
      <c r="S8" s="13">
        <f t="shared" si="2"/>
        <v>0</v>
      </c>
      <c r="T8" s="13">
        <f t="shared" si="2"/>
        <v>0</v>
      </c>
      <c r="U8" s="13">
        <f t="shared" si="2"/>
        <v>0</v>
      </c>
      <c r="V8" s="13">
        <f t="shared" si="2"/>
        <v>0</v>
      </c>
      <c r="W8" s="13">
        <f t="shared" si="2"/>
        <v>0</v>
      </c>
      <c r="X8" s="13">
        <f t="shared" si="2"/>
        <v>0</v>
      </c>
    </row>
    <row r="9" spans="1:24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0"/>
        <v>0</v>
      </c>
      <c r="O9" s="13">
        <f t="shared" si="1"/>
        <v>0</v>
      </c>
      <c r="P9" s="13">
        <f t="shared" si="2"/>
        <v>0</v>
      </c>
      <c r="Q9" s="13">
        <f t="shared" si="2"/>
        <v>0</v>
      </c>
      <c r="R9" s="13">
        <f t="shared" si="2"/>
        <v>0</v>
      </c>
      <c r="S9" s="13">
        <f t="shared" si="2"/>
        <v>0</v>
      </c>
      <c r="T9" s="13">
        <f t="shared" si="2"/>
        <v>0</v>
      </c>
      <c r="U9" s="13">
        <f t="shared" si="2"/>
        <v>0</v>
      </c>
      <c r="V9" s="13">
        <f t="shared" si="2"/>
        <v>0</v>
      </c>
      <c r="W9" s="13">
        <f t="shared" si="2"/>
        <v>0</v>
      </c>
      <c r="X9" s="13">
        <f t="shared" si="2"/>
        <v>0</v>
      </c>
    </row>
    <row r="10" spans="1:24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0"/>
        <v>0</v>
      </c>
      <c r="O10" s="13">
        <f t="shared" si="1"/>
        <v>0</v>
      </c>
      <c r="P10" s="13">
        <f t="shared" si="2"/>
        <v>0</v>
      </c>
      <c r="Q10" s="13">
        <f t="shared" si="2"/>
        <v>0</v>
      </c>
      <c r="R10" s="13">
        <f t="shared" si="2"/>
        <v>0</v>
      </c>
      <c r="S10" s="13">
        <f t="shared" si="2"/>
        <v>0</v>
      </c>
      <c r="T10" s="13">
        <f t="shared" si="2"/>
        <v>0</v>
      </c>
      <c r="U10" s="13">
        <f t="shared" si="2"/>
        <v>0</v>
      </c>
      <c r="V10" s="13">
        <f t="shared" si="2"/>
        <v>0</v>
      </c>
      <c r="W10" s="13">
        <f t="shared" si="2"/>
        <v>0</v>
      </c>
      <c r="X10" s="13">
        <f t="shared" si="2"/>
        <v>0</v>
      </c>
    </row>
    <row r="11" spans="1:24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0"/>
        <v>0</v>
      </c>
      <c r="O11" s="13">
        <f t="shared" si="1"/>
        <v>0</v>
      </c>
      <c r="P11" s="13">
        <f t="shared" si="2"/>
        <v>0</v>
      </c>
      <c r="Q11" s="13">
        <f t="shared" si="2"/>
        <v>0</v>
      </c>
      <c r="R11" s="13">
        <f t="shared" si="2"/>
        <v>0</v>
      </c>
      <c r="S11" s="13">
        <f t="shared" si="2"/>
        <v>0</v>
      </c>
      <c r="T11" s="13">
        <f t="shared" si="2"/>
        <v>0</v>
      </c>
      <c r="U11" s="13">
        <f t="shared" si="2"/>
        <v>0</v>
      </c>
      <c r="V11" s="13">
        <f t="shared" si="2"/>
        <v>0</v>
      </c>
      <c r="W11" s="13">
        <f t="shared" si="2"/>
        <v>0</v>
      </c>
      <c r="X11" s="13">
        <f t="shared" si="2"/>
        <v>0</v>
      </c>
    </row>
    <row r="12" spans="1:24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0"/>
        <v>0</v>
      </c>
      <c r="O12" s="13">
        <f t="shared" si="1"/>
        <v>0</v>
      </c>
      <c r="P12" s="13">
        <f t="shared" si="2"/>
        <v>0</v>
      </c>
      <c r="Q12" s="13">
        <f t="shared" si="2"/>
        <v>0</v>
      </c>
      <c r="R12" s="13">
        <f t="shared" si="2"/>
        <v>0</v>
      </c>
      <c r="S12" s="13">
        <f t="shared" si="2"/>
        <v>0</v>
      </c>
      <c r="T12" s="13">
        <f t="shared" si="2"/>
        <v>0</v>
      </c>
      <c r="U12" s="13">
        <f t="shared" si="2"/>
        <v>0</v>
      </c>
      <c r="V12" s="13">
        <f t="shared" si="2"/>
        <v>0</v>
      </c>
      <c r="W12" s="13">
        <f t="shared" si="2"/>
        <v>0</v>
      </c>
      <c r="X12" s="13">
        <f t="shared" si="2"/>
        <v>0</v>
      </c>
    </row>
    <row r="13" spans="1:24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0"/>
        <v>0</v>
      </c>
      <c r="O13" s="13">
        <f t="shared" si="1"/>
        <v>0</v>
      </c>
      <c r="P13" s="13">
        <f t="shared" si="2"/>
        <v>0</v>
      </c>
      <c r="Q13" s="13">
        <f t="shared" si="2"/>
        <v>0</v>
      </c>
      <c r="R13" s="13">
        <f t="shared" si="2"/>
        <v>0</v>
      </c>
      <c r="S13" s="13">
        <f t="shared" si="2"/>
        <v>0</v>
      </c>
      <c r="T13" s="13">
        <f t="shared" si="2"/>
        <v>0</v>
      </c>
      <c r="U13" s="13">
        <f t="shared" si="2"/>
        <v>0</v>
      </c>
      <c r="V13" s="13">
        <f t="shared" si="2"/>
        <v>0</v>
      </c>
      <c r="W13" s="13">
        <f t="shared" si="2"/>
        <v>0</v>
      </c>
      <c r="X13" s="13">
        <f t="shared" si="2"/>
        <v>0</v>
      </c>
    </row>
    <row r="14" spans="1:24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0"/>
        <v>0</v>
      </c>
      <c r="O14" s="13">
        <f t="shared" si="1"/>
        <v>0</v>
      </c>
      <c r="P14" s="13">
        <f t="shared" si="2"/>
        <v>0</v>
      </c>
      <c r="Q14" s="13">
        <f t="shared" si="2"/>
        <v>0</v>
      </c>
      <c r="R14" s="13">
        <f t="shared" si="2"/>
        <v>0</v>
      </c>
      <c r="S14" s="13">
        <f t="shared" si="2"/>
        <v>0</v>
      </c>
      <c r="T14" s="13">
        <f t="shared" si="2"/>
        <v>0</v>
      </c>
      <c r="U14" s="13">
        <f t="shared" si="2"/>
        <v>0</v>
      </c>
      <c r="V14" s="13">
        <f t="shared" si="2"/>
        <v>0</v>
      </c>
      <c r="W14" s="13">
        <f t="shared" si="2"/>
        <v>0</v>
      </c>
      <c r="X14" s="13">
        <f t="shared" si="2"/>
        <v>0</v>
      </c>
    </row>
    <row r="15" spans="1:24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0"/>
        <v>0</v>
      </c>
      <c r="O15" s="13">
        <f t="shared" si="1"/>
        <v>0</v>
      </c>
      <c r="P15" s="13">
        <f t="shared" si="2"/>
        <v>0</v>
      </c>
      <c r="Q15" s="13">
        <f t="shared" si="2"/>
        <v>0</v>
      </c>
      <c r="R15" s="13">
        <f t="shared" si="2"/>
        <v>0</v>
      </c>
      <c r="S15" s="13">
        <f t="shared" si="2"/>
        <v>0</v>
      </c>
      <c r="T15" s="13">
        <f t="shared" si="2"/>
        <v>0</v>
      </c>
      <c r="U15" s="13">
        <f t="shared" si="2"/>
        <v>0</v>
      </c>
      <c r="V15" s="13">
        <f t="shared" si="2"/>
        <v>0</v>
      </c>
      <c r="W15" s="13">
        <f t="shared" si="2"/>
        <v>0</v>
      </c>
      <c r="X15" s="13">
        <f t="shared" si="2"/>
        <v>0</v>
      </c>
    </row>
    <row r="16" spans="1:24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0"/>
        <v>0</v>
      </c>
      <c r="O16" s="13">
        <f t="shared" si="1"/>
        <v>0</v>
      </c>
      <c r="P16" s="13">
        <f t="shared" si="2"/>
        <v>0</v>
      </c>
      <c r="Q16" s="13">
        <f t="shared" si="2"/>
        <v>0</v>
      </c>
      <c r="R16" s="13">
        <f t="shared" si="2"/>
        <v>0</v>
      </c>
      <c r="S16" s="13">
        <f t="shared" si="2"/>
        <v>0</v>
      </c>
      <c r="T16" s="13">
        <f t="shared" si="2"/>
        <v>0</v>
      </c>
      <c r="U16" s="13">
        <f t="shared" si="2"/>
        <v>0</v>
      </c>
      <c r="V16" s="13">
        <f t="shared" si="2"/>
        <v>0</v>
      </c>
      <c r="W16" s="13">
        <f t="shared" si="2"/>
        <v>0</v>
      </c>
      <c r="X16" s="13">
        <f t="shared" si="2"/>
        <v>0</v>
      </c>
    </row>
    <row r="17" spans="1:24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0"/>
        <v>0</v>
      </c>
      <c r="O17" s="13">
        <f t="shared" si="1"/>
        <v>0</v>
      </c>
      <c r="P17" s="13">
        <f t="shared" si="2"/>
        <v>0</v>
      </c>
      <c r="Q17" s="13">
        <f t="shared" si="2"/>
        <v>0</v>
      </c>
      <c r="R17" s="13">
        <f t="shared" si="2"/>
        <v>0</v>
      </c>
      <c r="S17" s="13">
        <f t="shared" si="2"/>
        <v>0</v>
      </c>
      <c r="T17" s="13">
        <f t="shared" si="2"/>
        <v>0</v>
      </c>
      <c r="U17" s="13">
        <f t="shared" si="2"/>
        <v>0</v>
      </c>
      <c r="V17" s="13">
        <f t="shared" si="2"/>
        <v>0</v>
      </c>
      <c r="W17" s="13">
        <f t="shared" si="2"/>
        <v>0</v>
      </c>
      <c r="X17" s="13">
        <f t="shared" si="2"/>
        <v>0</v>
      </c>
    </row>
    <row r="18" spans="1:24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0"/>
        <v>0</v>
      </c>
      <c r="O18" s="13">
        <f t="shared" si="1"/>
        <v>0</v>
      </c>
      <c r="P18" s="13">
        <f t="shared" si="2"/>
        <v>0</v>
      </c>
      <c r="Q18" s="13">
        <f t="shared" si="2"/>
        <v>0</v>
      </c>
      <c r="R18" s="13">
        <f t="shared" si="2"/>
        <v>0</v>
      </c>
      <c r="S18" s="13">
        <f t="shared" si="2"/>
        <v>0</v>
      </c>
      <c r="T18" s="13">
        <f t="shared" si="2"/>
        <v>0</v>
      </c>
      <c r="U18" s="13">
        <f t="shared" si="2"/>
        <v>0</v>
      </c>
      <c r="V18" s="13">
        <f t="shared" si="2"/>
        <v>0</v>
      </c>
      <c r="W18" s="13">
        <f t="shared" si="2"/>
        <v>0</v>
      </c>
      <c r="X18" s="13">
        <f t="shared" si="2"/>
        <v>0</v>
      </c>
    </row>
    <row r="19" spans="1:24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0"/>
        <v>0</v>
      </c>
      <c r="O19" s="13">
        <f t="shared" si="1"/>
        <v>0</v>
      </c>
      <c r="P19" s="13">
        <f t="shared" si="2"/>
        <v>0</v>
      </c>
      <c r="Q19" s="13">
        <f t="shared" si="2"/>
        <v>0</v>
      </c>
      <c r="R19" s="13">
        <f t="shared" si="2"/>
        <v>0</v>
      </c>
      <c r="S19" s="13">
        <f t="shared" si="2"/>
        <v>0</v>
      </c>
      <c r="T19" s="13">
        <f t="shared" si="2"/>
        <v>0</v>
      </c>
      <c r="U19" s="13">
        <f t="shared" si="2"/>
        <v>0</v>
      </c>
      <c r="V19" s="13">
        <f t="shared" si="2"/>
        <v>0</v>
      </c>
      <c r="W19" s="13">
        <f t="shared" si="2"/>
        <v>0</v>
      </c>
      <c r="X19" s="13">
        <f t="shared" si="2"/>
        <v>0</v>
      </c>
    </row>
    <row r="20" spans="1:24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0"/>
        <v>0</v>
      </c>
      <c r="O20" s="13">
        <f t="shared" si="1"/>
        <v>0</v>
      </c>
      <c r="P20" s="13">
        <f t="shared" si="2"/>
        <v>0</v>
      </c>
      <c r="Q20" s="13">
        <f t="shared" si="2"/>
        <v>0</v>
      </c>
      <c r="R20" s="13">
        <f t="shared" si="2"/>
        <v>0</v>
      </c>
      <c r="S20" s="13">
        <f t="shared" si="2"/>
        <v>0</v>
      </c>
      <c r="T20" s="13">
        <f t="shared" si="2"/>
        <v>0</v>
      </c>
      <c r="U20" s="13">
        <f t="shared" si="2"/>
        <v>0</v>
      </c>
      <c r="V20" s="13">
        <f t="shared" si="2"/>
        <v>0</v>
      </c>
      <c r="W20" s="13">
        <f t="shared" si="2"/>
        <v>0</v>
      </c>
      <c r="X20" s="13">
        <f t="shared" si="2"/>
        <v>0</v>
      </c>
    </row>
    <row r="21" spans="1:24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ref="L21:L67" si="3">IF(B21="",0,10)+IF(C21="",0,9)+IF(D21="",0,8)+IF(E21="",0,7)+IF(F21="",0,6)+IF(G21="",0,5)+IF(H21="",0,4)+IF(I21="",0,3)+IF(J21="",0,2)+IF(K21="",0,1)</f>
        <v>0</v>
      </c>
      <c r="O21" s="13">
        <f t="shared" si="1"/>
        <v>0</v>
      </c>
      <c r="P21" s="13">
        <f t="shared" ref="P21:P44" si="4">IF(C21="",0,1)</f>
        <v>0</v>
      </c>
      <c r="Q21" s="13">
        <f t="shared" ref="Q21:Q44" si="5">IF(D21="",0,1)</f>
        <v>0</v>
      </c>
      <c r="R21" s="13">
        <f t="shared" ref="R21:R44" si="6">IF(E21="",0,1)</f>
        <v>0</v>
      </c>
      <c r="S21" s="13">
        <f t="shared" ref="S21:S44" si="7">IF(F21="",0,1)</f>
        <v>0</v>
      </c>
      <c r="T21" s="13">
        <f t="shared" ref="T21:T44" si="8">IF(G21="",0,1)</f>
        <v>0</v>
      </c>
      <c r="U21" s="13">
        <f t="shared" ref="U21:U44" si="9">IF(H21="",0,1)</f>
        <v>0</v>
      </c>
      <c r="V21" s="13">
        <f t="shared" ref="V21:V44" si="10">IF(I21="",0,1)</f>
        <v>0</v>
      </c>
      <c r="W21" s="13">
        <f t="shared" ref="W21:W44" si="11">IF(J21="",0,1)</f>
        <v>0</v>
      </c>
      <c r="X21" s="13">
        <f t="shared" ref="X21:X44" si="12">IF(K21="",0,1)</f>
        <v>0</v>
      </c>
    </row>
    <row r="22" spans="1:24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1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</row>
    <row r="23" spans="1:24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1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</row>
    <row r="24" spans="1:24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1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</row>
    <row r="25" spans="1:24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1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</row>
    <row r="26" spans="1:24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1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</row>
    <row r="27" spans="1:24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1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</row>
    <row r="28" spans="1:24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1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</row>
    <row r="29" spans="1:24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1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</row>
    <row r="30" spans="1:24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1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</row>
    <row r="31" spans="1:24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1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</row>
    <row r="32" spans="1:24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1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</row>
    <row r="33" spans="1:24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1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</row>
    <row r="34" spans="1:24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1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</row>
    <row r="35" spans="1:24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1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</row>
    <row r="36" spans="1:24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1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</row>
    <row r="37" spans="1:24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si="1"/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</row>
    <row r="38" spans="1:24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</row>
    <row r="39" spans="1:24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</row>
    <row r="40" spans="1:24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</row>
    <row r="41" spans="1:24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</row>
    <row r="42" spans="1:24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</row>
    <row r="43" spans="1:24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</row>
    <row r="44" spans="1:24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</row>
    <row r="45" spans="1:24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ref="O45:X67" si="13">IF(B45="",0,1)</f>
        <v>0</v>
      </c>
      <c r="P45" s="13">
        <f t="shared" si="13"/>
        <v>0</v>
      </c>
      <c r="Q45" s="13">
        <f t="shared" si="13"/>
        <v>0</v>
      </c>
      <c r="R45" s="13">
        <f t="shared" si="13"/>
        <v>0</v>
      </c>
      <c r="S45" s="13">
        <f t="shared" si="13"/>
        <v>0</v>
      </c>
      <c r="T45" s="13">
        <f t="shared" si="13"/>
        <v>0</v>
      </c>
      <c r="U45" s="13">
        <f t="shared" si="13"/>
        <v>0</v>
      </c>
      <c r="V45" s="13">
        <f t="shared" si="13"/>
        <v>0</v>
      </c>
      <c r="W45" s="13">
        <f t="shared" si="13"/>
        <v>0</v>
      </c>
      <c r="X45" s="13">
        <f t="shared" si="13"/>
        <v>0</v>
      </c>
    </row>
    <row r="46" spans="1:24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13"/>
        <v>0</v>
      </c>
      <c r="Q46" s="13">
        <f t="shared" si="13"/>
        <v>0</v>
      </c>
      <c r="R46" s="13">
        <f t="shared" si="13"/>
        <v>0</v>
      </c>
      <c r="S46" s="13">
        <f t="shared" si="13"/>
        <v>0</v>
      </c>
      <c r="T46" s="13">
        <f t="shared" si="13"/>
        <v>0</v>
      </c>
      <c r="U46" s="13">
        <f t="shared" si="13"/>
        <v>0</v>
      </c>
      <c r="V46" s="13">
        <f t="shared" si="13"/>
        <v>0</v>
      </c>
      <c r="W46" s="13">
        <f t="shared" si="13"/>
        <v>0</v>
      </c>
      <c r="X46" s="13">
        <f t="shared" si="13"/>
        <v>0</v>
      </c>
    </row>
    <row r="47" spans="1:24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13"/>
        <v>0</v>
      </c>
      <c r="Q47" s="13">
        <f t="shared" si="13"/>
        <v>0</v>
      </c>
      <c r="R47" s="13">
        <f t="shared" si="13"/>
        <v>0</v>
      </c>
      <c r="S47" s="13">
        <f t="shared" si="13"/>
        <v>0</v>
      </c>
      <c r="T47" s="13">
        <f t="shared" si="13"/>
        <v>0</v>
      </c>
      <c r="U47" s="13">
        <f t="shared" si="13"/>
        <v>0</v>
      </c>
      <c r="V47" s="13">
        <f t="shared" si="13"/>
        <v>0</v>
      </c>
      <c r="W47" s="13">
        <f t="shared" si="13"/>
        <v>0</v>
      </c>
      <c r="X47" s="13">
        <f t="shared" si="13"/>
        <v>0</v>
      </c>
    </row>
    <row r="48" spans="1:24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13"/>
        <v>0</v>
      </c>
      <c r="Q48" s="13">
        <f t="shared" si="13"/>
        <v>0</v>
      </c>
      <c r="R48" s="13">
        <f t="shared" si="13"/>
        <v>0</v>
      </c>
      <c r="S48" s="13">
        <f t="shared" si="13"/>
        <v>0</v>
      </c>
      <c r="T48" s="13">
        <f t="shared" si="13"/>
        <v>0</v>
      </c>
      <c r="U48" s="13">
        <f t="shared" si="13"/>
        <v>0</v>
      </c>
      <c r="V48" s="13">
        <f t="shared" si="13"/>
        <v>0</v>
      </c>
      <c r="W48" s="13">
        <f t="shared" si="13"/>
        <v>0</v>
      </c>
      <c r="X48" s="13">
        <f t="shared" si="13"/>
        <v>0</v>
      </c>
    </row>
    <row r="49" spans="1:24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13"/>
        <v>0</v>
      </c>
      <c r="Q49" s="13">
        <f t="shared" si="13"/>
        <v>0</v>
      </c>
      <c r="R49" s="13">
        <f t="shared" si="13"/>
        <v>0</v>
      </c>
      <c r="S49" s="13">
        <f t="shared" si="13"/>
        <v>0</v>
      </c>
      <c r="T49" s="13">
        <f t="shared" si="13"/>
        <v>0</v>
      </c>
      <c r="U49" s="13">
        <f t="shared" si="13"/>
        <v>0</v>
      </c>
      <c r="V49" s="13">
        <f t="shared" si="13"/>
        <v>0</v>
      </c>
      <c r="W49" s="13">
        <f t="shared" si="13"/>
        <v>0</v>
      </c>
      <c r="X49" s="13">
        <f t="shared" si="13"/>
        <v>0</v>
      </c>
    </row>
    <row r="50" spans="1:24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13"/>
        <v>0</v>
      </c>
      <c r="Q50" s="13">
        <f t="shared" si="13"/>
        <v>0</v>
      </c>
      <c r="R50" s="13">
        <f t="shared" si="13"/>
        <v>0</v>
      </c>
      <c r="S50" s="13">
        <f t="shared" si="13"/>
        <v>0</v>
      </c>
      <c r="T50" s="13">
        <f t="shared" si="13"/>
        <v>0</v>
      </c>
      <c r="U50" s="13">
        <f t="shared" si="13"/>
        <v>0</v>
      </c>
      <c r="V50" s="13">
        <f t="shared" si="13"/>
        <v>0</v>
      </c>
      <c r="W50" s="13">
        <f t="shared" si="13"/>
        <v>0</v>
      </c>
      <c r="X50" s="13">
        <f t="shared" si="13"/>
        <v>0</v>
      </c>
    </row>
    <row r="51" spans="1:24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13"/>
        <v>0</v>
      </c>
      <c r="Q51" s="13">
        <f t="shared" si="13"/>
        <v>0</v>
      </c>
      <c r="R51" s="13">
        <f t="shared" si="13"/>
        <v>0</v>
      </c>
      <c r="S51" s="13">
        <f t="shared" si="13"/>
        <v>0</v>
      </c>
      <c r="T51" s="13">
        <f t="shared" si="13"/>
        <v>0</v>
      </c>
      <c r="U51" s="13">
        <f t="shared" si="13"/>
        <v>0</v>
      </c>
      <c r="V51" s="13">
        <f t="shared" si="13"/>
        <v>0</v>
      </c>
      <c r="W51" s="13">
        <f t="shared" si="13"/>
        <v>0</v>
      </c>
      <c r="X51" s="13">
        <f t="shared" si="13"/>
        <v>0</v>
      </c>
    </row>
    <row r="52" spans="1:24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13"/>
        <v>0</v>
      </c>
      <c r="Q52" s="13">
        <f t="shared" si="13"/>
        <v>0</v>
      </c>
      <c r="R52" s="13">
        <f t="shared" si="13"/>
        <v>0</v>
      </c>
      <c r="S52" s="13">
        <f t="shared" si="13"/>
        <v>0</v>
      </c>
      <c r="T52" s="13">
        <f t="shared" si="13"/>
        <v>0</v>
      </c>
      <c r="U52" s="13">
        <f t="shared" si="13"/>
        <v>0</v>
      </c>
      <c r="V52" s="13">
        <f t="shared" si="13"/>
        <v>0</v>
      </c>
      <c r="W52" s="13">
        <f t="shared" si="13"/>
        <v>0</v>
      </c>
      <c r="X52" s="13">
        <f t="shared" si="13"/>
        <v>0</v>
      </c>
    </row>
    <row r="53" spans="1:24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13"/>
        <v>0</v>
      </c>
      <c r="Q53" s="13">
        <f t="shared" si="13"/>
        <v>0</v>
      </c>
      <c r="R53" s="13">
        <f t="shared" si="13"/>
        <v>0</v>
      </c>
      <c r="S53" s="13">
        <f t="shared" si="13"/>
        <v>0</v>
      </c>
      <c r="T53" s="13">
        <f t="shared" si="13"/>
        <v>0</v>
      </c>
      <c r="U53" s="13">
        <f t="shared" si="13"/>
        <v>0</v>
      </c>
      <c r="V53" s="13">
        <f t="shared" si="13"/>
        <v>0</v>
      </c>
      <c r="W53" s="13">
        <f t="shared" si="13"/>
        <v>0</v>
      </c>
      <c r="X53" s="13">
        <f t="shared" si="13"/>
        <v>0</v>
      </c>
    </row>
    <row r="54" spans="1:24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13"/>
        <v>0</v>
      </c>
      <c r="Q54" s="13">
        <f t="shared" si="13"/>
        <v>0</v>
      </c>
      <c r="R54" s="13">
        <f t="shared" si="13"/>
        <v>0</v>
      </c>
      <c r="S54" s="13">
        <f t="shared" si="13"/>
        <v>0</v>
      </c>
      <c r="T54" s="13">
        <f t="shared" si="13"/>
        <v>0</v>
      </c>
      <c r="U54" s="13">
        <f t="shared" si="13"/>
        <v>0</v>
      </c>
      <c r="V54" s="13">
        <f t="shared" si="13"/>
        <v>0</v>
      </c>
      <c r="W54" s="13">
        <f t="shared" si="13"/>
        <v>0</v>
      </c>
      <c r="X54" s="13">
        <f t="shared" si="13"/>
        <v>0</v>
      </c>
    </row>
    <row r="55" spans="1:24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13"/>
        <v>0</v>
      </c>
      <c r="Q55" s="13">
        <f t="shared" si="13"/>
        <v>0</v>
      </c>
      <c r="R55" s="13">
        <f t="shared" si="13"/>
        <v>0</v>
      </c>
      <c r="S55" s="13">
        <f t="shared" si="13"/>
        <v>0</v>
      </c>
      <c r="T55" s="13">
        <f t="shared" si="13"/>
        <v>0</v>
      </c>
      <c r="U55" s="13">
        <f t="shared" si="13"/>
        <v>0</v>
      </c>
      <c r="V55" s="13">
        <f t="shared" si="13"/>
        <v>0</v>
      </c>
      <c r="W55" s="13">
        <f t="shared" si="13"/>
        <v>0</v>
      </c>
      <c r="X55" s="13">
        <f t="shared" si="13"/>
        <v>0</v>
      </c>
    </row>
    <row r="56" spans="1:24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13"/>
        <v>0</v>
      </c>
      <c r="Q56" s="13">
        <f t="shared" si="13"/>
        <v>0</v>
      </c>
      <c r="R56" s="13">
        <f t="shared" si="13"/>
        <v>0</v>
      </c>
      <c r="S56" s="13">
        <f t="shared" si="13"/>
        <v>0</v>
      </c>
      <c r="T56" s="13">
        <f t="shared" si="13"/>
        <v>0</v>
      </c>
      <c r="U56" s="13">
        <f t="shared" si="13"/>
        <v>0</v>
      </c>
      <c r="V56" s="13">
        <f t="shared" si="13"/>
        <v>0</v>
      </c>
      <c r="W56" s="13">
        <f t="shared" si="13"/>
        <v>0</v>
      </c>
      <c r="X56" s="13">
        <f t="shared" si="13"/>
        <v>0</v>
      </c>
    </row>
    <row r="57" spans="1:24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13"/>
        <v>0</v>
      </c>
      <c r="Q57" s="13">
        <f t="shared" si="13"/>
        <v>0</v>
      </c>
      <c r="R57" s="13">
        <f t="shared" si="13"/>
        <v>0</v>
      </c>
      <c r="S57" s="13">
        <f t="shared" si="13"/>
        <v>0</v>
      </c>
      <c r="T57" s="13">
        <f t="shared" si="13"/>
        <v>0</v>
      </c>
      <c r="U57" s="13">
        <f t="shared" si="13"/>
        <v>0</v>
      </c>
      <c r="V57" s="13">
        <f t="shared" si="13"/>
        <v>0</v>
      </c>
      <c r="W57" s="13">
        <f t="shared" si="13"/>
        <v>0</v>
      </c>
      <c r="X57" s="13">
        <f t="shared" si="13"/>
        <v>0</v>
      </c>
    </row>
    <row r="58" spans="1:24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13"/>
        <v>0</v>
      </c>
      <c r="Q58" s="13">
        <f t="shared" si="13"/>
        <v>0</v>
      </c>
      <c r="R58" s="13">
        <f t="shared" si="13"/>
        <v>0</v>
      </c>
      <c r="S58" s="13">
        <f t="shared" si="13"/>
        <v>0</v>
      </c>
      <c r="T58" s="13">
        <f t="shared" si="13"/>
        <v>0</v>
      </c>
      <c r="U58" s="13">
        <f t="shared" si="13"/>
        <v>0</v>
      </c>
      <c r="V58" s="13">
        <f t="shared" si="13"/>
        <v>0</v>
      </c>
      <c r="W58" s="13">
        <f t="shared" si="13"/>
        <v>0</v>
      </c>
      <c r="X58" s="13">
        <f t="shared" si="13"/>
        <v>0</v>
      </c>
    </row>
    <row r="59" spans="1:24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13"/>
        <v>0</v>
      </c>
      <c r="Q59" s="13">
        <f t="shared" si="13"/>
        <v>0</v>
      </c>
      <c r="R59" s="13">
        <f t="shared" si="13"/>
        <v>0</v>
      </c>
      <c r="S59" s="13">
        <f t="shared" si="13"/>
        <v>0</v>
      </c>
      <c r="T59" s="13">
        <f t="shared" si="13"/>
        <v>0</v>
      </c>
      <c r="U59" s="13">
        <f t="shared" si="13"/>
        <v>0</v>
      </c>
      <c r="V59" s="13">
        <f t="shared" si="13"/>
        <v>0</v>
      </c>
      <c r="W59" s="13">
        <f t="shared" si="13"/>
        <v>0</v>
      </c>
      <c r="X59" s="13">
        <f t="shared" si="13"/>
        <v>0</v>
      </c>
    </row>
    <row r="60" spans="1:24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13"/>
        <v>0</v>
      </c>
      <c r="Q60" s="13">
        <f t="shared" si="13"/>
        <v>0</v>
      </c>
      <c r="R60" s="13">
        <f t="shared" si="13"/>
        <v>0</v>
      </c>
      <c r="S60" s="13">
        <f t="shared" si="13"/>
        <v>0</v>
      </c>
      <c r="T60" s="13">
        <f t="shared" si="13"/>
        <v>0</v>
      </c>
      <c r="U60" s="13">
        <f t="shared" si="13"/>
        <v>0</v>
      </c>
      <c r="V60" s="13">
        <f t="shared" si="13"/>
        <v>0</v>
      </c>
      <c r="W60" s="13">
        <f t="shared" si="13"/>
        <v>0</v>
      </c>
      <c r="X60" s="13">
        <f t="shared" si="13"/>
        <v>0</v>
      </c>
    </row>
    <row r="61" spans="1:24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13"/>
        <v>0</v>
      </c>
      <c r="Q61" s="13">
        <f t="shared" si="13"/>
        <v>0</v>
      </c>
      <c r="R61" s="13">
        <f t="shared" si="13"/>
        <v>0</v>
      </c>
      <c r="S61" s="13">
        <f t="shared" si="13"/>
        <v>0</v>
      </c>
      <c r="T61" s="13">
        <f t="shared" si="13"/>
        <v>0</v>
      </c>
      <c r="U61" s="13">
        <f t="shared" si="13"/>
        <v>0</v>
      </c>
      <c r="V61" s="13">
        <f t="shared" si="13"/>
        <v>0</v>
      </c>
      <c r="W61" s="13">
        <f t="shared" si="13"/>
        <v>0</v>
      </c>
      <c r="X61" s="13">
        <f t="shared" si="13"/>
        <v>0</v>
      </c>
    </row>
    <row r="62" spans="1:24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13"/>
        <v>0</v>
      </c>
      <c r="Q62" s="13">
        <f t="shared" si="13"/>
        <v>0</v>
      </c>
      <c r="R62" s="13">
        <f t="shared" si="13"/>
        <v>0</v>
      </c>
      <c r="S62" s="13">
        <f t="shared" si="13"/>
        <v>0</v>
      </c>
      <c r="T62" s="13">
        <f t="shared" si="13"/>
        <v>0</v>
      </c>
      <c r="U62" s="13">
        <f t="shared" si="13"/>
        <v>0</v>
      </c>
      <c r="V62" s="13">
        <f t="shared" si="13"/>
        <v>0</v>
      </c>
      <c r="W62" s="13">
        <f t="shared" si="13"/>
        <v>0</v>
      </c>
      <c r="X62" s="13">
        <f t="shared" si="13"/>
        <v>0</v>
      </c>
    </row>
    <row r="63" spans="1:24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13"/>
        <v>0</v>
      </c>
      <c r="Q63" s="13">
        <f t="shared" si="13"/>
        <v>0</v>
      </c>
      <c r="R63" s="13">
        <f t="shared" si="13"/>
        <v>0</v>
      </c>
      <c r="S63" s="13">
        <f t="shared" si="13"/>
        <v>0</v>
      </c>
      <c r="T63" s="13">
        <f t="shared" si="13"/>
        <v>0</v>
      </c>
      <c r="U63" s="13">
        <f t="shared" si="13"/>
        <v>0</v>
      </c>
      <c r="V63" s="13">
        <f t="shared" si="13"/>
        <v>0</v>
      </c>
      <c r="W63" s="13">
        <f t="shared" si="13"/>
        <v>0</v>
      </c>
      <c r="X63" s="13">
        <f t="shared" si="13"/>
        <v>0</v>
      </c>
    </row>
    <row r="64" spans="1:24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13"/>
        <v>0</v>
      </c>
      <c r="Q64" s="13">
        <f t="shared" si="13"/>
        <v>0</v>
      </c>
      <c r="R64" s="13">
        <f t="shared" si="13"/>
        <v>0</v>
      </c>
      <c r="S64" s="13">
        <f t="shared" si="13"/>
        <v>0</v>
      </c>
      <c r="T64" s="13">
        <f t="shared" si="13"/>
        <v>0</v>
      </c>
      <c r="U64" s="13">
        <f t="shared" si="13"/>
        <v>0</v>
      </c>
      <c r="V64" s="13">
        <f t="shared" si="13"/>
        <v>0</v>
      </c>
      <c r="W64" s="13">
        <f t="shared" si="13"/>
        <v>0</v>
      </c>
      <c r="X64" s="13">
        <f t="shared" si="13"/>
        <v>0</v>
      </c>
    </row>
    <row r="65" spans="1:24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13"/>
        <v>0</v>
      </c>
      <c r="Q65" s="13">
        <f t="shared" si="13"/>
        <v>0</v>
      </c>
      <c r="R65" s="13">
        <f t="shared" si="13"/>
        <v>0</v>
      </c>
      <c r="S65" s="13">
        <f t="shared" si="13"/>
        <v>0</v>
      </c>
      <c r="T65" s="13">
        <f t="shared" si="13"/>
        <v>0</v>
      </c>
      <c r="U65" s="13">
        <f t="shared" si="13"/>
        <v>0</v>
      </c>
      <c r="V65" s="13">
        <f t="shared" si="13"/>
        <v>0</v>
      </c>
      <c r="W65" s="13">
        <f t="shared" si="13"/>
        <v>0</v>
      </c>
      <c r="X65" s="13">
        <f t="shared" si="13"/>
        <v>0</v>
      </c>
    </row>
    <row r="66" spans="1:24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13"/>
        <v>0</v>
      </c>
      <c r="Q66" s="13">
        <f t="shared" si="13"/>
        <v>0</v>
      </c>
      <c r="R66" s="13">
        <f t="shared" si="13"/>
        <v>0</v>
      </c>
      <c r="S66" s="13">
        <f t="shared" si="13"/>
        <v>0</v>
      </c>
      <c r="T66" s="13">
        <f t="shared" si="13"/>
        <v>0</v>
      </c>
      <c r="U66" s="13">
        <f t="shared" si="13"/>
        <v>0</v>
      </c>
      <c r="V66" s="13">
        <f t="shared" si="13"/>
        <v>0</v>
      </c>
      <c r="W66" s="13">
        <f t="shared" si="13"/>
        <v>0</v>
      </c>
      <c r="X66" s="13">
        <f t="shared" si="13"/>
        <v>0</v>
      </c>
    </row>
    <row r="67" spans="1:24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13"/>
        <v>0</v>
      </c>
      <c r="Q67" s="13">
        <f t="shared" si="13"/>
        <v>0</v>
      </c>
      <c r="R67" s="13">
        <f t="shared" si="13"/>
        <v>0</v>
      </c>
      <c r="S67" s="13">
        <f t="shared" si="13"/>
        <v>0</v>
      </c>
      <c r="T67" s="13">
        <f t="shared" si="13"/>
        <v>0</v>
      </c>
      <c r="U67" s="13">
        <f t="shared" si="13"/>
        <v>0</v>
      </c>
      <c r="V67" s="13">
        <f t="shared" si="13"/>
        <v>0</v>
      </c>
      <c r="W67" s="13">
        <f t="shared" si="13"/>
        <v>0</v>
      </c>
      <c r="X67" s="13">
        <f t="shared" si="13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X67"/>
  <sheetViews>
    <sheetView workbookViewId="0">
      <selection activeCell="J31" sqref="J31"/>
    </sheetView>
  </sheetViews>
  <sheetFormatPr defaultRowHeight="12.75"/>
  <cols>
    <col min="1" max="1" width="13.42578125" customWidth="1"/>
    <col min="15" max="24" width="0" hidden="1" customWidth="1"/>
  </cols>
  <sheetData>
    <row r="1" spans="1:24" ht="13.15" customHeight="1">
      <c r="A1" s="70" t="str">
        <f>CONCATENATE('Výsledky soutěže'!A1)</f>
        <v>Vánoční turnaj Chomutov, Chomutov, 14.12.2019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24" ht="13.9" customHeight="1" thickBot="1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24" ht="12.75" customHeight="1">
      <c r="A3" s="66" t="s">
        <v>0</v>
      </c>
      <c r="B3" s="77" t="str">
        <f>CONCATENATE("hmotnost ",'Výsledky soutěže'!P4)</f>
        <v xml:space="preserve">hmotnost </v>
      </c>
      <c r="C3" s="78"/>
      <c r="D3" s="78"/>
      <c r="E3" s="78"/>
      <c r="F3" s="78"/>
      <c r="G3" s="78"/>
      <c r="H3" s="78"/>
      <c r="I3" s="78"/>
      <c r="J3" s="78"/>
      <c r="K3" s="79"/>
      <c r="L3" s="66" t="s">
        <v>1</v>
      </c>
      <c r="O3" s="65" t="s">
        <v>33</v>
      </c>
      <c r="P3" s="65"/>
      <c r="Q3" s="65"/>
      <c r="R3" s="65"/>
      <c r="S3" s="65"/>
      <c r="T3" s="65"/>
      <c r="U3" s="65"/>
      <c r="V3" s="65"/>
      <c r="W3" s="65"/>
      <c r="X3" s="65"/>
    </row>
    <row r="4" spans="1:24" ht="13.5" thickBot="1">
      <c r="A4" s="67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7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</row>
    <row r="5" spans="1:24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 t="shared" ref="L5:L20" si="0">IF(B5="",0,10)+IF(C5="",0,9)+IF(D5="",0,8)+IF(E5="",0,7)+IF(F5="",0,6)+IF(G5="",0,5)+IF(H5="",0,4)+IF(I5="",0,3)+IF(J5="",0,2)+IF(K5="",0,1)</f>
        <v>0</v>
      </c>
      <c r="O5" s="13">
        <f t="shared" ref="O5:O44" si="1">IF(B5="",0,1)</f>
        <v>0</v>
      </c>
      <c r="P5" s="13">
        <f t="shared" ref="P5:X20" si="2">IF(C5="",0,1)</f>
        <v>0</v>
      </c>
      <c r="Q5" s="13">
        <f t="shared" si="2"/>
        <v>0</v>
      </c>
      <c r="R5" s="13">
        <f t="shared" si="2"/>
        <v>0</v>
      </c>
      <c r="S5" s="13">
        <f t="shared" si="2"/>
        <v>0</v>
      </c>
      <c r="T5" s="13">
        <f t="shared" si="2"/>
        <v>0</v>
      </c>
      <c r="U5" s="13">
        <f t="shared" si="2"/>
        <v>0</v>
      </c>
      <c r="V5" s="13">
        <f t="shared" si="2"/>
        <v>0</v>
      </c>
      <c r="W5" s="13">
        <f t="shared" si="2"/>
        <v>0</v>
      </c>
      <c r="X5" s="13">
        <f t="shared" si="2"/>
        <v>0</v>
      </c>
    </row>
    <row r="6" spans="1:24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 t="shared" si="0"/>
        <v>0</v>
      </c>
      <c r="O6" s="13">
        <f t="shared" si="1"/>
        <v>0</v>
      </c>
      <c r="P6" s="13">
        <f t="shared" si="2"/>
        <v>0</v>
      </c>
      <c r="Q6" s="13">
        <f t="shared" si="2"/>
        <v>0</v>
      </c>
      <c r="R6" s="13">
        <f t="shared" si="2"/>
        <v>0</v>
      </c>
      <c r="S6" s="13">
        <f t="shared" si="2"/>
        <v>0</v>
      </c>
      <c r="T6" s="13">
        <f t="shared" si="2"/>
        <v>0</v>
      </c>
      <c r="U6" s="13">
        <f t="shared" si="2"/>
        <v>0</v>
      </c>
      <c r="V6" s="13">
        <f t="shared" si="2"/>
        <v>0</v>
      </c>
      <c r="W6" s="13">
        <f t="shared" si="2"/>
        <v>0</v>
      </c>
      <c r="X6" s="13">
        <f t="shared" si="2"/>
        <v>0</v>
      </c>
    </row>
    <row r="7" spans="1:24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si="0"/>
        <v>0</v>
      </c>
      <c r="O7" s="13">
        <f t="shared" si="1"/>
        <v>0</v>
      </c>
      <c r="P7" s="13">
        <f t="shared" si="2"/>
        <v>0</v>
      </c>
      <c r="Q7" s="13">
        <f t="shared" si="2"/>
        <v>0</v>
      </c>
      <c r="R7" s="13">
        <f t="shared" si="2"/>
        <v>0</v>
      </c>
      <c r="S7" s="13">
        <f t="shared" si="2"/>
        <v>0</v>
      </c>
      <c r="T7" s="13">
        <f t="shared" si="2"/>
        <v>0</v>
      </c>
      <c r="U7" s="13">
        <f t="shared" si="2"/>
        <v>0</v>
      </c>
      <c r="V7" s="13">
        <f t="shared" si="2"/>
        <v>0</v>
      </c>
      <c r="W7" s="13">
        <f t="shared" si="2"/>
        <v>0</v>
      </c>
      <c r="X7" s="13">
        <f t="shared" si="2"/>
        <v>0</v>
      </c>
    </row>
    <row r="8" spans="1:24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0"/>
        <v>0</v>
      </c>
      <c r="O8" s="13">
        <f t="shared" si="1"/>
        <v>0</v>
      </c>
      <c r="P8" s="13">
        <f t="shared" si="2"/>
        <v>0</v>
      </c>
      <c r="Q8" s="13">
        <f t="shared" si="2"/>
        <v>0</v>
      </c>
      <c r="R8" s="13">
        <f t="shared" si="2"/>
        <v>0</v>
      </c>
      <c r="S8" s="13">
        <f t="shared" si="2"/>
        <v>0</v>
      </c>
      <c r="T8" s="13">
        <f t="shared" si="2"/>
        <v>0</v>
      </c>
      <c r="U8" s="13">
        <f t="shared" si="2"/>
        <v>0</v>
      </c>
      <c r="V8" s="13">
        <f t="shared" si="2"/>
        <v>0</v>
      </c>
      <c r="W8" s="13">
        <f t="shared" si="2"/>
        <v>0</v>
      </c>
      <c r="X8" s="13">
        <f t="shared" si="2"/>
        <v>0</v>
      </c>
    </row>
    <row r="9" spans="1:24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0"/>
        <v>0</v>
      </c>
      <c r="O9" s="13">
        <f t="shared" si="1"/>
        <v>0</v>
      </c>
      <c r="P9" s="13">
        <f t="shared" si="2"/>
        <v>0</v>
      </c>
      <c r="Q9" s="13">
        <f t="shared" si="2"/>
        <v>0</v>
      </c>
      <c r="R9" s="13">
        <f t="shared" si="2"/>
        <v>0</v>
      </c>
      <c r="S9" s="13">
        <f t="shared" si="2"/>
        <v>0</v>
      </c>
      <c r="T9" s="13">
        <f t="shared" si="2"/>
        <v>0</v>
      </c>
      <c r="U9" s="13">
        <f t="shared" si="2"/>
        <v>0</v>
      </c>
      <c r="V9" s="13">
        <f t="shared" si="2"/>
        <v>0</v>
      </c>
      <c r="W9" s="13">
        <f t="shared" si="2"/>
        <v>0</v>
      </c>
      <c r="X9" s="13">
        <f t="shared" si="2"/>
        <v>0</v>
      </c>
    </row>
    <row r="10" spans="1:24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0"/>
        <v>0</v>
      </c>
      <c r="O10" s="13">
        <f t="shared" si="1"/>
        <v>0</v>
      </c>
      <c r="P10" s="13">
        <f t="shared" si="2"/>
        <v>0</v>
      </c>
      <c r="Q10" s="13">
        <f t="shared" si="2"/>
        <v>0</v>
      </c>
      <c r="R10" s="13">
        <f t="shared" si="2"/>
        <v>0</v>
      </c>
      <c r="S10" s="13">
        <f t="shared" si="2"/>
        <v>0</v>
      </c>
      <c r="T10" s="13">
        <f t="shared" si="2"/>
        <v>0</v>
      </c>
      <c r="U10" s="13">
        <f t="shared" si="2"/>
        <v>0</v>
      </c>
      <c r="V10" s="13">
        <f t="shared" si="2"/>
        <v>0</v>
      </c>
      <c r="W10" s="13">
        <f t="shared" si="2"/>
        <v>0</v>
      </c>
      <c r="X10" s="13">
        <f t="shared" si="2"/>
        <v>0</v>
      </c>
    </row>
    <row r="11" spans="1:24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0"/>
        <v>0</v>
      </c>
      <c r="O11" s="13">
        <f t="shared" si="1"/>
        <v>0</v>
      </c>
      <c r="P11" s="13">
        <f t="shared" si="2"/>
        <v>0</v>
      </c>
      <c r="Q11" s="13">
        <f t="shared" si="2"/>
        <v>0</v>
      </c>
      <c r="R11" s="13">
        <f t="shared" si="2"/>
        <v>0</v>
      </c>
      <c r="S11" s="13">
        <f t="shared" si="2"/>
        <v>0</v>
      </c>
      <c r="T11" s="13">
        <f t="shared" si="2"/>
        <v>0</v>
      </c>
      <c r="U11" s="13">
        <f t="shared" si="2"/>
        <v>0</v>
      </c>
      <c r="V11" s="13">
        <f t="shared" si="2"/>
        <v>0</v>
      </c>
      <c r="W11" s="13">
        <f t="shared" si="2"/>
        <v>0</v>
      </c>
      <c r="X11" s="13">
        <f t="shared" si="2"/>
        <v>0</v>
      </c>
    </row>
    <row r="12" spans="1:24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0"/>
        <v>0</v>
      </c>
      <c r="O12" s="13">
        <f t="shared" si="1"/>
        <v>0</v>
      </c>
      <c r="P12" s="13">
        <f t="shared" si="2"/>
        <v>0</v>
      </c>
      <c r="Q12" s="13">
        <f t="shared" si="2"/>
        <v>0</v>
      </c>
      <c r="R12" s="13">
        <f t="shared" si="2"/>
        <v>0</v>
      </c>
      <c r="S12" s="13">
        <f t="shared" si="2"/>
        <v>0</v>
      </c>
      <c r="T12" s="13">
        <f t="shared" si="2"/>
        <v>0</v>
      </c>
      <c r="U12" s="13">
        <f t="shared" si="2"/>
        <v>0</v>
      </c>
      <c r="V12" s="13">
        <f t="shared" si="2"/>
        <v>0</v>
      </c>
      <c r="W12" s="13">
        <f t="shared" si="2"/>
        <v>0</v>
      </c>
      <c r="X12" s="13">
        <f t="shared" si="2"/>
        <v>0</v>
      </c>
    </row>
    <row r="13" spans="1:24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0"/>
        <v>0</v>
      </c>
      <c r="O13" s="13">
        <f t="shared" si="1"/>
        <v>0</v>
      </c>
      <c r="P13" s="13">
        <f t="shared" si="2"/>
        <v>0</v>
      </c>
      <c r="Q13" s="13">
        <f t="shared" si="2"/>
        <v>0</v>
      </c>
      <c r="R13" s="13">
        <f t="shared" si="2"/>
        <v>0</v>
      </c>
      <c r="S13" s="13">
        <f t="shared" si="2"/>
        <v>0</v>
      </c>
      <c r="T13" s="13">
        <f t="shared" si="2"/>
        <v>0</v>
      </c>
      <c r="U13" s="13">
        <f t="shared" si="2"/>
        <v>0</v>
      </c>
      <c r="V13" s="13">
        <f t="shared" si="2"/>
        <v>0</v>
      </c>
      <c r="W13" s="13">
        <f t="shared" si="2"/>
        <v>0</v>
      </c>
      <c r="X13" s="13">
        <f t="shared" si="2"/>
        <v>0</v>
      </c>
    </row>
    <row r="14" spans="1:24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0"/>
        <v>0</v>
      </c>
      <c r="O14" s="13">
        <f t="shared" si="1"/>
        <v>0</v>
      </c>
      <c r="P14" s="13">
        <f t="shared" si="2"/>
        <v>0</v>
      </c>
      <c r="Q14" s="13">
        <f t="shared" si="2"/>
        <v>0</v>
      </c>
      <c r="R14" s="13">
        <f t="shared" si="2"/>
        <v>0</v>
      </c>
      <c r="S14" s="13">
        <f t="shared" si="2"/>
        <v>0</v>
      </c>
      <c r="T14" s="13">
        <f t="shared" si="2"/>
        <v>0</v>
      </c>
      <c r="U14" s="13">
        <f t="shared" si="2"/>
        <v>0</v>
      </c>
      <c r="V14" s="13">
        <f t="shared" si="2"/>
        <v>0</v>
      </c>
      <c r="W14" s="13">
        <f t="shared" si="2"/>
        <v>0</v>
      </c>
      <c r="X14" s="13">
        <f t="shared" si="2"/>
        <v>0</v>
      </c>
    </row>
    <row r="15" spans="1:24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0"/>
        <v>0</v>
      </c>
      <c r="O15" s="13">
        <f t="shared" si="1"/>
        <v>0</v>
      </c>
      <c r="P15" s="13">
        <f t="shared" si="2"/>
        <v>0</v>
      </c>
      <c r="Q15" s="13">
        <f t="shared" si="2"/>
        <v>0</v>
      </c>
      <c r="R15" s="13">
        <f t="shared" si="2"/>
        <v>0</v>
      </c>
      <c r="S15" s="13">
        <f t="shared" si="2"/>
        <v>0</v>
      </c>
      <c r="T15" s="13">
        <f t="shared" si="2"/>
        <v>0</v>
      </c>
      <c r="U15" s="13">
        <f t="shared" si="2"/>
        <v>0</v>
      </c>
      <c r="V15" s="13">
        <f t="shared" si="2"/>
        <v>0</v>
      </c>
      <c r="W15" s="13">
        <f t="shared" si="2"/>
        <v>0</v>
      </c>
      <c r="X15" s="13">
        <f t="shared" si="2"/>
        <v>0</v>
      </c>
    </row>
    <row r="16" spans="1:24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0"/>
        <v>0</v>
      </c>
      <c r="O16" s="13">
        <f t="shared" si="1"/>
        <v>0</v>
      </c>
      <c r="P16" s="13">
        <f t="shared" si="2"/>
        <v>0</v>
      </c>
      <c r="Q16" s="13">
        <f t="shared" si="2"/>
        <v>0</v>
      </c>
      <c r="R16" s="13">
        <f t="shared" si="2"/>
        <v>0</v>
      </c>
      <c r="S16" s="13">
        <f t="shared" si="2"/>
        <v>0</v>
      </c>
      <c r="T16" s="13">
        <f t="shared" si="2"/>
        <v>0</v>
      </c>
      <c r="U16" s="13">
        <f t="shared" si="2"/>
        <v>0</v>
      </c>
      <c r="V16" s="13">
        <f t="shared" si="2"/>
        <v>0</v>
      </c>
      <c r="W16" s="13">
        <f t="shared" si="2"/>
        <v>0</v>
      </c>
      <c r="X16" s="13">
        <f t="shared" si="2"/>
        <v>0</v>
      </c>
    </row>
    <row r="17" spans="1:24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0"/>
        <v>0</v>
      </c>
      <c r="O17" s="13">
        <f t="shared" si="1"/>
        <v>0</v>
      </c>
      <c r="P17" s="13">
        <f t="shared" si="2"/>
        <v>0</v>
      </c>
      <c r="Q17" s="13">
        <f t="shared" si="2"/>
        <v>0</v>
      </c>
      <c r="R17" s="13">
        <f t="shared" si="2"/>
        <v>0</v>
      </c>
      <c r="S17" s="13">
        <f t="shared" si="2"/>
        <v>0</v>
      </c>
      <c r="T17" s="13">
        <f t="shared" si="2"/>
        <v>0</v>
      </c>
      <c r="U17" s="13">
        <f t="shared" si="2"/>
        <v>0</v>
      </c>
      <c r="V17" s="13">
        <f t="shared" si="2"/>
        <v>0</v>
      </c>
      <c r="W17" s="13">
        <f t="shared" si="2"/>
        <v>0</v>
      </c>
      <c r="X17" s="13">
        <f t="shared" si="2"/>
        <v>0</v>
      </c>
    </row>
    <row r="18" spans="1:24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0"/>
        <v>0</v>
      </c>
      <c r="O18" s="13">
        <f t="shared" si="1"/>
        <v>0</v>
      </c>
      <c r="P18" s="13">
        <f t="shared" si="2"/>
        <v>0</v>
      </c>
      <c r="Q18" s="13">
        <f t="shared" si="2"/>
        <v>0</v>
      </c>
      <c r="R18" s="13">
        <f t="shared" si="2"/>
        <v>0</v>
      </c>
      <c r="S18" s="13">
        <f t="shared" si="2"/>
        <v>0</v>
      </c>
      <c r="T18" s="13">
        <f t="shared" si="2"/>
        <v>0</v>
      </c>
      <c r="U18" s="13">
        <f t="shared" si="2"/>
        <v>0</v>
      </c>
      <c r="V18" s="13">
        <f t="shared" si="2"/>
        <v>0</v>
      </c>
      <c r="W18" s="13">
        <f t="shared" si="2"/>
        <v>0</v>
      </c>
      <c r="X18" s="13">
        <f t="shared" si="2"/>
        <v>0</v>
      </c>
    </row>
    <row r="19" spans="1:24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0"/>
        <v>0</v>
      </c>
      <c r="O19" s="13">
        <f t="shared" si="1"/>
        <v>0</v>
      </c>
      <c r="P19" s="13">
        <f t="shared" si="2"/>
        <v>0</v>
      </c>
      <c r="Q19" s="13">
        <f t="shared" si="2"/>
        <v>0</v>
      </c>
      <c r="R19" s="13">
        <f t="shared" si="2"/>
        <v>0</v>
      </c>
      <c r="S19" s="13">
        <f t="shared" si="2"/>
        <v>0</v>
      </c>
      <c r="T19" s="13">
        <f t="shared" si="2"/>
        <v>0</v>
      </c>
      <c r="U19" s="13">
        <f t="shared" si="2"/>
        <v>0</v>
      </c>
      <c r="V19" s="13">
        <f t="shared" si="2"/>
        <v>0</v>
      </c>
      <c r="W19" s="13">
        <f t="shared" si="2"/>
        <v>0</v>
      </c>
      <c r="X19" s="13">
        <f t="shared" si="2"/>
        <v>0</v>
      </c>
    </row>
    <row r="20" spans="1:24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0"/>
        <v>0</v>
      </c>
      <c r="O20" s="13">
        <f t="shared" si="1"/>
        <v>0</v>
      </c>
      <c r="P20" s="13">
        <f t="shared" si="2"/>
        <v>0</v>
      </c>
      <c r="Q20" s="13">
        <f t="shared" si="2"/>
        <v>0</v>
      </c>
      <c r="R20" s="13">
        <f t="shared" si="2"/>
        <v>0</v>
      </c>
      <c r="S20" s="13">
        <f t="shared" si="2"/>
        <v>0</v>
      </c>
      <c r="T20" s="13">
        <f t="shared" si="2"/>
        <v>0</v>
      </c>
      <c r="U20" s="13">
        <f t="shared" si="2"/>
        <v>0</v>
      </c>
      <c r="V20" s="13">
        <f t="shared" si="2"/>
        <v>0</v>
      </c>
      <c r="W20" s="13">
        <f t="shared" si="2"/>
        <v>0</v>
      </c>
      <c r="X20" s="13">
        <f t="shared" si="2"/>
        <v>0</v>
      </c>
    </row>
    <row r="21" spans="1:24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ref="L21:L67" si="3">IF(B21="",0,10)+IF(C21="",0,9)+IF(D21="",0,8)+IF(E21="",0,7)+IF(F21="",0,6)+IF(G21="",0,5)+IF(H21="",0,4)+IF(I21="",0,3)+IF(J21="",0,2)+IF(K21="",0,1)</f>
        <v>0</v>
      </c>
      <c r="O21" s="13">
        <f t="shared" si="1"/>
        <v>0</v>
      </c>
      <c r="P21" s="13">
        <f t="shared" ref="P21:P44" si="4">IF(C21="",0,1)</f>
        <v>0</v>
      </c>
      <c r="Q21" s="13">
        <f t="shared" ref="Q21:Q44" si="5">IF(D21="",0,1)</f>
        <v>0</v>
      </c>
      <c r="R21" s="13">
        <f t="shared" ref="R21:R44" si="6">IF(E21="",0,1)</f>
        <v>0</v>
      </c>
      <c r="S21" s="13">
        <f t="shared" ref="S21:S44" si="7">IF(F21="",0,1)</f>
        <v>0</v>
      </c>
      <c r="T21" s="13">
        <f t="shared" ref="T21:T44" si="8">IF(G21="",0,1)</f>
        <v>0</v>
      </c>
      <c r="U21" s="13">
        <f t="shared" ref="U21:U44" si="9">IF(H21="",0,1)</f>
        <v>0</v>
      </c>
      <c r="V21" s="13">
        <f t="shared" ref="V21:V44" si="10">IF(I21="",0,1)</f>
        <v>0</v>
      </c>
      <c r="W21" s="13">
        <f t="shared" ref="W21:W44" si="11">IF(J21="",0,1)</f>
        <v>0</v>
      </c>
      <c r="X21" s="13">
        <f t="shared" ref="X21:X44" si="12">IF(K21="",0,1)</f>
        <v>0</v>
      </c>
    </row>
    <row r="22" spans="1:24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1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</row>
    <row r="23" spans="1:24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1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</row>
    <row r="24" spans="1:24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1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</row>
    <row r="25" spans="1:24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1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</row>
    <row r="26" spans="1:24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1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</row>
    <row r="27" spans="1:24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1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</row>
    <row r="28" spans="1:24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1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</row>
    <row r="29" spans="1:24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1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</row>
    <row r="30" spans="1:24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1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</row>
    <row r="31" spans="1:24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1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</row>
    <row r="32" spans="1:24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1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</row>
    <row r="33" spans="1:24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1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</row>
    <row r="34" spans="1:24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1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</row>
    <row r="35" spans="1:24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1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</row>
    <row r="36" spans="1:24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1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</row>
    <row r="37" spans="1:24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si="1"/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</row>
    <row r="38" spans="1:24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</row>
    <row r="39" spans="1:24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</row>
    <row r="40" spans="1:24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</row>
    <row r="41" spans="1:24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</row>
    <row r="42" spans="1:24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</row>
    <row r="43" spans="1:24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</row>
    <row r="44" spans="1:24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</row>
    <row r="45" spans="1:24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ref="O45:X67" si="13">IF(B45="",0,1)</f>
        <v>0</v>
      </c>
      <c r="P45" s="13">
        <f t="shared" si="13"/>
        <v>0</v>
      </c>
      <c r="Q45" s="13">
        <f t="shared" si="13"/>
        <v>0</v>
      </c>
      <c r="R45" s="13">
        <f t="shared" si="13"/>
        <v>0</v>
      </c>
      <c r="S45" s="13">
        <f t="shared" si="13"/>
        <v>0</v>
      </c>
      <c r="T45" s="13">
        <f t="shared" si="13"/>
        <v>0</v>
      </c>
      <c r="U45" s="13">
        <f t="shared" si="13"/>
        <v>0</v>
      </c>
      <c r="V45" s="13">
        <f t="shared" si="13"/>
        <v>0</v>
      </c>
      <c r="W45" s="13">
        <f t="shared" si="13"/>
        <v>0</v>
      </c>
      <c r="X45" s="13">
        <f t="shared" si="13"/>
        <v>0</v>
      </c>
    </row>
    <row r="46" spans="1:24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13"/>
        <v>0</v>
      </c>
      <c r="Q46" s="13">
        <f t="shared" si="13"/>
        <v>0</v>
      </c>
      <c r="R46" s="13">
        <f t="shared" si="13"/>
        <v>0</v>
      </c>
      <c r="S46" s="13">
        <f t="shared" si="13"/>
        <v>0</v>
      </c>
      <c r="T46" s="13">
        <f t="shared" si="13"/>
        <v>0</v>
      </c>
      <c r="U46" s="13">
        <f t="shared" si="13"/>
        <v>0</v>
      </c>
      <c r="V46" s="13">
        <f t="shared" si="13"/>
        <v>0</v>
      </c>
      <c r="W46" s="13">
        <f t="shared" si="13"/>
        <v>0</v>
      </c>
      <c r="X46" s="13">
        <f t="shared" si="13"/>
        <v>0</v>
      </c>
    </row>
    <row r="47" spans="1:24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13"/>
        <v>0</v>
      </c>
      <c r="Q47" s="13">
        <f t="shared" si="13"/>
        <v>0</v>
      </c>
      <c r="R47" s="13">
        <f t="shared" si="13"/>
        <v>0</v>
      </c>
      <c r="S47" s="13">
        <f t="shared" si="13"/>
        <v>0</v>
      </c>
      <c r="T47" s="13">
        <f t="shared" si="13"/>
        <v>0</v>
      </c>
      <c r="U47" s="13">
        <f t="shared" si="13"/>
        <v>0</v>
      </c>
      <c r="V47" s="13">
        <f t="shared" si="13"/>
        <v>0</v>
      </c>
      <c r="W47" s="13">
        <f t="shared" si="13"/>
        <v>0</v>
      </c>
      <c r="X47" s="13">
        <f t="shared" si="13"/>
        <v>0</v>
      </c>
    </row>
    <row r="48" spans="1:24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13"/>
        <v>0</v>
      </c>
      <c r="Q48" s="13">
        <f t="shared" si="13"/>
        <v>0</v>
      </c>
      <c r="R48" s="13">
        <f t="shared" si="13"/>
        <v>0</v>
      </c>
      <c r="S48" s="13">
        <f t="shared" si="13"/>
        <v>0</v>
      </c>
      <c r="T48" s="13">
        <f t="shared" si="13"/>
        <v>0</v>
      </c>
      <c r="U48" s="13">
        <f t="shared" si="13"/>
        <v>0</v>
      </c>
      <c r="V48" s="13">
        <f t="shared" si="13"/>
        <v>0</v>
      </c>
      <c r="W48" s="13">
        <f t="shared" si="13"/>
        <v>0</v>
      </c>
      <c r="X48" s="13">
        <f t="shared" si="13"/>
        <v>0</v>
      </c>
    </row>
    <row r="49" spans="1:24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13"/>
        <v>0</v>
      </c>
      <c r="Q49" s="13">
        <f t="shared" si="13"/>
        <v>0</v>
      </c>
      <c r="R49" s="13">
        <f t="shared" si="13"/>
        <v>0</v>
      </c>
      <c r="S49" s="13">
        <f t="shared" si="13"/>
        <v>0</v>
      </c>
      <c r="T49" s="13">
        <f t="shared" si="13"/>
        <v>0</v>
      </c>
      <c r="U49" s="13">
        <f t="shared" si="13"/>
        <v>0</v>
      </c>
      <c r="V49" s="13">
        <f t="shared" si="13"/>
        <v>0</v>
      </c>
      <c r="W49" s="13">
        <f t="shared" si="13"/>
        <v>0</v>
      </c>
      <c r="X49" s="13">
        <f t="shared" si="13"/>
        <v>0</v>
      </c>
    </row>
    <row r="50" spans="1:24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13"/>
        <v>0</v>
      </c>
      <c r="Q50" s="13">
        <f t="shared" si="13"/>
        <v>0</v>
      </c>
      <c r="R50" s="13">
        <f t="shared" si="13"/>
        <v>0</v>
      </c>
      <c r="S50" s="13">
        <f t="shared" si="13"/>
        <v>0</v>
      </c>
      <c r="T50" s="13">
        <f t="shared" si="13"/>
        <v>0</v>
      </c>
      <c r="U50" s="13">
        <f t="shared" si="13"/>
        <v>0</v>
      </c>
      <c r="V50" s="13">
        <f t="shared" si="13"/>
        <v>0</v>
      </c>
      <c r="W50" s="13">
        <f t="shared" si="13"/>
        <v>0</v>
      </c>
      <c r="X50" s="13">
        <f t="shared" si="13"/>
        <v>0</v>
      </c>
    </row>
    <row r="51" spans="1:24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13"/>
        <v>0</v>
      </c>
      <c r="Q51" s="13">
        <f t="shared" si="13"/>
        <v>0</v>
      </c>
      <c r="R51" s="13">
        <f t="shared" si="13"/>
        <v>0</v>
      </c>
      <c r="S51" s="13">
        <f t="shared" si="13"/>
        <v>0</v>
      </c>
      <c r="T51" s="13">
        <f t="shared" si="13"/>
        <v>0</v>
      </c>
      <c r="U51" s="13">
        <f t="shared" si="13"/>
        <v>0</v>
      </c>
      <c r="V51" s="13">
        <f t="shared" si="13"/>
        <v>0</v>
      </c>
      <c r="W51" s="13">
        <f t="shared" si="13"/>
        <v>0</v>
      </c>
      <c r="X51" s="13">
        <f t="shared" si="13"/>
        <v>0</v>
      </c>
    </row>
    <row r="52" spans="1:24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13"/>
        <v>0</v>
      </c>
      <c r="Q52" s="13">
        <f t="shared" si="13"/>
        <v>0</v>
      </c>
      <c r="R52" s="13">
        <f t="shared" si="13"/>
        <v>0</v>
      </c>
      <c r="S52" s="13">
        <f t="shared" si="13"/>
        <v>0</v>
      </c>
      <c r="T52" s="13">
        <f t="shared" si="13"/>
        <v>0</v>
      </c>
      <c r="U52" s="13">
        <f t="shared" si="13"/>
        <v>0</v>
      </c>
      <c r="V52" s="13">
        <f t="shared" si="13"/>
        <v>0</v>
      </c>
      <c r="W52" s="13">
        <f t="shared" si="13"/>
        <v>0</v>
      </c>
      <c r="X52" s="13">
        <f t="shared" si="13"/>
        <v>0</v>
      </c>
    </row>
    <row r="53" spans="1:24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13"/>
        <v>0</v>
      </c>
      <c r="Q53" s="13">
        <f t="shared" si="13"/>
        <v>0</v>
      </c>
      <c r="R53" s="13">
        <f t="shared" si="13"/>
        <v>0</v>
      </c>
      <c r="S53" s="13">
        <f t="shared" si="13"/>
        <v>0</v>
      </c>
      <c r="T53" s="13">
        <f t="shared" si="13"/>
        <v>0</v>
      </c>
      <c r="U53" s="13">
        <f t="shared" si="13"/>
        <v>0</v>
      </c>
      <c r="V53" s="13">
        <f t="shared" si="13"/>
        <v>0</v>
      </c>
      <c r="W53" s="13">
        <f t="shared" si="13"/>
        <v>0</v>
      </c>
      <c r="X53" s="13">
        <f t="shared" si="13"/>
        <v>0</v>
      </c>
    </row>
    <row r="54" spans="1:24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13"/>
        <v>0</v>
      </c>
      <c r="Q54" s="13">
        <f t="shared" si="13"/>
        <v>0</v>
      </c>
      <c r="R54" s="13">
        <f t="shared" si="13"/>
        <v>0</v>
      </c>
      <c r="S54" s="13">
        <f t="shared" si="13"/>
        <v>0</v>
      </c>
      <c r="T54" s="13">
        <f t="shared" si="13"/>
        <v>0</v>
      </c>
      <c r="U54" s="13">
        <f t="shared" si="13"/>
        <v>0</v>
      </c>
      <c r="V54" s="13">
        <f t="shared" si="13"/>
        <v>0</v>
      </c>
      <c r="W54" s="13">
        <f t="shared" si="13"/>
        <v>0</v>
      </c>
      <c r="X54" s="13">
        <f t="shared" si="13"/>
        <v>0</v>
      </c>
    </row>
    <row r="55" spans="1:24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13"/>
        <v>0</v>
      </c>
      <c r="Q55" s="13">
        <f t="shared" si="13"/>
        <v>0</v>
      </c>
      <c r="R55" s="13">
        <f t="shared" si="13"/>
        <v>0</v>
      </c>
      <c r="S55" s="13">
        <f t="shared" si="13"/>
        <v>0</v>
      </c>
      <c r="T55" s="13">
        <f t="shared" si="13"/>
        <v>0</v>
      </c>
      <c r="U55" s="13">
        <f t="shared" si="13"/>
        <v>0</v>
      </c>
      <c r="V55" s="13">
        <f t="shared" si="13"/>
        <v>0</v>
      </c>
      <c r="W55" s="13">
        <f t="shared" si="13"/>
        <v>0</v>
      </c>
      <c r="X55" s="13">
        <f t="shared" si="13"/>
        <v>0</v>
      </c>
    </row>
    <row r="56" spans="1:24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13"/>
        <v>0</v>
      </c>
      <c r="Q56" s="13">
        <f t="shared" si="13"/>
        <v>0</v>
      </c>
      <c r="R56" s="13">
        <f t="shared" si="13"/>
        <v>0</v>
      </c>
      <c r="S56" s="13">
        <f t="shared" si="13"/>
        <v>0</v>
      </c>
      <c r="T56" s="13">
        <f t="shared" si="13"/>
        <v>0</v>
      </c>
      <c r="U56" s="13">
        <f t="shared" si="13"/>
        <v>0</v>
      </c>
      <c r="V56" s="13">
        <f t="shared" si="13"/>
        <v>0</v>
      </c>
      <c r="W56" s="13">
        <f t="shared" si="13"/>
        <v>0</v>
      </c>
      <c r="X56" s="13">
        <f t="shared" si="13"/>
        <v>0</v>
      </c>
    </row>
    <row r="57" spans="1:24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13"/>
        <v>0</v>
      </c>
      <c r="Q57" s="13">
        <f t="shared" si="13"/>
        <v>0</v>
      </c>
      <c r="R57" s="13">
        <f t="shared" si="13"/>
        <v>0</v>
      </c>
      <c r="S57" s="13">
        <f t="shared" si="13"/>
        <v>0</v>
      </c>
      <c r="T57" s="13">
        <f t="shared" si="13"/>
        <v>0</v>
      </c>
      <c r="U57" s="13">
        <f t="shared" si="13"/>
        <v>0</v>
      </c>
      <c r="V57" s="13">
        <f t="shared" si="13"/>
        <v>0</v>
      </c>
      <c r="W57" s="13">
        <f t="shared" si="13"/>
        <v>0</v>
      </c>
      <c r="X57" s="13">
        <f t="shared" si="13"/>
        <v>0</v>
      </c>
    </row>
    <row r="58" spans="1:24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13"/>
        <v>0</v>
      </c>
      <c r="Q58" s="13">
        <f t="shared" si="13"/>
        <v>0</v>
      </c>
      <c r="R58" s="13">
        <f t="shared" si="13"/>
        <v>0</v>
      </c>
      <c r="S58" s="13">
        <f t="shared" si="13"/>
        <v>0</v>
      </c>
      <c r="T58" s="13">
        <f t="shared" si="13"/>
        <v>0</v>
      </c>
      <c r="U58" s="13">
        <f t="shared" si="13"/>
        <v>0</v>
      </c>
      <c r="V58" s="13">
        <f t="shared" si="13"/>
        <v>0</v>
      </c>
      <c r="W58" s="13">
        <f t="shared" si="13"/>
        <v>0</v>
      </c>
      <c r="X58" s="13">
        <f t="shared" si="13"/>
        <v>0</v>
      </c>
    </row>
    <row r="59" spans="1:24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13"/>
        <v>0</v>
      </c>
      <c r="Q59" s="13">
        <f t="shared" si="13"/>
        <v>0</v>
      </c>
      <c r="R59" s="13">
        <f t="shared" si="13"/>
        <v>0</v>
      </c>
      <c r="S59" s="13">
        <f t="shared" si="13"/>
        <v>0</v>
      </c>
      <c r="T59" s="13">
        <f t="shared" si="13"/>
        <v>0</v>
      </c>
      <c r="U59" s="13">
        <f t="shared" si="13"/>
        <v>0</v>
      </c>
      <c r="V59" s="13">
        <f t="shared" si="13"/>
        <v>0</v>
      </c>
      <c r="W59" s="13">
        <f t="shared" si="13"/>
        <v>0</v>
      </c>
      <c r="X59" s="13">
        <f t="shared" si="13"/>
        <v>0</v>
      </c>
    </row>
    <row r="60" spans="1:24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13"/>
        <v>0</v>
      </c>
      <c r="Q60" s="13">
        <f t="shared" si="13"/>
        <v>0</v>
      </c>
      <c r="R60" s="13">
        <f t="shared" si="13"/>
        <v>0</v>
      </c>
      <c r="S60" s="13">
        <f t="shared" si="13"/>
        <v>0</v>
      </c>
      <c r="T60" s="13">
        <f t="shared" si="13"/>
        <v>0</v>
      </c>
      <c r="U60" s="13">
        <f t="shared" si="13"/>
        <v>0</v>
      </c>
      <c r="V60" s="13">
        <f t="shared" si="13"/>
        <v>0</v>
      </c>
      <c r="W60" s="13">
        <f t="shared" si="13"/>
        <v>0</v>
      </c>
      <c r="X60" s="13">
        <f t="shared" si="13"/>
        <v>0</v>
      </c>
    </row>
    <row r="61" spans="1:24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13"/>
        <v>0</v>
      </c>
      <c r="Q61" s="13">
        <f t="shared" si="13"/>
        <v>0</v>
      </c>
      <c r="R61" s="13">
        <f t="shared" si="13"/>
        <v>0</v>
      </c>
      <c r="S61" s="13">
        <f t="shared" si="13"/>
        <v>0</v>
      </c>
      <c r="T61" s="13">
        <f t="shared" si="13"/>
        <v>0</v>
      </c>
      <c r="U61" s="13">
        <f t="shared" si="13"/>
        <v>0</v>
      </c>
      <c r="V61" s="13">
        <f t="shared" si="13"/>
        <v>0</v>
      </c>
      <c r="W61" s="13">
        <f t="shared" si="13"/>
        <v>0</v>
      </c>
      <c r="X61" s="13">
        <f t="shared" si="13"/>
        <v>0</v>
      </c>
    </row>
    <row r="62" spans="1:24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13"/>
        <v>0</v>
      </c>
      <c r="Q62" s="13">
        <f t="shared" si="13"/>
        <v>0</v>
      </c>
      <c r="R62" s="13">
        <f t="shared" si="13"/>
        <v>0</v>
      </c>
      <c r="S62" s="13">
        <f t="shared" si="13"/>
        <v>0</v>
      </c>
      <c r="T62" s="13">
        <f t="shared" si="13"/>
        <v>0</v>
      </c>
      <c r="U62" s="13">
        <f t="shared" si="13"/>
        <v>0</v>
      </c>
      <c r="V62" s="13">
        <f t="shared" si="13"/>
        <v>0</v>
      </c>
      <c r="W62" s="13">
        <f t="shared" si="13"/>
        <v>0</v>
      </c>
      <c r="X62" s="13">
        <f t="shared" si="13"/>
        <v>0</v>
      </c>
    </row>
    <row r="63" spans="1:24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13"/>
        <v>0</v>
      </c>
      <c r="Q63" s="13">
        <f t="shared" si="13"/>
        <v>0</v>
      </c>
      <c r="R63" s="13">
        <f t="shared" si="13"/>
        <v>0</v>
      </c>
      <c r="S63" s="13">
        <f t="shared" si="13"/>
        <v>0</v>
      </c>
      <c r="T63" s="13">
        <f t="shared" si="13"/>
        <v>0</v>
      </c>
      <c r="U63" s="13">
        <f t="shared" si="13"/>
        <v>0</v>
      </c>
      <c r="V63" s="13">
        <f t="shared" si="13"/>
        <v>0</v>
      </c>
      <c r="W63" s="13">
        <f t="shared" si="13"/>
        <v>0</v>
      </c>
      <c r="X63" s="13">
        <f t="shared" si="13"/>
        <v>0</v>
      </c>
    </row>
    <row r="64" spans="1:24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13"/>
        <v>0</v>
      </c>
      <c r="Q64" s="13">
        <f t="shared" si="13"/>
        <v>0</v>
      </c>
      <c r="R64" s="13">
        <f t="shared" si="13"/>
        <v>0</v>
      </c>
      <c r="S64" s="13">
        <f t="shared" si="13"/>
        <v>0</v>
      </c>
      <c r="T64" s="13">
        <f t="shared" si="13"/>
        <v>0</v>
      </c>
      <c r="U64" s="13">
        <f t="shared" si="13"/>
        <v>0</v>
      </c>
      <c r="V64" s="13">
        <f t="shared" si="13"/>
        <v>0</v>
      </c>
      <c r="W64" s="13">
        <f t="shared" si="13"/>
        <v>0</v>
      </c>
      <c r="X64" s="13">
        <f t="shared" si="13"/>
        <v>0</v>
      </c>
    </row>
    <row r="65" spans="1:24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13"/>
        <v>0</v>
      </c>
      <c r="Q65" s="13">
        <f t="shared" si="13"/>
        <v>0</v>
      </c>
      <c r="R65" s="13">
        <f t="shared" si="13"/>
        <v>0</v>
      </c>
      <c r="S65" s="13">
        <f t="shared" si="13"/>
        <v>0</v>
      </c>
      <c r="T65" s="13">
        <f t="shared" si="13"/>
        <v>0</v>
      </c>
      <c r="U65" s="13">
        <f t="shared" si="13"/>
        <v>0</v>
      </c>
      <c r="V65" s="13">
        <f t="shared" si="13"/>
        <v>0</v>
      </c>
      <c r="W65" s="13">
        <f t="shared" si="13"/>
        <v>0</v>
      </c>
      <c r="X65" s="13">
        <f t="shared" si="13"/>
        <v>0</v>
      </c>
    </row>
    <row r="66" spans="1:24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13"/>
        <v>0</v>
      </c>
      <c r="Q66" s="13">
        <f t="shared" si="13"/>
        <v>0</v>
      </c>
      <c r="R66" s="13">
        <f t="shared" si="13"/>
        <v>0</v>
      </c>
      <c r="S66" s="13">
        <f t="shared" si="13"/>
        <v>0</v>
      </c>
      <c r="T66" s="13">
        <f t="shared" si="13"/>
        <v>0</v>
      </c>
      <c r="U66" s="13">
        <f t="shared" si="13"/>
        <v>0</v>
      </c>
      <c r="V66" s="13">
        <f t="shared" si="13"/>
        <v>0</v>
      </c>
      <c r="W66" s="13">
        <f t="shared" si="13"/>
        <v>0</v>
      </c>
      <c r="X66" s="13">
        <f t="shared" si="13"/>
        <v>0</v>
      </c>
    </row>
    <row r="67" spans="1:24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13"/>
        <v>0</v>
      </c>
      <c r="Q67" s="13">
        <f t="shared" si="13"/>
        <v>0</v>
      </c>
      <c r="R67" s="13">
        <f t="shared" si="13"/>
        <v>0</v>
      </c>
      <c r="S67" s="13">
        <f t="shared" si="13"/>
        <v>0</v>
      </c>
      <c r="T67" s="13">
        <f t="shared" si="13"/>
        <v>0</v>
      </c>
      <c r="U67" s="13">
        <f t="shared" si="13"/>
        <v>0</v>
      </c>
      <c r="V67" s="13">
        <f t="shared" si="13"/>
        <v>0</v>
      </c>
      <c r="W67" s="13">
        <f t="shared" si="13"/>
        <v>0</v>
      </c>
      <c r="X67" s="13">
        <f t="shared" si="13"/>
        <v>0</v>
      </c>
    </row>
  </sheetData>
  <mergeCells count="5">
    <mergeCell ref="O3:X3"/>
    <mergeCell ref="A1:L2"/>
    <mergeCell ref="A3:A4"/>
    <mergeCell ref="B3:K3"/>
    <mergeCell ref="L3:L4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X67"/>
  <sheetViews>
    <sheetView workbookViewId="0">
      <selection activeCell="F25" sqref="F25"/>
    </sheetView>
  </sheetViews>
  <sheetFormatPr defaultRowHeight="12.75"/>
  <cols>
    <col min="1" max="1" width="13.42578125" customWidth="1"/>
    <col min="15" max="24" width="0" hidden="1" customWidth="1"/>
  </cols>
  <sheetData>
    <row r="1" spans="1:24" ht="13.15" customHeight="1">
      <c r="A1" s="70" t="str">
        <f>CONCATENATE('Výsledky soutěže'!A1)</f>
        <v>Vánoční turnaj Chomutov, Chomutov, 14.12.2019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24" ht="13.9" customHeight="1" thickBot="1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24" ht="12.75" customHeight="1">
      <c r="A3" s="66" t="s">
        <v>0</v>
      </c>
      <c r="B3" s="77" t="str">
        <f>CONCATENATE("hmotnost ",'Výsledky soutěže'!Q4)</f>
        <v xml:space="preserve">hmotnost </v>
      </c>
      <c r="C3" s="78"/>
      <c r="D3" s="78"/>
      <c r="E3" s="78"/>
      <c r="F3" s="78"/>
      <c r="G3" s="78"/>
      <c r="H3" s="78"/>
      <c r="I3" s="78"/>
      <c r="J3" s="78"/>
      <c r="K3" s="79"/>
      <c r="L3" s="66" t="s">
        <v>1</v>
      </c>
      <c r="O3" s="65" t="s">
        <v>33</v>
      </c>
      <c r="P3" s="65"/>
      <c r="Q3" s="65"/>
      <c r="R3" s="65"/>
      <c r="S3" s="65"/>
      <c r="T3" s="65"/>
      <c r="U3" s="65"/>
      <c r="V3" s="65"/>
      <c r="W3" s="65"/>
      <c r="X3" s="65"/>
    </row>
    <row r="4" spans="1:24" ht="13.5" thickBot="1">
      <c r="A4" s="67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7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</row>
    <row r="5" spans="1:24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 t="shared" ref="L5:L20" si="0">IF(B5="",0,10)+IF(C5="",0,9)+IF(D5="",0,8)+IF(E5="",0,7)+IF(F5="",0,6)+IF(G5="",0,5)+IF(H5="",0,4)+IF(I5="",0,3)+IF(J5="",0,2)+IF(K5="",0,1)</f>
        <v>0</v>
      </c>
      <c r="O5" s="13">
        <f t="shared" ref="O5:O44" si="1">IF(B5="",0,1)</f>
        <v>0</v>
      </c>
      <c r="P5" s="13">
        <f t="shared" ref="P5:X20" si="2">IF(C5="",0,1)</f>
        <v>0</v>
      </c>
      <c r="Q5" s="13">
        <f t="shared" si="2"/>
        <v>0</v>
      </c>
      <c r="R5" s="13">
        <f t="shared" si="2"/>
        <v>0</v>
      </c>
      <c r="S5" s="13">
        <f t="shared" si="2"/>
        <v>0</v>
      </c>
      <c r="T5" s="13">
        <f t="shared" si="2"/>
        <v>0</v>
      </c>
      <c r="U5" s="13">
        <f t="shared" si="2"/>
        <v>0</v>
      </c>
      <c r="V5" s="13">
        <f t="shared" si="2"/>
        <v>0</v>
      </c>
      <c r="W5" s="13">
        <f t="shared" si="2"/>
        <v>0</v>
      </c>
      <c r="X5" s="13">
        <f t="shared" si="2"/>
        <v>0</v>
      </c>
    </row>
    <row r="6" spans="1:24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 t="shared" si="0"/>
        <v>0</v>
      </c>
      <c r="O6" s="13">
        <f t="shared" si="1"/>
        <v>0</v>
      </c>
      <c r="P6" s="13">
        <f t="shared" si="2"/>
        <v>0</v>
      </c>
      <c r="Q6" s="13">
        <f t="shared" si="2"/>
        <v>0</v>
      </c>
      <c r="R6" s="13">
        <f t="shared" si="2"/>
        <v>0</v>
      </c>
      <c r="S6" s="13">
        <f t="shared" si="2"/>
        <v>0</v>
      </c>
      <c r="T6" s="13">
        <f t="shared" si="2"/>
        <v>0</v>
      </c>
      <c r="U6" s="13">
        <f t="shared" si="2"/>
        <v>0</v>
      </c>
      <c r="V6" s="13">
        <f t="shared" si="2"/>
        <v>0</v>
      </c>
      <c r="W6" s="13">
        <f t="shared" si="2"/>
        <v>0</v>
      </c>
      <c r="X6" s="13">
        <f t="shared" si="2"/>
        <v>0</v>
      </c>
    </row>
    <row r="7" spans="1:24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si="0"/>
        <v>0</v>
      </c>
      <c r="O7" s="13">
        <f t="shared" si="1"/>
        <v>0</v>
      </c>
      <c r="P7" s="13">
        <f t="shared" si="2"/>
        <v>0</v>
      </c>
      <c r="Q7" s="13">
        <f t="shared" si="2"/>
        <v>0</v>
      </c>
      <c r="R7" s="13">
        <f t="shared" si="2"/>
        <v>0</v>
      </c>
      <c r="S7" s="13">
        <f t="shared" si="2"/>
        <v>0</v>
      </c>
      <c r="T7" s="13">
        <f t="shared" si="2"/>
        <v>0</v>
      </c>
      <c r="U7" s="13">
        <f t="shared" si="2"/>
        <v>0</v>
      </c>
      <c r="V7" s="13">
        <f t="shared" si="2"/>
        <v>0</v>
      </c>
      <c r="W7" s="13">
        <f t="shared" si="2"/>
        <v>0</v>
      </c>
      <c r="X7" s="13">
        <f t="shared" si="2"/>
        <v>0</v>
      </c>
    </row>
    <row r="8" spans="1:24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0"/>
        <v>0</v>
      </c>
      <c r="O8" s="13">
        <f t="shared" si="1"/>
        <v>0</v>
      </c>
      <c r="P8" s="13">
        <f t="shared" si="2"/>
        <v>0</v>
      </c>
      <c r="Q8" s="13">
        <f t="shared" si="2"/>
        <v>0</v>
      </c>
      <c r="R8" s="13">
        <f t="shared" si="2"/>
        <v>0</v>
      </c>
      <c r="S8" s="13">
        <f t="shared" si="2"/>
        <v>0</v>
      </c>
      <c r="T8" s="13">
        <f t="shared" si="2"/>
        <v>0</v>
      </c>
      <c r="U8" s="13">
        <f t="shared" si="2"/>
        <v>0</v>
      </c>
      <c r="V8" s="13">
        <f t="shared" si="2"/>
        <v>0</v>
      </c>
      <c r="W8" s="13">
        <f t="shared" si="2"/>
        <v>0</v>
      </c>
      <c r="X8" s="13">
        <f t="shared" si="2"/>
        <v>0</v>
      </c>
    </row>
    <row r="9" spans="1:24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0"/>
        <v>0</v>
      </c>
      <c r="O9" s="13">
        <f t="shared" si="1"/>
        <v>0</v>
      </c>
      <c r="P9" s="13">
        <f t="shared" si="2"/>
        <v>0</v>
      </c>
      <c r="Q9" s="13">
        <f t="shared" si="2"/>
        <v>0</v>
      </c>
      <c r="R9" s="13">
        <f t="shared" si="2"/>
        <v>0</v>
      </c>
      <c r="S9" s="13">
        <f t="shared" si="2"/>
        <v>0</v>
      </c>
      <c r="T9" s="13">
        <f t="shared" si="2"/>
        <v>0</v>
      </c>
      <c r="U9" s="13">
        <f t="shared" si="2"/>
        <v>0</v>
      </c>
      <c r="V9" s="13">
        <f t="shared" si="2"/>
        <v>0</v>
      </c>
      <c r="W9" s="13">
        <f t="shared" si="2"/>
        <v>0</v>
      </c>
      <c r="X9" s="13">
        <f t="shared" si="2"/>
        <v>0</v>
      </c>
    </row>
    <row r="10" spans="1:24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0"/>
        <v>0</v>
      </c>
      <c r="O10" s="13">
        <f t="shared" si="1"/>
        <v>0</v>
      </c>
      <c r="P10" s="13">
        <f t="shared" si="2"/>
        <v>0</v>
      </c>
      <c r="Q10" s="13">
        <f t="shared" si="2"/>
        <v>0</v>
      </c>
      <c r="R10" s="13">
        <f t="shared" si="2"/>
        <v>0</v>
      </c>
      <c r="S10" s="13">
        <f t="shared" si="2"/>
        <v>0</v>
      </c>
      <c r="T10" s="13">
        <f t="shared" si="2"/>
        <v>0</v>
      </c>
      <c r="U10" s="13">
        <f t="shared" si="2"/>
        <v>0</v>
      </c>
      <c r="V10" s="13">
        <f t="shared" si="2"/>
        <v>0</v>
      </c>
      <c r="W10" s="13">
        <f t="shared" si="2"/>
        <v>0</v>
      </c>
      <c r="X10" s="13">
        <f t="shared" si="2"/>
        <v>0</v>
      </c>
    </row>
    <row r="11" spans="1:24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0"/>
        <v>0</v>
      </c>
      <c r="O11" s="13">
        <f t="shared" si="1"/>
        <v>0</v>
      </c>
      <c r="P11" s="13">
        <f t="shared" si="2"/>
        <v>0</v>
      </c>
      <c r="Q11" s="13">
        <f t="shared" si="2"/>
        <v>0</v>
      </c>
      <c r="R11" s="13">
        <f t="shared" si="2"/>
        <v>0</v>
      </c>
      <c r="S11" s="13">
        <f t="shared" si="2"/>
        <v>0</v>
      </c>
      <c r="T11" s="13">
        <f t="shared" si="2"/>
        <v>0</v>
      </c>
      <c r="U11" s="13">
        <f t="shared" si="2"/>
        <v>0</v>
      </c>
      <c r="V11" s="13">
        <f t="shared" si="2"/>
        <v>0</v>
      </c>
      <c r="W11" s="13">
        <f t="shared" si="2"/>
        <v>0</v>
      </c>
      <c r="X11" s="13">
        <f t="shared" si="2"/>
        <v>0</v>
      </c>
    </row>
    <row r="12" spans="1:24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0"/>
        <v>0</v>
      </c>
      <c r="O12" s="13">
        <f t="shared" si="1"/>
        <v>0</v>
      </c>
      <c r="P12" s="13">
        <f t="shared" si="2"/>
        <v>0</v>
      </c>
      <c r="Q12" s="13">
        <f t="shared" si="2"/>
        <v>0</v>
      </c>
      <c r="R12" s="13">
        <f t="shared" si="2"/>
        <v>0</v>
      </c>
      <c r="S12" s="13">
        <f t="shared" si="2"/>
        <v>0</v>
      </c>
      <c r="T12" s="13">
        <f t="shared" si="2"/>
        <v>0</v>
      </c>
      <c r="U12" s="13">
        <f t="shared" si="2"/>
        <v>0</v>
      </c>
      <c r="V12" s="13">
        <f t="shared" si="2"/>
        <v>0</v>
      </c>
      <c r="W12" s="13">
        <f t="shared" si="2"/>
        <v>0</v>
      </c>
      <c r="X12" s="13">
        <f t="shared" si="2"/>
        <v>0</v>
      </c>
    </row>
    <row r="13" spans="1:24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0"/>
        <v>0</v>
      </c>
      <c r="O13" s="13">
        <f t="shared" si="1"/>
        <v>0</v>
      </c>
      <c r="P13" s="13">
        <f t="shared" si="2"/>
        <v>0</v>
      </c>
      <c r="Q13" s="13">
        <f t="shared" si="2"/>
        <v>0</v>
      </c>
      <c r="R13" s="13">
        <f t="shared" si="2"/>
        <v>0</v>
      </c>
      <c r="S13" s="13">
        <f t="shared" si="2"/>
        <v>0</v>
      </c>
      <c r="T13" s="13">
        <f t="shared" si="2"/>
        <v>0</v>
      </c>
      <c r="U13" s="13">
        <f t="shared" si="2"/>
        <v>0</v>
      </c>
      <c r="V13" s="13">
        <f t="shared" si="2"/>
        <v>0</v>
      </c>
      <c r="W13" s="13">
        <f t="shared" si="2"/>
        <v>0</v>
      </c>
      <c r="X13" s="13">
        <f t="shared" si="2"/>
        <v>0</v>
      </c>
    </row>
    <row r="14" spans="1:24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0"/>
        <v>0</v>
      </c>
      <c r="O14" s="13">
        <f t="shared" si="1"/>
        <v>0</v>
      </c>
      <c r="P14" s="13">
        <f t="shared" si="2"/>
        <v>0</v>
      </c>
      <c r="Q14" s="13">
        <f t="shared" si="2"/>
        <v>0</v>
      </c>
      <c r="R14" s="13">
        <f t="shared" si="2"/>
        <v>0</v>
      </c>
      <c r="S14" s="13">
        <f t="shared" si="2"/>
        <v>0</v>
      </c>
      <c r="T14" s="13">
        <f t="shared" si="2"/>
        <v>0</v>
      </c>
      <c r="U14" s="13">
        <f t="shared" si="2"/>
        <v>0</v>
      </c>
      <c r="V14" s="13">
        <f t="shared" si="2"/>
        <v>0</v>
      </c>
      <c r="W14" s="13">
        <f t="shared" si="2"/>
        <v>0</v>
      </c>
      <c r="X14" s="13">
        <f t="shared" si="2"/>
        <v>0</v>
      </c>
    </row>
    <row r="15" spans="1:24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0"/>
        <v>0</v>
      </c>
      <c r="O15" s="13">
        <f t="shared" si="1"/>
        <v>0</v>
      </c>
      <c r="P15" s="13">
        <f t="shared" si="2"/>
        <v>0</v>
      </c>
      <c r="Q15" s="13">
        <f t="shared" si="2"/>
        <v>0</v>
      </c>
      <c r="R15" s="13">
        <f t="shared" si="2"/>
        <v>0</v>
      </c>
      <c r="S15" s="13">
        <f t="shared" si="2"/>
        <v>0</v>
      </c>
      <c r="T15" s="13">
        <f t="shared" si="2"/>
        <v>0</v>
      </c>
      <c r="U15" s="13">
        <f t="shared" si="2"/>
        <v>0</v>
      </c>
      <c r="V15" s="13">
        <f t="shared" si="2"/>
        <v>0</v>
      </c>
      <c r="W15" s="13">
        <f t="shared" si="2"/>
        <v>0</v>
      </c>
      <c r="X15" s="13">
        <f t="shared" si="2"/>
        <v>0</v>
      </c>
    </row>
    <row r="16" spans="1:24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0"/>
        <v>0</v>
      </c>
      <c r="O16" s="13">
        <f t="shared" si="1"/>
        <v>0</v>
      </c>
      <c r="P16" s="13">
        <f t="shared" si="2"/>
        <v>0</v>
      </c>
      <c r="Q16" s="13">
        <f t="shared" si="2"/>
        <v>0</v>
      </c>
      <c r="R16" s="13">
        <f t="shared" si="2"/>
        <v>0</v>
      </c>
      <c r="S16" s="13">
        <f t="shared" si="2"/>
        <v>0</v>
      </c>
      <c r="T16" s="13">
        <f t="shared" si="2"/>
        <v>0</v>
      </c>
      <c r="U16" s="13">
        <f t="shared" si="2"/>
        <v>0</v>
      </c>
      <c r="V16" s="13">
        <f t="shared" si="2"/>
        <v>0</v>
      </c>
      <c r="W16" s="13">
        <f t="shared" si="2"/>
        <v>0</v>
      </c>
      <c r="X16" s="13">
        <f t="shared" si="2"/>
        <v>0</v>
      </c>
    </row>
    <row r="17" spans="1:24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0"/>
        <v>0</v>
      </c>
      <c r="O17" s="13">
        <f t="shared" si="1"/>
        <v>0</v>
      </c>
      <c r="P17" s="13">
        <f t="shared" si="2"/>
        <v>0</v>
      </c>
      <c r="Q17" s="13">
        <f t="shared" si="2"/>
        <v>0</v>
      </c>
      <c r="R17" s="13">
        <f t="shared" si="2"/>
        <v>0</v>
      </c>
      <c r="S17" s="13">
        <f t="shared" si="2"/>
        <v>0</v>
      </c>
      <c r="T17" s="13">
        <f t="shared" si="2"/>
        <v>0</v>
      </c>
      <c r="U17" s="13">
        <f t="shared" si="2"/>
        <v>0</v>
      </c>
      <c r="V17" s="13">
        <f t="shared" si="2"/>
        <v>0</v>
      </c>
      <c r="W17" s="13">
        <f t="shared" si="2"/>
        <v>0</v>
      </c>
      <c r="X17" s="13">
        <f t="shared" si="2"/>
        <v>0</v>
      </c>
    </row>
    <row r="18" spans="1:24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0"/>
        <v>0</v>
      </c>
      <c r="O18" s="13">
        <f t="shared" si="1"/>
        <v>0</v>
      </c>
      <c r="P18" s="13">
        <f t="shared" si="2"/>
        <v>0</v>
      </c>
      <c r="Q18" s="13">
        <f t="shared" si="2"/>
        <v>0</v>
      </c>
      <c r="R18" s="13">
        <f t="shared" si="2"/>
        <v>0</v>
      </c>
      <c r="S18" s="13">
        <f t="shared" si="2"/>
        <v>0</v>
      </c>
      <c r="T18" s="13">
        <f t="shared" si="2"/>
        <v>0</v>
      </c>
      <c r="U18" s="13">
        <f t="shared" si="2"/>
        <v>0</v>
      </c>
      <c r="V18" s="13">
        <f t="shared" si="2"/>
        <v>0</v>
      </c>
      <c r="W18" s="13">
        <f t="shared" si="2"/>
        <v>0</v>
      </c>
      <c r="X18" s="13">
        <f t="shared" si="2"/>
        <v>0</v>
      </c>
    </row>
    <row r="19" spans="1:24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0"/>
        <v>0</v>
      </c>
      <c r="O19" s="13">
        <f t="shared" si="1"/>
        <v>0</v>
      </c>
      <c r="P19" s="13">
        <f t="shared" si="2"/>
        <v>0</v>
      </c>
      <c r="Q19" s="13">
        <f t="shared" si="2"/>
        <v>0</v>
      </c>
      <c r="R19" s="13">
        <f t="shared" si="2"/>
        <v>0</v>
      </c>
      <c r="S19" s="13">
        <f t="shared" si="2"/>
        <v>0</v>
      </c>
      <c r="T19" s="13">
        <f t="shared" si="2"/>
        <v>0</v>
      </c>
      <c r="U19" s="13">
        <f t="shared" si="2"/>
        <v>0</v>
      </c>
      <c r="V19" s="13">
        <f t="shared" si="2"/>
        <v>0</v>
      </c>
      <c r="W19" s="13">
        <f t="shared" si="2"/>
        <v>0</v>
      </c>
      <c r="X19" s="13">
        <f t="shared" si="2"/>
        <v>0</v>
      </c>
    </row>
    <row r="20" spans="1:24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0"/>
        <v>0</v>
      </c>
      <c r="O20" s="13">
        <f t="shared" si="1"/>
        <v>0</v>
      </c>
      <c r="P20" s="13">
        <f t="shared" si="2"/>
        <v>0</v>
      </c>
      <c r="Q20" s="13">
        <f t="shared" si="2"/>
        <v>0</v>
      </c>
      <c r="R20" s="13">
        <f t="shared" si="2"/>
        <v>0</v>
      </c>
      <c r="S20" s="13">
        <f t="shared" si="2"/>
        <v>0</v>
      </c>
      <c r="T20" s="13">
        <f t="shared" si="2"/>
        <v>0</v>
      </c>
      <c r="U20" s="13">
        <f t="shared" si="2"/>
        <v>0</v>
      </c>
      <c r="V20" s="13">
        <f t="shared" si="2"/>
        <v>0</v>
      </c>
      <c r="W20" s="13">
        <f t="shared" si="2"/>
        <v>0</v>
      </c>
      <c r="X20" s="13">
        <f t="shared" si="2"/>
        <v>0</v>
      </c>
    </row>
    <row r="21" spans="1:24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ref="L21:L67" si="3">IF(B21="",0,10)+IF(C21="",0,9)+IF(D21="",0,8)+IF(E21="",0,7)+IF(F21="",0,6)+IF(G21="",0,5)+IF(H21="",0,4)+IF(I21="",0,3)+IF(J21="",0,2)+IF(K21="",0,1)</f>
        <v>0</v>
      </c>
      <c r="O21" s="13">
        <f t="shared" si="1"/>
        <v>0</v>
      </c>
      <c r="P21" s="13">
        <f t="shared" ref="P21:P44" si="4">IF(C21="",0,1)</f>
        <v>0</v>
      </c>
      <c r="Q21" s="13">
        <f t="shared" ref="Q21:Q44" si="5">IF(D21="",0,1)</f>
        <v>0</v>
      </c>
      <c r="R21" s="13">
        <f t="shared" ref="R21:R44" si="6">IF(E21="",0,1)</f>
        <v>0</v>
      </c>
      <c r="S21" s="13">
        <f t="shared" ref="S21:S44" si="7">IF(F21="",0,1)</f>
        <v>0</v>
      </c>
      <c r="T21" s="13">
        <f t="shared" ref="T21:T44" si="8">IF(G21="",0,1)</f>
        <v>0</v>
      </c>
      <c r="U21" s="13">
        <f t="shared" ref="U21:U44" si="9">IF(H21="",0,1)</f>
        <v>0</v>
      </c>
      <c r="V21" s="13">
        <f t="shared" ref="V21:V44" si="10">IF(I21="",0,1)</f>
        <v>0</v>
      </c>
      <c r="W21" s="13">
        <f t="shared" ref="W21:W44" si="11">IF(J21="",0,1)</f>
        <v>0</v>
      </c>
      <c r="X21" s="13">
        <f t="shared" ref="X21:X44" si="12">IF(K21="",0,1)</f>
        <v>0</v>
      </c>
    </row>
    <row r="22" spans="1:24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3"/>
        <v>0</v>
      </c>
      <c r="O22" s="13">
        <f t="shared" si="1"/>
        <v>0</v>
      </c>
      <c r="P22" s="13">
        <f t="shared" si="4"/>
        <v>0</v>
      </c>
      <c r="Q22" s="13">
        <f t="shared" si="5"/>
        <v>0</v>
      </c>
      <c r="R22" s="13">
        <f t="shared" si="6"/>
        <v>0</v>
      </c>
      <c r="S22" s="13">
        <f t="shared" si="7"/>
        <v>0</v>
      </c>
      <c r="T22" s="13">
        <f t="shared" si="8"/>
        <v>0</v>
      </c>
      <c r="U22" s="13">
        <f t="shared" si="9"/>
        <v>0</v>
      </c>
      <c r="V22" s="13">
        <f t="shared" si="10"/>
        <v>0</v>
      </c>
      <c r="W22" s="13">
        <f t="shared" si="11"/>
        <v>0</v>
      </c>
      <c r="X22" s="13">
        <f t="shared" si="12"/>
        <v>0</v>
      </c>
    </row>
    <row r="23" spans="1:24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3"/>
        <v>0</v>
      </c>
      <c r="O23" s="13">
        <f t="shared" si="1"/>
        <v>0</v>
      </c>
      <c r="P23" s="13">
        <f t="shared" si="4"/>
        <v>0</v>
      </c>
      <c r="Q23" s="13">
        <f t="shared" si="5"/>
        <v>0</v>
      </c>
      <c r="R23" s="13">
        <f t="shared" si="6"/>
        <v>0</v>
      </c>
      <c r="S23" s="13">
        <f t="shared" si="7"/>
        <v>0</v>
      </c>
      <c r="T23" s="13">
        <f t="shared" si="8"/>
        <v>0</v>
      </c>
      <c r="U23" s="13">
        <f t="shared" si="9"/>
        <v>0</v>
      </c>
      <c r="V23" s="13">
        <f t="shared" si="10"/>
        <v>0</v>
      </c>
      <c r="W23" s="13">
        <f t="shared" si="11"/>
        <v>0</v>
      </c>
      <c r="X23" s="13">
        <f t="shared" si="12"/>
        <v>0</v>
      </c>
    </row>
    <row r="24" spans="1:24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si="3"/>
        <v>0</v>
      </c>
      <c r="O24" s="13">
        <f t="shared" si="1"/>
        <v>0</v>
      </c>
      <c r="P24" s="13">
        <f t="shared" si="4"/>
        <v>0</v>
      </c>
      <c r="Q24" s="13">
        <f t="shared" si="5"/>
        <v>0</v>
      </c>
      <c r="R24" s="13">
        <f t="shared" si="6"/>
        <v>0</v>
      </c>
      <c r="S24" s="13">
        <f t="shared" si="7"/>
        <v>0</v>
      </c>
      <c r="T24" s="13">
        <f t="shared" si="8"/>
        <v>0</v>
      </c>
      <c r="U24" s="13">
        <f t="shared" si="9"/>
        <v>0</v>
      </c>
      <c r="V24" s="13">
        <f t="shared" si="10"/>
        <v>0</v>
      </c>
      <c r="W24" s="13">
        <f t="shared" si="11"/>
        <v>0</v>
      </c>
      <c r="X24" s="13">
        <f t="shared" si="12"/>
        <v>0</v>
      </c>
    </row>
    <row r="25" spans="1:24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3"/>
        <v>0</v>
      </c>
      <c r="O25" s="13">
        <f t="shared" si="1"/>
        <v>0</v>
      </c>
      <c r="P25" s="13">
        <f t="shared" si="4"/>
        <v>0</v>
      </c>
      <c r="Q25" s="13">
        <f t="shared" si="5"/>
        <v>0</v>
      </c>
      <c r="R25" s="13">
        <f t="shared" si="6"/>
        <v>0</v>
      </c>
      <c r="S25" s="13">
        <f t="shared" si="7"/>
        <v>0</v>
      </c>
      <c r="T25" s="13">
        <f t="shared" si="8"/>
        <v>0</v>
      </c>
      <c r="U25" s="13">
        <f t="shared" si="9"/>
        <v>0</v>
      </c>
      <c r="V25" s="13">
        <f t="shared" si="10"/>
        <v>0</v>
      </c>
      <c r="W25" s="13">
        <f t="shared" si="11"/>
        <v>0</v>
      </c>
      <c r="X25" s="13">
        <f t="shared" si="12"/>
        <v>0</v>
      </c>
    </row>
    <row r="26" spans="1:24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3"/>
        <v>0</v>
      </c>
      <c r="O26" s="13">
        <f t="shared" si="1"/>
        <v>0</v>
      </c>
      <c r="P26" s="13">
        <f t="shared" si="4"/>
        <v>0</v>
      </c>
      <c r="Q26" s="13">
        <f t="shared" si="5"/>
        <v>0</v>
      </c>
      <c r="R26" s="13">
        <f t="shared" si="6"/>
        <v>0</v>
      </c>
      <c r="S26" s="13">
        <f t="shared" si="7"/>
        <v>0</v>
      </c>
      <c r="T26" s="13">
        <f t="shared" si="8"/>
        <v>0</v>
      </c>
      <c r="U26" s="13">
        <f t="shared" si="9"/>
        <v>0</v>
      </c>
      <c r="V26" s="13">
        <f t="shared" si="10"/>
        <v>0</v>
      </c>
      <c r="W26" s="13">
        <f t="shared" si="11"/>
        <v>0</v>
      </c>
      <c r="X26" s="13">
        <f t="shared" si="12"/>
        <v>0</v>
      </c>
    </row>
    <row r="27" spans="1:24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3"/>
        <v>0</v>
      </c>
      <c r="O27" s="13">
        <f t="shared" si="1"/>
        <v>0</v>
      </c>
      <c r="P27" s="13">
        <f t="shared" si="4"/>
        <v>0</v>
      </c>
      <c r="Q27" s="13">
        <f t="shared" si="5"/>
        <v>0</v>
      </c>
      <c r="R27" s="13">
        <f t="shared" si="6"/>
        <v>0</v>
      </c>
      <c r="S27" s="13">
        <f t="shared" si="7"/>
        <v>0</v>
      </c>
      <c r="T27" s="13">
        <f t="shared" si="8"/>
        <v>0</v>
      </c>
      <c r="U27" s="13">
        <f t="shared" si="9"/>
        <v>0</v>
      </c>
      <c r="V27" s="13">
        <f t="shared" si="10"/>
        <v>0</v>
      </c>
      <c r="W27" s="13">
        <f t="shared" si="11"/>
        <v>0</v>
      </c>
      <c r="X27" s="13">
        <f t="shared" si="12"/>
        <v>0</v>
      </c>
    </row>
    <row r="28" spans="1:24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3"/>
        <v>0</v>
      </c>
      <c r="O28" s="13">
        <f t="shared" si="1"/>
        <v>0</v>
      </c>
      <c r="P28" s="13">
        <f t="shared" si="4"/>
        <v>0</v>
      </c>
      <c r="Q28" s="13">
        <f t="shared" si="5"/>
        <v>0</v>
      </c>
      <c r="R28" s="13">
        <f t="shared" si="6"/>
        <v>0</v>
      </c>
      <c r="S28" s="13">
        <f t="shared" si="7"/>
        <v>0</v>
      </c>
      <c r="T28" s="13">
        <f t="shared" si="8"/>
        <v>0</v>
      </c>
      <c r="U28" s="13">
        <f t="shared" si="9"/>
        <v>0</v>
      </c>
      <c r="V28" s="13">
        <f t="shared" si="10"/>
        <v>0</v>
      </c>
      <c r="W28" s="13">
        <f t="shared" si="11"/>
        <v>0</v>
      </c>
      <c r="X28" s="13">
        <f t="shared" si="12"/>
        <v>0</v>
      </c>
    </row>
    <row r="29" spans="1:24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3"/>
        <v>0</v>
      </c>
      <c r="O29" s="13">
        <f t="shared" si="1"/>
        <v>0</v>
      </c>
      <c r="P29" s="13">
        <f t="shared" si="4"/>
        <v>0</v>
      </c>
      <c r="Q29" s="13">
        <f t="shared" si="5"/>
        <v>0</v>
      </c>
      <c r="R29" s="13">
        <f t="shared" si="6"/>
        <v>0</v>
      </c>
      <c r="S29" s="13">
        <f t="shared" si="7"/>
        <v>0</v>
      </c>
      <c r="T29" s="13">
        <f t="shared" si="8"/>
        <v>0</v>
      </c>
      <c r="U29" s="13">
        <f t="shared" si="9"/>
        <v>0</v>
      </c>
      <c r="V29" s="13">
        <f t="shared" si="10"/>
        <v>0</v>
      </c>
      <c r="W29" s="13">
        <f t="shared" si="11"/>
        <v>0</v>
      </c>
      <c r="X29" s="13">
        <f t="shared" si="12"/>
        <v>0</v>
      </c>
    </row>
    <row r="30" spans="1:24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3"/>
        <v>0</v>
      </c>
      <c r="O30" s="13">
        <f t="shared" si="1"/>
        <v>0</v>
      </c>
      <c r="P30" s="13">
        <f t="shared" si="4"/>
        <v>0</v>
      </c>
      <c r="Q30" s="13">
        <f t="shared" si="5"/>
        <v>0</v>
      </c>
      <c r="R30" s="13">
        <f t="shared" si="6"/>
        <v>0</v>
      </c>
      <c r="S30" s="13">
        <f t="shared" si="7"/>
        <v>0</v>
      </c>
      <c r="T30" s="13">
        <f t="shared" si="8"/>
        <v>0</v>
      </c>
      <c r="U30" s="13">
        <f t="shared" si="9"/>
        <v>0</v>
      </c>
      <c r="V30" s="13">
        <f t="shared" si="10"/>
        <v>0</v>
      </c>
      <c r="W30" s="13">
        <f t="shared" si="11"/>
        <v>0</v>
      </c>
      <c r="X30" s="13">
        <f t="shared" si="12"/>
        <v>0</v>
      </c>
    </row>
    <row r="31" spans="1:24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3"/>
        <v>0</v>
      </c>
      <c r="O31" s="13">
        <f t="shared" si="1"/>
        <v>0</v>
      </c>
      <c r="P31" s="13">
        <f t="shared" si="4"/>
        <v>0</v>
      </c>
      <c r="Q31" s="13">
        <f t="shared" si="5"/>
        <v>0</v>
      </c>
      <c r="R31" s="13">
        <f t="shared" si="6"/>
        <v>0</v>
      </c>
      <c r="S31" s="13">
        <f t="shared" si="7"/>
        <v>0</v>
      </c>
      <c r="T31" s="13">
        <f t="shared" si="8"/>
        <v>0</v>
      </c>
      <c r="U31" s="13">
        <f t="shared" si="9"/>
        <v>0</v>
      </c>
      <c r="V31" s="13">
        <f t="shared" si="10"/>
        <v>0</v>
      </c>
      <c r="W31" s="13">
        <f t="shared" si="11"/>
        <v>0</v>
      </c>
      <c r="X31" s="13">
        <f t="shared" si="12"/>
        <v>0</v>
      </c>
    </row>
    <row r="32" spans="1:24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3"/>
        <v>0</v>
      </c>
      <c r="O32" s="13">
        <f t="shared" si="1"/>
        <v>0</v>
      </c>
      <c r="P32" s="13">
        <f t="shared" si="4"/>
        <v>0</v>
      </c>
      <c r="Q32" s="13">
        <f t="shared" si="5"/>
        <v>0</v>
      </c>
      <c r="R32" s="13">
        <f t="shared" si="6"/>
        <v>0</v>
      </c>
      <c r="S32" s="13">
        <f t="shared" si="7"/>
        <v>0</v>
      </c>
      <c r="T32" s="13">
        <f t="shared" si="8"/>
        <v>0</v>
      </c>
      <c r="U32" s="13">
        <f t="shared" si="9"/>
        <v>0</v>
      </c>
      <c r="V32" s="13">
        <f t="shared" si="10"/>
        <v>0</v>
      </c>
      <c r="W32" s="13">
        <f t="shared" si="11"/>
        <v>0</v>
      </c>
      <c r="X32" s="13">
        <f t="shared" si="12"/>
        <v>0</v>
      </c>
    </row>
    <row r="33" spans="1:24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3"/>
        <v>0</v>
      </c>
      <c r="O33" s="13">
        <f t="shared" si="1"/>
        <v>0</v>
      </c>
      <c r="P33" s="13">
        <f t="shared" si="4"/>
        <v>0</v>
      </c>
      <c r="Q33" s="13">
        <f t="shared" si="5"/>
        <v>0</v>
      </c>
      <c r="R33" s="13">
        <f t="shared" si="6"/>
        <v>0</v>
      </c>
      <c r="S33" s="13">
        <f t="shared" si="7"/>
        <v>0</v>
      </c>
      <c r="T33" s="13">
        <f t="shared" si="8"/>
        <v>0</v>
      </c>
      <c r="U33" s="13">
        <f t="shared" si="9"/>
        <v>0</v>
      </c>
      <c r="V33" s="13">
        <f t="shared" si="10"/>
        <v>0</v>
      </c>
      <c r="W33" s="13">
        <f t="shared" si="11"/>
        <v>0</v>
      </c>
      <c r="X33" s="13">
        <f t="shared" si="12"/>
        <v>0</v>
      </c>
    </row>
    <row r="34" spans="1:24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3"/>
        <v>0</v>
      </c>
      <c r="O34" s="13">
        <f t="shared" si="1"/>
        <v>0</v>
      </c>
      <c r="P34" s="13">
        <f t="shared" si="4"/>
        <v>0</v>
      </c>
      <c r="Q34" s="13">
        <f t="shared" si="5"/>
        <v>0</v>
      </c>
      <c r="R34" s="13">
        <f t="shared" si="6"/>
        <v>0</v>
      </c>
      <c r="S34" s="13">
        <f t="shared" si="7"/>
        <v>0</v>
      </c>
      <c r="T34" s="13">
        <f t="shared" si="8"/>
        <v>0</v>
      </c>
      <c r="U34" s="13">
        <f t="shared" si="9"/>
        <v>0</v>
      </c>
      <c r="V34" s="13">
        <f t="shared" si="10"/>
        <v>0</v>
      </c>
      <c r="W34" s="13">
        <f t="shared" si="11"/>
        <v>0</v>
      </c>
      <c r="X34" s="13">
        <f t="shared" si="12"/>
        <v>0</v>
      </c>
    </row>
    <row r="35" spans="1:24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3"/>
        <v>0</v>
      </c>
      <c r="O35" s="13">
        <f t="shared" si="1"/>
        <v>0</v>
      </c>
      <c r="P35" s="13">
        <f t="shared" si="4"/>
        <v>0</v>
      </c>
      <c r="Q35" s="13">
        <f t="shared" si="5"/>
        <v>0</v>
      </c>
      <c r="R35" s="13">
        <f t="shared" si="6"/>
        <v>0</v>
      </c>
      <c r="S35" s="13">
        <f t="shared" si="7"/>
        <v>0</v>
      </c>
      <c r="T35" s="13">
        <f t="shared" si="8"/>
        <v>0</v>
      </c>
      <c r="U35" s="13">
        <f t="shared" si="9"/>
        <v>0</v>
      </c>
      <c r="V35" s="13">
        <f t="shared" si="10"/>
        <v>0</v>
      </c>
      <c r="W35" s="13">
        <f t="shared" si="11"/>
        <v>0</v>
      </c>
      <c r="X35" s="13">
        <f t="shared" si="12"/>
        <v>0</v>
      </c>
    </row>
    <row r="36" spans="1:24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3"/>
        <v>0</v>
      </c>
      <c r="O36" s="13">
        <f t="shared" si="1"/>
        <v>0</v>
      </c>
      <c r="P36" s="13">
        <f t="shared" si="4"/>
        <v>0</v>
      </c>
      <c r="Q36" s="13">
        <f t="shared" si="5"/>
        <v>0</v>
      </c>
      <c r="R36" s="13">
        <f t="shared" si="6"/>
        <v>0</v>
      </c>
      <c r="S36" s="13">
        <f t="shared" si="7"/>
        <v>0</v>
      </c>
      <c r="T36" s="13">
        <f t="shared" si="8"/>
        <v>0</v>
      </c>
      <c r="U36" s="13">
        <f t="shared" si="9"/>
        <v>0</v>
      </c>
      <c r="V36" s="13">
        <f t="shared" si="10"/>
        <v>0</v>
      </c>
      <c r="W36" s="13">
        <f t="shared" si="11"/>
        <v>0</v>
      </c>
      <c r="X36" s="13">
        <f t="shared" si="12"/>
        <v>0</v>
      </c>
    </row>
    <row r="37" spans="1:24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3"/>
        <v>0</v>
      </c>
      <c r="O37" s="13">
        <f t="shared" si="1"/>
        <v>0</v>
      </c>
      <c r="P37" s="13">
        <f t="shared" si="4"/>
        <v>0</v>
      </c>
      <c r="Q37" s="13">
        <f t="shared" si="5"/>
        <v>0</v>
      </c>
      <c r="R37" s="13">
        <f t="shared" si="6"/>
        <v>0</v>
      </c>
      <c r="S37" s="13">
        <f t="shared" si="7"/>
        <v>0</v>
      </c>
      <c r="T37" s="13">
        <f t="shared" si="8"/>
        <v>0</v>
      </c>
      <c r="U37" s="13">
        <f t="shared" si="9"/>
        <v>0</v>
      </c>
      <c r="V37" s="13">
        <f t="shared" si="10"/>
        <v>0</v>
      </c>
      <c r="W37" s="13">
        <f t="shared" si="11"/>
        <v>0</v>
      </c>
      <c r="X37" s="13">
        <f t="shared" si="12"/>
        <v>0</v>
      </c>
    </row>
    <row r="38" spans="1:24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3"/>
        <v>0</v>
      </c>
      <c r="O38" s="13">
        <f t="shared" si="1"/>
        <v>0</v>
      </c>
      <c r="P38" s="13">
        <f t="shared" si="4"/>
        <v>0</v>
      </c>
      <c r="Q38" s="13">
        <f t="shared" si="5"/>
        <v>0</v>
      </c>
      <c r="R38" s="13">
        <f t="shared" si="6"/>
        <v>0</v>
      </c>
      <c r="S38" s="13">
        <f t="shared" si="7"/>
        <v>0</v>
      </c>
      <c r="T38" s="13">
        <f t="shared" si="8"/>
        <v>0</v>
      </c>
      <c r="U38" s="13">
        <f t="shared" si="9"/>
        <v>0</v>
      </c>
      <c r="V38" s="13">
        <f t="shared" si="10"/>
        <v>0</v>
      </c>
      <c r="W38" s="13">
        <f t="shared" si="11"/>
        <v>0</v>
      </c>
      <c r="X38" s="13">
        <f t="shared" si="12"/>
        <v>0</v>
      </c>
    </row>
    <row r="39" spans="1:24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3"/>
        <v>0</v>
      </c>
      <c r="O39" s="13">
        <f t="shared" si="1"/>
        <v>0</v>
      </c>
      <c r="P39" s="13">
        <f t="shared" si="4"/>
        <v>0</v>
      </c>
      <c r="Q39" s="13">
        <f t="shared" si="5"/>
        <v>0</v>
      </c>
      <c r="R39" s="13">
        <f t="shared" si="6"/>
        <v>0</v>
      </c>
      <c r="S39" s="13">
        <f t="shared" si="7"/>
        <v>0</v>
      </c>
      <c r="T39" s="13">
        <f t="shared" si="8"/>
        <v>0</v>
      </c>
      <c r="U39" s="13">
        <f t="shared" si="9"/>
        <v>0</v>
      </c>
      <c r="V39" s="13">
        <f t="shared" si="10"/>
        <v>0</v>
      </c>
      <c r="W39" s="13">
        <f t="shared" si="11"/>
        <v>0</v>
      </c>
      <c r="X39" s="13">
        <f t="shared" si="12"/>
        <v>0</v>
      </c>
    </row>
    <row r="40" spans="1:24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3"/>
        <v>0</v>
      </c>
      <c r="O40" s="13">
        <f t="shared" si="1"/>
        <v>0</v>
      </c>
      <c r="P40" s="13">
        <f t="shared" si="4"/>
        <v>0</v>
      </c>
      <c r="Q40" s="13">
        <f t="shared" si="5"/>
        <v>0</v>
      </c>
      <c r="R40" s="13">
        <f t="shared" si="6"/>
        <v>0</v>
      </c>
      <c r="S40" s="13">
        <f t="shared" si="7"/>
        <v>0</v>
      </c>
      <c r="T40" s="13">
        <f t="shared" si="8"/>
        <v>0</v>
      </c>
      <c r="U40" s="13">
        <f t="shared" si="9"/>
        <v>0</v>
      </c>
      <c r="V40" s="13">
        <f t="shared" si="10"/>
        <v>0</v>
      </c>
      <c r="W40" s="13">
        <f t="shared" si="11"/>
        <v>0</v>
      </c>
      <c r="X40" s="13">
        <f t="shared" si="12"/>
        <v>0</v>
      </c>
    </row>
    <row r="41" spans="1:24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3"/>
        <v>0</v>
      </c>
      <c r="O41" s="13">
        <f t="shared" si="1"/>
        <v>0</v>
      </c>
      <c r="P41" s="13">
        <f t="shared" si="4"/>
        <v>0</v>
      </c>
      <c r="Q41" s="13">
        <f t="shared" si="5"/>
        <v>0</v>
      </c>
      <c r="R41" s="13">
        <f t="shared" si="6"/>
        <v>0</v>
      </c>
      <c r="S41" s="13">
        <f t="shared" si="7"/>
        <v>0</v>
      </c>
      <c r="T41" s="13">
        <f t="shared" si="8"/>
        <v>0</v>
      </c>
      <c r="U41" s="13">
        <f t="shared" si="9"/>
        <v>0</v>
      </c>
      <c r="V41" s="13">
        <f t="shared" si="10"/>
        <v>0</v>
      </c>
      <c r="W41" s="13">
        <f t="shared" si="11"/>
        <v>0</v>
      </c>
      <c r="X41" s="13">
        <f t="shared" si="12"/>
        <v>0</v>
      </c>
    </row>
    <row r="42" spans="1:24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3"/>
        <v>0</v>
      </c>
      <c r="O42" s="13">
        <f t="shared" si="1"/>
        <v>0</v>
      </c>
      <c r="P42" s="13">
        <f t="shared" si="4"/>
        <v>0</v>
      </c>
      <c r="Q42" s="13">
        <f t="shared" si="5"/>
        <v>0</v>
      </c>
      <c r="R42" s="13">
        <f t="shared" si="6"/>
        <v>0</v>
      </c>
      <c r="S42" s="13">
        <f t="shared" si="7"/>
        <v>0</v>
      </c>
      <c r="T42" s="13">
        <f t="shared" si="8"/>
        <v>0</v>
      </c>
      <c r="U42" s="13">
        <f t="shared" si="9"/>
        <v>0</v>
      </c>
      <c r="V42" s="13">
        <f t="shared" si="10"/>
        <v>0</v>
      </c>
      <c r="W42" s="13">
        <f t="shared" si="11"/>
        <v>0</v>
      </c>
      <c r="X42" s="13">
        <f t="shared" si="12"/>
        <v>0</v>
      </c>
    </row>
    <row r="43" spans="1:24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3"/>
        <v>0</v>
      </c>
      <c r="O43" s="13">
        <f t="shared" si="1"/>
        <v>0</v>
      </c>
      <c r="P43" s="13">
        <f t="shared" si="4"/>
        <v>0</v>
      </c>
      <c r="Q43" s="13">
        <f t="shared" si="5"/>
        <v>0</v>
      </c>
      <c r="R43" s="13">
        <f t="shared" si="6"/>
        <v>0</v>
      </c>
      <c r="S43" s="13">
        <f t="shared" si="7"/>
        <v>0</v>
      </c>
      <c r="T43" s="13">
        <f t="shared" si="8"/>
        <v>0</v>
      </c>
      <c r="U43" s="13">
        <f t="shared" si="9"/>
        <v>0</v>
      </c>
      <c r="V43" s="13">
        <f t="shared" si="10"/>
        <v>0</v>
      </c>
      <c r="W43" s="13">
        <f t="shared" si="11"/>
        <v>0</v>
      </c>
      <c r="X43" s="13">
        <f t="shared" si="12"/>
        <v>0</v>
      </c>
    </row>
    <row r="44" spans="1:24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3"/>
        <v>0</v>
      </c>
      <c r="O44" s="13">
        <f t="shared" si="1"/>
        <v>0</v>
      </c>
      <c r="P44" s="13">
        <f t="shared" si="4"/>
        <v>0</v>
      </c>
      <c r="Q44" s="13">
        <f t="shared" si="5"/>
        <v>0</v>
      </c>
      <c r="R44" s="13">
        <f t="shared" si="6"/>
        <v>0</v>
      </c>
      <c r="S44" s="13">
        <f t="shared" si="7"/>
        <v>0</v>
      </c>
      <c r="T44" s="13">
        <f t="shared" si="8"/>
        <v>0</v>
      </c>
      <c r="U44" s="13">
        <f t="shared" si="9"/>
        <v>0</v>
      </c>
      <c r="V44" s="13">
        <f t="shared" si="10"/>
        <v>0</v>
      </c>
      <c r="W44" s="13">
        <f t="shared" si="11"/>
        <v>0</v>
      </c>
      <c r="X44" s="13">
        <f t="shared" si="12"/>
        <v>0</v>
      </c>
    </row>
    <row r="45" spans="1:24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3"/>
        <v>0</v>
      </c>
      <c r="O45" s="13">
        <f t="shared" ref="O45:X67" si="13">IF(B45="",0,1)</f>
        <v>0</v>
      </c>
      <c r="P45" s="13">
        <f t="shared" si="13"/>
        <v>0</v>
      </c>
      <c r="Q45" s="13">
        <f t="shared" si="13"/>
        <v>0</v>
      </c>
      <c r="R45" s="13">
        <f t="shared" si="13"/>
        <v>0</v>
      </c>
      <c r="S45" s="13">
        <f t="shared" si="13"/>
        <v>0</v>
      </c>
      <c r="T45" s="13">
        <f t="shared" si="13"/>
        <v>0</v>
      </c>
      <c r="U45" s="13">
        <f t="shared" si="13"/>
        <v>0</v>
      </c>
      <c r="V45" s="13">
        <f t="shared" si="13"/>
        <v>0</v>
      </c>
      <c r="W45" s="13">
        <f t="shared" si="13"/>
        <v>0</v>
      </c>
      <c r="X45" s="13">
        <f t="shared" si="13"/>
        <v>0</v>
      </c>
    </row>
    <row r="46" spans="1:24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3"/>
        <v>0</v>
      </c>
      <c r="O46" s="13">
        <f t="shared" si="13"/>
        <v>0</v>
      </c>
      <c r="P46" s="13">
        <f t="shared" si="13"/>
        <v>0</v>
      </c>
      <c r="Q46" s="13">
        <f t="shared" si="13"/>
        <v>0</v>
      </c>
      <c r="R46" s="13">
        <f t="shared" si="13"/>
        <v>0</v>
      </c>
      <c r="S46" s="13">
        <f t="shared" si="13"/>
        <v>0</v>
      </c>
      <c r="T46" s="13">
        <f t="shared" si="13"/>
        <v>0</v>
      </c>
      <c r="U46" s="13">
        <f t="shared" si="13"/>
        <v>0</v>
      </c>
      <c r="V46" s="13">
        <f t="shared" si="13"/>
        <v>0</v>
      </c>
      <c r="W46" s="13">
        <f t="shared" si="13"/>
        <v>0</v>
      </c>
      <c r="X46" s="13">
        <f t="shared" si="13"/>
        <v>0</v>
      </c>
    </row>
    <row r="47" spans="1:24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3"/>
        <v>0</v>
      </c>
      <c r="O47" s="13">
        <f t="shared" si="13"/>
        <v>0</v>
      </c>
      <c r="P47" s="13">
        <f t="shared" si="13"/>
        <v>0</v>
      </c>
      <c r="Q47" s="13">
        <f t="shared" si="13"/>
        <v>0</v>
      </c>
      <c r="R47" s="13">
        <f t="shared" si="13"/>
        <v>0</v>
      </c>
      <c r="S47" s="13">
        <f t="shared" si="13"/>
        <v>0</v>
      </c>
      <c r="T47" s="13">
        <f t="shared" si="13"/>
        <v>0</v>
      </c>
      <c r="U47" s="13">
        <f t="shared" si="13"/>
        <v>0</v>
      </c>
      <c r="V47" s="13">
        <f t="shared" si="13"/>
        <v>0</v>
      </c>
      <c r="W47" s="13">
        <f t="shared" si="13"/>
        <v>0</v>
      </c>
      <c r="X47" s="13">
        <f t="shared" si="13"/>
        <v>0</v>
      </c>
    </row>
    <row r="48" spans="1:24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3"/>
        <v>0</v>
      </c>
      <c r="O48" s="13">
        <f t="shared" si="13"/>
        <v>0</v>
      </c>
      <c r="P48" s="13">
        <f t="shared" si="13"/>
        <v>0</v>
      </c>
      <c r="Q48" s="13">
        <f t="shared" si="13"/>
        <v>0</v>
      </c>
      <c r="R48" s="13">
        <f t="shared" si="13"/>
        <v>0</v>
      </c>
      <c r="S48" s="13">
        <f t="shared" si="13"/>
        <v>0</v>
      </c>
      <c r="T48" s="13">
        <f t="shared" si="13"/>
        <v>0</v>
      </c>
      <c r="U48" s="13">
        <f t="shared" si="13"/>
        <v>0</v>
      </c>
      <c r="V48" s="13">
        <f t="shared" si="13"/>
        <v>0</v>
      </c>
      <c r="W48" s="13">
        <f t="shared" si="13"/>
        <v>0</v>
      </c>
      <c r="X48" s="13">
        <f t="shared" si="13"/>
        <v>0</v>
      </c>
    </row>
    <row r="49" spans="1:24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3"/>
        <v>0</v>
      </c>
      <c r="O49" s="13">
        <f t="shared" si="13"/>
        <v>0</v>
      </c>
      <c r="P49" s="13">
        <f t="shared" si="13"/>
        <v>0</v>
      </c>
      <c r="Q49" s="13">
        <f t="shared" si="13"/>
        <v>0</v>
      </c>
      <c r="R49" s="13">
        <f t="shared" si="13"/>
        <v>0</v>
      </c>
      <c r="S49" s="13">
        <f t="shared" si="13"/>
        <v>0</v>
      </c>
      <c r="T49" s="13">
        <f t="shared" si="13"/>
        <v>0</v>
      </c>
      <c r="U49" s="13">
        <f t="shared" si="13"/>
        <v>0</v>
      </c>
      <c r="V49" s="13">
        <f t="shared" si="13"/>
        <v>0</v>
      </c>
      <c r="W49" s="13">
        <f t="shared" si="13"/>
        <v>0</v>
      </c>
      <c r="X49" s="13">
        <f t="shared" si="13"/>
        <v>0</v>
      </c>
    </row>
    <row r="50" spans="1:24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3"/>
        <v>0</v>
      </c>
      <c r="O50" s="13">
        <f t="shared" si="13"/>
        <v>0</v>
      </c>
      <c r="P50" s="13">
        <f t="shared" si="13"/>
        <v>0</v>
      </c>
      <c r="Q50" s="13">
        <f t="shared" si="13"/>
        <v>0</v>
      </c>
      <c r="R50" s="13">
        <f t="shared" si="13"/>
        <v>0</v>
      </c>
      <c r="S50" s="13">
        <f t="shared" si="13"/>
        <v>0</v>
      </c>
      <c r="T50" s="13">
        <f t="shared" si="13"/>
        <v>0</v>
      </c>
      <c r="U50" s="13">
        <f t="shared" si="13"/>
        <v>0</v>
      </c>
      <c r="V50" s="13">
        <f t="shared" si="13"/>
        <v>0</v>
      </c>
      <c r="W50" s="13">
        <f t="shared" si="13"/>
        <v>0</v>
      </c>
      <c r="X50" s="13">
        <f t="shared" si="13"/>
        <v>0</v>
      </c>
    </row>
    <row r="51" spans="1:24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3"/>
        <v>0</v>
      </c>
      <c r="O51" s="13">
        <f t="shared" si="13"/>
        <v>0</v>
      </c>
      <c r="P51" s="13">
        <f t="shared" si="13"/>
        <v>0</v>
      </c>
      <c r="Q51" s="13">
        <f t="shared" si="13"/>
        <v>0</v>
      </c>
      <c r="R51" s="13">
        <f t="shared" si="13"/>
        <v>0</v>
      </c>
      <c r="S51" s="13">
        <f t="shared" si="13"/>
        <v>0</v>
      </c>
      <c r="T51" s="13">
        <f t="shared" si="13"/>
        <v>0</v>
      </c>
      <c r="U51" s="13">
        <f t="shared" si="13"/>
        <v>0</v>
      </c>
      <c r="V51" s="13">
        <f t="shared" si="13"/>
        <v>0</v>
      </c>
      <c r="W51" s="13">
        <f t="shared" si="13"/>
        <v>0</v>
      </c>
      <c r="X51" s="13">
        <f t="shared" si="13"/>
        <v>0</v>
      </c>
    </row>
    <row r="52" spans="1:24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3"/>
        <v>0</v>
      </c>
      <c r="O52" s="13">
        <f t="shared" si="13"/>
        <v>0</v>
      </c>
      <c r="P52" s="13">
        <f t="shared" si="13"/>
        <v>0</v>
      </c>
      <c r="Q52" s="13">
        <f t="shared" si="13"/>
        <v>0</v>
      </c>
      <c r="R52" s="13">
        <f t="shared" si="13"/>
        <v>0</v>
      </c>
      <c r="S52" s="13">
        <f t="shared" si="13"/>
        <v>0</v>
      </c>
      <c r="T52" s="13">
        <f t="shared" si="13"/>
        <v>0</v>
      </c>
      <c r="U52" s="13">
        <f t="shared" si="13"/>
        <v>0</v>
      </c>
      <c r="V52" s="13">
        <f t="shared" si="13"/>
        <v>0</v>
      </c>
      <c r="W52" s="13">
        <f t="shared" si="13"/>
        <v>0</v>
      </c>
      <c r="X52" s="13">
        <f t="shared" si="13"/>
        <v>0</v>
      </c>
    </row>
    <row r="53" spans="1:24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3"/>
        <v>0</v>
      </c>
      <c r="O53" s="13">
        <f t="shared" si="13"/>
        <v>0</v>
      </c>
      <c r="P53" s="13">
        <f t="shared" si="13"/>
        <v>0</v>
      </c>
      <c r="Q53" s="13">
        <f t="shared" si="13"/>
        <v>0</v>
      </c>
      <c r="R53" s="13">
        <f t="shared" si="13"/>
        <v>0</v>
      </c>
      <c r="S53" s="13">
        <f t="shared" si="13"/>
        <v>0</v>
      </c>
      <c r="T53" s="13">
        <f t="shared" si="13"/>
        <v>0</v>
      </c>
      <c r="U53" s="13">
        <f t="shared" si="13"/>
        <v>0</v>
      </c>
      <c r="V53" s="13">
        <f t="shared" si="13"/>
        <v>0</v>
      </c>
      <c r="W53" s="13">
        <f t="shared" si="13"/>
        <v>0</v>
      </c>
      <c r="X53" s="13">
        <f t="shared" si="13"/>
        <v>0</v>
      </c>
    </row>
    <row r="54" spans="1:24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3"/>
        <v>0</v>
      </c>
      <c r="O54" s="13">
        <f t="shared" si="13"/>
        <v>0</v>
      </c>
      <c r="P54" s="13">
        <f t="shared" si="13"/>
        <v>0</v>
      </c>
      <c r="Q54" s="13">
        <f t="shared" si="13"/>
        <v>0</v>
      </c>
      <c r="R54" s="13">
        <f t="shared" si="13"/>
        <v>0</v>
      </c>
      <c r="S54" s="13">
        <f t="shared" si="13"/>
        <v>0</v>
      </c>
      <c r="T54" s="13">
        <f t="shared" si="13"/>
        <v>0</v>
      </c>
      <c r="U54" s="13">
        <f t="shared" si="13"/>
        <v>0</v>
      </c>
      <c r="V54" s="13">
        <f t="shared" si="13"/>
        <v>0</v>
      </c>
      <c r="W54" s="13">
        <f t="shared" si="13"/>
        <v>0</v>
      </c>
      <c r="X54" s="13">
        <f t="shared" si="13"/>
        <v>0</v>
      </c>
    </row>
    <row r="55" spans="1:24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3"/>
        <v>0</v>
      </c>
      <c r="O55" s="13">
        <f t="shared" si="13"/>
        <v>0</v>
      </c>
      <c r="P55" s="13">
        <f t="shared" si="13"/>
        <v>0</v>
      </c>
      <c r="Q55" s="13">
        <f t="shared" si="13"/>
        <v>0</v>
      </c>
      <c r="R55" s="13">
        <f t="shared" si="13"/>
        <v>0</v>
      </c>
      <c r="S55" s="13">
        <f t="shared" si="13"/>
        <v>0</v>
      </c>
      <c r="T55" s="13">
        <f t="shared" si="13"/>
        <v>0</v>
      </c>
      <c r="U55" s="13">
        <f t="shared" si="13"/>
        <v>0</v>
      </c>
      <c r="V55" s="13">
        <f t="shared" si="13"/>
        <v>0</v>
      </c>
      <c r="W55" s="13">
        <f t="shared" si="13"/>
        <v>0</v>
      </c>
      <c r="X55" s="13">
        <f t="shared" si="13"/>
        <v>0</v>
      </c>
    </row>
    <row r="56" spans="1:24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3"/>
        <v>0</v>
      </c>
      <c r="O56" s="13">
        <f t="shared" si="13"/>
        <v>0</v>
      </c>
      <c r="P56" s="13">
        <f t="shared" si="13"/>
        <v>0</v>
      </c>
      <c r="Q56" s="13">
        <f t="shared" si="13"/>
        <v>0</v>
      </c>
      <c r="R56" s="13">
        <f t="shared" si="13"/>
        <v>0</v>
      </c>
      <c r="S56" s="13">
        <f t="shared" si="13"/>
        <v>0</v>
      </c>
      <c r="T56" s="13">
        <f t="shared" si="13"/>
        <v>0</v>
      </c>
      <c r="U56" s="13">
        <f t="shared" si="13"/>
        <v>0</v>
      </c>
      <c r="V56" s="13">
        <f t="shared" si="13"/>
        <v>0</v>
      </c>
      <c r="W56" s="13">
        <f t="shared" si="13"/>
        <v>0</v>
      </c>
      <c r="X56" s="13">
        <f t="shared" si="13"/>
        <v>0</v>
      </c>
    </row>
    <row r="57" spans="1:24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3"/>
        <v>0</v>
      </c>
      <c r="O57" s="13">
        <f t="shared" si="13"/>
        <v>0</v>
      </c>
      <c r="P57" s="13">
        <f t="shared" si="13"/>
        <v>0</v>
      </c>
      <c r="Q57" s="13">
        <f t="shared" si="13"/>
        <v>0</v>
      </c>
      <c r="R57" s="13">
        <f t="shared" si="13"/>
        <v>0</v>
      </c>
      <c r="S57" s="13">
        <f t="shared" si="13"/>
        <v>0</v>
      </c>
      <c r="T57" s="13">
        <f t="shared" si="13"/>
        <v>0</v>
      </c>
      <c r="U57" s="13">
        <f t="shared" si="13"/>
        <v>0</v>
      </c>
      <c r="V57" s="13">
        <f t="shared" si="13"/>
        <v>0</v>
      </c>
      <c r="W57" s="13">
        <f t="shared" si="13"/>
        <v>0</v>
      </c>
      <c r="X57" s="13">
        <f t="shared" si="13"/>
        <v>0</v>
      </c>
    </row>
    <row r="58" spans="1:24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3"/>
        <v>0</v>
      </c>
      <c r="O58" s="13">
        <f t="shared" si="13"/>
        <v>0</v>
      </c>
      <c r="P58" s="13">
        <f t="shared" si="13"/>
        <v>0</v>
      </c>
      <c r="Q58" s="13">
        <f t="shared" si="13"/>
        <v>0</v>
      </c>
      <c r="R58" s="13">
        <f t="shared" si="13"/>
        <v>0</v>
      </c>
      <c r="S58" s="13">
        <f t="shared" si="13"/>
        <v>0</v>
      </c>
      <c r="T58" s="13">
        <f t="shared" si="13"/>
        <v>0</v>
      </c>
      <c r="U58" s="13">
        <f t="shared" si="13"/>
        <v>0</v>
      </c>
      <c r="V58" s="13">
        <f t="shared" si="13"/>
        <v>0</v>
      </c>
      <c r="W58" s="13">
        <f t="shared" si="13"/>
        <v>0</v>
      </c>
      <c r="X58" s="13">
        <f t="shared" si="13"/>
        <v>0</v>
      </c>
    </row>
    <row r="59" spans="1:24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3"/>
        <v>0</v>
      </c>
      <c r="O59" s="13">
        <f t="shared" si="13"/>
        <v>0</v>
      </c>
      <c r="P59" s="13">
        <f t="shared" si="13"/>
        <v>0</v>
      </c>
      <c r="Q59" s="13">
        <f t="shared" si="13"/>
        <v>0</v>
      </c>
      <c r="R59" s="13">
        <f t="shared" si="13"/>
        <v>0</v>
      </c>
      <c r="S59" s="13">
        <f t="shared" si="13"/>
        <v>0</v>
      </c>
      <c r="T59" s="13">
        <f t="shared" si="13"/>
        <v>0</v>
      </c>
      <c r="U59" s="13">
        <f t="shared" si="13"/>
        <v>0</v>
      </c>
      <c r="V59" s="13">
        <f t="shared" si="13"/>
        <v>0</v>
      </c>
      <c r="W59" s="13">
        <f t="shared" si="13"/>
        <v>0</v>
      </c>
      <c r="X59" s="13">
        <f t="shared" si="13"/>
        <v>0</v>
      </c>
    </row>
    <row r="60" spans="1:24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3"/>
        <v>0</v>
      </c>
      <c r="O60" s="13">
        <f t="shared" si="13"/>
        <v>0</v>
      </c>
      <c r="P60" s="13">
        <f t="shared" si="13"/>
        <v>0</v>
      </c>
      <c r="Q60" s="13">
        <f t="shared" si="13"/>
        <v>0</v>
      </c>
      <c r="R60" s="13">
        <f t="shared" si="13"/>
        <v>0</v>
      </c>
      <c r="S60" s="13">
        <f t="shared" si="13"/>
        <v>0</v>
      </c>
      <c r="T60" s="13">
        <f t="shared" si="13"/>
        <v>0</v>
      </c>
      <c r="U60" s="13">
        <f t="shared" si="13"/>
        <v>0</v>
      </c>
      <c r="V60" s="13">
        <f t="shared" si="13"/>
        <v>0</v>
      </c>
      <c r="W60" s="13">
        <f t="shared" si="13"/>
        <v>0</v>
      </c>
      <c r="X60" s="13">
        <f t="shared" si="13"/>
        <v>0</v>
      </c>
    </row>
    <row r="61" spans="1:24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3"/>
        <v>0</v>
      </c>
      <c r="O61" s="13">
        <f t="shared" si="13"/>
        <v>0</v>
      </c>
      <c r="P61" s="13">
        <f t="shared" si="13"/>
        <v>0</v>
      </c>
      <c r="Q61" s="13">
        <f t="shared" si="13"/>
        <v>0</v>
      </c>
      <c r="R61" s="13">
        <f t="shared" si="13"/>
        <v>0</v>
      </c>
      <c r="S61" s="13">
        <f t="shared" si="13"/>
        <v>0</v>
      </c>
      <c r="T61" s="13">
        <f t="shared" si="13"/>
        <v>0</v>
      </c>
      <c r="U61" s="13">
        <f t="shared" si="13"/>
        <v>0</v>
      </c>
      <c r="V61" s="13">
        <f t="shared" si="13"/>
        <v>0</v>
      </c>
      <c r="W61" s="13">
        <f t="shared" si="13"/>
        <v>0</v>
      </c>
      <c r="X61" s="13">
        <f t="shared" si="13"/>
        <v>0</v>
      </c>
    </row>
    <row r="62" spans="1:24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3"/>
        <v>0</v>
      </c>
      <c r="O62" s="13">
        <f t="shared" si="13"/>
        <v>0</v>
      </c>
      <c r="P62" s="13">
        <f t="shared" si="13"/>
        <v>0</v>
      </c>
      <c r="Q62" s="13">
        <f t="shared" si="13"/>
        <v>0</v>
      </c>
      <c r="R62" s="13">
        <f t="shared" si="13"/>
        <v>0</v>
      </c>
      <c r="S62" s="13">
        <f t="shared" si="13"/>
        <v>0</v>
      </c>
      <c r="T62" s="13">
        <f t="shared" si="13"/>
        <v>0</v>
      </c>
      <c r="U62" s="13">
        <f t="shared" si="13"/>
        <v>0</v>
      </c>
      <c r="V62" s="13">
        <f t="shared" si="13"/>
        <v>0</v>
      </c>
      <c r="W62" s="13">
        <f t="shared" si="13"/>
        <v>0</v>
      </c>
      <c r="X62" s="13">
        <f t="shared" si="13"/>
        <v>0</v>
      </c>
    </row>
    <row r="63" spans="1:24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3"/>
        <v>0</v>
      </c>
      <c r="O63" s="13">
        <f t="shared" si="13"/>
        <v>0</v>
      </c>
      <c r="P63" s="13">
        <f t="shared" si="13"/>
        <v>0</v>
      </c>
      <c r="Q63" s="13">
        <f t="shared" si="13"/>
        <v>0</v>
      </c>
      <c r="R63" s="13">
        <f t="shared" si="13"/>
        <v>0</v>
      </c>
      <c r="S63" s="13">
        <f t="shared" si="13"/>
        <v>0</v>
      </c>
      <c r="T63" s="13">
        <f t="shared" si="13"/>
        <v>0</v>
      </c>
      <c r="U63" s="13">
        <f t="shared" si="13"/>
        <v>0</v>
      </c>
      <c r="V63" s="13">
        <f t="shared" si="13"/>
        <v>0</v>
      </c>
      <c r="W63" s="13">
        <f t="shared" si="13"/>
        <v>0</v>
      </c>
      <c r="X63" s="13">
        <f t="shared" si="13"/>
        <v>0</v>
      </c>
    </row>
    <row r="64" spans="1:24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3"/>
        <v>0</v>
      </c>
      <c r="O64" s="13">
        <f t="shared" si="13"/>
        <v>0</v>
      </c>
      <c r="P64" s="13">
        <f t="shared" si="13"/>
        <v>0</v>
      </c>
      <c r="Q64" s="13">
        <f t="shared" si="13"/>
        <v>0</v>
      </c>
      <c r="R64" s="13">
        <f t="shared" si="13"/>
        <v>0</v>
      </c>
      <c r="S64" s="13">
        <f t="shared" si="13"/>
        <v>0</v>
      </c>
      <c r="T64" s="13">
        <f t="shared" si="13"/>
        <v>0</v>
      </c>
      <c r="U64" s="13">
        <f t="shared" si="13"/>
        <v>0</v>
      </c>
      <c r="V64" s="13">
        <f t="shared" si="13"/>
        <v>0</v>
      </c>
      <c r="W64" s="13">
        <f t="shared" si="13"/>
        <v>0</v>
      </c>
      <c r="X64" s="13">
        <f t="shared" si="13"/>
        <v>0</v>
      </c>
    </row>
    <row r="65" spans="1:24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3"/>
        <v>0</v>
      </c>
      <c r="O65" s="13">
        <f t="shared" si="13"/>
        <v>0</v>
      </c>
      <c r="P65" s="13">
        <f t="shared" si="13"/>
        <v>0</v>
      </c>
      <c r="Q65" s="13">
        <f t="shared" si="13"/>
        <v>0</v>
      </c>
      <c r="R65" s="13">
        <f t="shared" si="13"/>
        <v>0</v>
      </c>
      <c r="S65" s="13">
        <f t="shared" si="13"/>
        <v>0</v>
      </c>
      <c r="T65" s="13">
        <f t="shared" si="13"/>
        <v>0</v>
      </c>
      <c r="U65" s="13">
        <f t="shared" si="13"/>
        <v>0</v>
      </c>
      <c r="V65" s="13">
        <f t="shared" si="13"/>
        <v>0</v>
      </c>
      <c r="W65" s="13">
        <f t="shared" si="13"/>
        <v>0</v>
      </c>
      <c r="X65" s="13">
        <f t="shared" si="13"/>
        <v>0</v>
      </c>
    </row>
    <row r="66" spans="1:24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3"/>
        <v>0</v>
      </c>
      <c r="O66" s="13">
        <f t="shared" si="13"/>
        <v>0</v>
      </c>
      <c r="P66" s="13">
        <f t="shared" si="13"/>
        <v>0</v>
      </c>
      <c r="Q66" s="13">
        <f t="shared" si="13"/>
        <v>0</v>
      </c>
      <c r="R66" s="13">
        <f t="shared" si="13"/>
        <v>0</v>
      </c>
      <c r="S66" s="13">
        <f t="shared" si="13"/>
        <v>0</v>
      </c>
      <c r="T66" s="13">
        <f t="shared" si="13"/>
        <v>0</v>
      </c>
      <c r="U66" s="13">
        <f t="shared" si="13"/>
        <v>0</v>
      </c>
      <c r="V66" s="13">
        <f t="shared" si="13"/>
        <v>0</v>
      </c>
      <c r="W66" s="13">
        <f t="shared" si="13"/>
        <v>0</v>
      </c>
      <c r="X66" s="13">
        <f t="shared" si="13"/>
        <v>0</v>
      </c>
    </row>
    <row r="67" spans="1:24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3"/>
        <v>0</v>
      </c>
      <c r="O67" s="13">
        <f t="shared" si="13"/>
        <v>0</v>
      </c>
      <c r="P67" s="13">
        <f t="shared" si="13"/>
        <v>0</v>
      </c>
      <c r="Q67" s="13">
        <f t="shared" si="13"/>
        <v>0</v>
      </c>
      <c r="R67" s="13">
        <f t="shared" si="13"/>
        <v>0</v>
      </c>
      <c r="S67" s="13">
        <f t="shared" si="13"/>
        <v>0</v>
      </c>
      <c r="T67" s="13">
        <f t="shared" si="13"/>
        <v>0</v>
      </c>
      <c r="U67" s="13">
        <f t="shared" si="13"/>
        <v>0</v>
      </c>
      <c r="V67" s="13">
        <f t="shared" si="13"/>
        <v>0</v>
      </c>
      <c r="W67" s="13">
        <f t="shared" si="13"/>
        <v>0</v>
      </c>
      <c r="X67" s="13">
        <f t="shared" si="13"/>
        <v>0</v>
      </c>
    </row>
  </sheetData>
  <mergeCells count="5">
    <mergeCell ref="O3:X3"/>
    <mergeCell ref="A1:L2"/>
    <mergeCell ref="A3:A4"/>
    <mergeCell ref="B3:K3"/>
    <mergeCell ref="L3:L4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C115"/>
  <sheetViews>
    <sheetView zoomScaleSheetLayoutView="100" workbookViewId="0">
      <selection activeCell="A5" sqref="A5:AE67"/>
    </sheetView>
  </sheetViews>
  <sheetFormatPr defaultRowHeight="12.75"/>
  <cols>
    <col min="1" max="1" width="23.42578125" customWidth="1"/>
    <col min="2" max="2" width="13.7109375" customWidth="1"/>
    <col min="20" max="20" width="8.85546875" style="24" customWidth="1"/>
  </cols>
  <sheetData>
    <row r="1" spans="1:31" ht="13.15" customHeight="1">
      <c r="A1" s="70" t="str">
        <f>CONCATENATE('[1]Základní údaje'!$B$3,", ",'[1]Základní údaje'!$D$3,", ",'[1]Základní údaje'!$G$3)</f>
        <v>Vánoční turnaj Chomutov, Chomutov, 14.12.2019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</row>
    <row r="2" spans="1:31" ht="13.9" customHeight="1" thickBot="1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</row>
    <row r="3" spans="1:31" ht="23.25">
      <c r="A3" s="54" t="s">
        <v>38</v>
      </c>
      <c r="B3" s="71" t="str">
        <f>CONCATENATE([2]List1!$B$5)</f>
        <v>oddíl</v>
      </c>
      <c r="C3" s="74" t="s">
        <v>39</v>
      </c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5"/>
      <c r="R3" s="66" t="s">
        <v>1</v>
      </c>
      <c r="S3" s="68" t="s">
        <v>32</v>
      </c>
      <c r="V3" s="73" t="s">
        <v>33</v>
      </c>
      <c r="W3" s="73"/>
      <c r="X3" s="73"/>
      <c r="Y3" s="73"/>
      <c r="Z3" s="73"/>
      <c r="AA3" s="73"/>
      <c r="AB3" s="73"/>
      <c r="AC3" s="73"/>
      <c r="AD3" s="73"/>
      <c r="AE3" s="73"/>
    </row>
    <row r="4" spans="1:31" ht="43.15" customHeight="1" thickBot="1">
      <c r="A4" s="55"/>
      <c r="B4" s="72"/>
      <c r="C4" s="45" t="s">
        <v>47</v>
      </c>
      <c r="D4" s="46" t="s">
        <v>48</v>
      </c>
      <c r="E4" s="46" t="s">
        <v>49</v>
      </c>
      <c r="F4" s="46" t="s">
        <v>50</v>
      </c>
      <c r="G4" s="46"/>
      <c r="H4" s="46"/>
      <c r="I4" s="46"/>
      <c r="J4" s="46"/>
      <c r="K4" s="46"/>
      <c r="L4" s="32"/>
      <c r="M4" s="32"/>
      <c r="N4" s="32"/>
      <c r="O4" s="38"/>
      <c r="P4" s="38"/>
      <c r="Q4" s="38"/>
      <c r="R4" s="67"/>
      <c r="S4" s="69"/>
      <c r="V4" s="21" t="s">
        <v>3</v>
      </c>
      <c r="W4" s="21" t="s">
        <v>2</v>
      </c>
      <c r="X4" s="21" t="s">
        <v>4</v>
      </c>
      <c r="Y4" s="21" t="s">
        <v>5</v>
      </c>
      <c r="Z4" s="21" t="s">
        <v>6</v>
      </c>
      <c r="AA4" s="21" t="s">
        <v>7</v>
      </c>
      <c r="AB4" s="21" t="s">
        <v>8</v>
      </c>
      <c r="AC4" s="21" t="s">
        <v>9</v>
      </c>
      <c r="AD4" s="21" t="s">
        <v>10</v>
      </c>
      <c r="AE4" s="21" t="s">
        <v>11</v>
      </c>
    </row>
    <row r="5" spans="1:31" ht="20.100000000000001" customHeight="1">
      <c r="A5" s="43" t="str">
        <f>'[3]Počty podle oddílů'!$D70</f>
        <v>SK Ústí - AUSSIG z.s.</v>
      </c>
      <c r="B5" s="44" t="str">
        <f>'[3]Počty podle oddílů'!$E70</f>
        <v>Ústí</v>
      </c>
      <c r="C5" s="11">
        <v>9</v>
      </c>
      <c r="D5" s="3">
        <v>8</v>
      </c>
      <c r="E5" s="3">
        <v>8</v>
      </c>
      <c r="F5" s="3">
        <v>27</v>
      </c>
      <c r="G5" s="3">
        <f>'[4]Výsledky soutěže'!$R5</f>
        <v>0</v>
      </c>
      <c r="H5" s="3"/>
      <c r="I5" s="3" t="str">
        <f>IF((ABS('Hmotnost 7'!L5))=0,"",ABS('Hmotnost 7'!L5))</f>
        <v/>
      </c>
      <c r="J5" s="3" t="str">
        <f>IF((ABS('Hmotnost 8'!L5))=0,"",ABS('Hmotnost 8'!L5))</f>
        <v/>
      </c>
      <c r="K5" s="3" t="str">
        <f>IF((ABS('Hmotnost 9'!L5))=0,"",ABS('Hmotnost 9'!L5))</f>
        <v/>
      </c>
      <c r="L5" s="4" t="str">
        <f>IF((ABS('Hmotnost 10'!L5))=0,"",ABS('Hmotnost 10'!L5))</f>
        <v/>
      </c>
      <c r="M5" s="4" t="str">
        <f>IF((ABS('Hmotnost 11'!L5))=0,"",ABS('Hmotnost 11'!L5))</f>
        <v/>
      </c>
      <c r="N5" s="4" t="str">
        <f>IF((ABS('Hmotnost 12'!L5))=0,"",ABS('Hmotnost 12'!L5))</f>
        <v/>
      </c>
      <c r="O5" s="4" t="str">
        <f>IF((ABS('Hmotnost 13'!L5))=0,"",ABS('Hmotnost 13'!L5))</f>
        <v/>
      </c>
      <c r="P5" s="4" t="str">
        <f>IF((ABS('Hmotnost 14'!L5))=0,"",ABS('Hmotnost 14'!L5))</f>
        <v/>
      </c>
      <c r="Q5" s="4" t="str">
        <f>IF((ABS('Hmotnost 15'!L5))=0,"",ABS('Hmotnost 15'!L5))</f>
        <v/>
      </c>
      <c r="R5" s="5">
        <f>IF((SUM(C5:Q5))=0,0,SUM(C5:Q5))</f>
        <v>52</v>
      </c>
      <c r="S5" s="6">
        <v>3</v>
      </c>
      <c r="T5" s="25"/>
      <c r="V5" s="21">
        <f>'Hmotnost 1'!O5+'Hmotnost 2'!O5+'Hmotnost 3'!O5+'Hmotnost 4'!O5+'Hmotnost 5'!O5+'Hmotnost 6'!O5+'Hmotnost 7'!O5+'Hmotnost 8'!O5+'Hmotnost 9'!O5+'Hmotnost 10'!O5+'Hmotnost 11'!O5+'Hmotnost 12'!O5+'Hmotnost 13'!O5+'Hmotnost 14'!O5+'Hmotnost 15'!O5</f>
        <v>1</v>
      </c>
      <c r="W5" s="21">
        <f>'Hmotnost 1'!P5+'Hmotnost 2'!P5+'Hmotnost 3'!P5+'Hmotnost 4'!P5+'Hmotnost 5'!P5+'Hmotnost 6'!P5+'Hmotnost 7'!P5+'Hmotnost 8'!P5+'Hmotnost 9'!P5+'Hmotnost 10'!P5+'Hmotnost 11'!P5+'Hmotnost 12'!P5+'Hmotnost 13'!P5+'Hmotnost 14'!P5+'Hmotnost 15'!P5</f>
        <v>2</v>
      </c>
      <c r="X5" s="21">
        <f>'Hmotnost 1'!Q5+'Hmotnost 2'!Q5+'Hmotnost 3'!Q5+'Hmotnost 4'!Q5+'Hmotnost 5'!Q5+'Hmotnost 6'!Q5+'Hmotnost 7'!Q5+'Hmotnost 8'!Q5+'Hmotnost 9'!Q5+'Hmotnost 10'!Q5+'Hmotnost 11'!Q5+'Hmotnost 12'!Q5+'Hmotnost 13'!Q5+'Hmotnost 14'!Q5+'Hmotnost 15'!Q5</f>
        <v>3</v>
      </c>
      <c r="Y5" s="21">
        <f>'Hmotnost 1'!R5+'Hmotnost 2'!R5+'Hmotnost 3'!R5+'Hmotnost 4'!R5+'Hmotnost 5'!R5+'Hmotnost 6'!R5+'Hmotnost 7'!R5+'Hmotnost 8'!R5+'Hmotnost 9'!R5+'Hmotnost 10'!R5+'Hmotnost 11'!R5+'Hmotnost 12'!R5+'Hmotnost 13'!R5+'Hmotnost 14'!R5+'Hmotnost 15'!R5</f>
        <v>0</v>
      </c>
      <c r="Z5" s="21">
        <f>'Hmotnost 1'!S5+'Hmotnost 2'!S5+'Hmotnost 3'!S5+'Hmotnost 4'!S5+'Hmotnost 5'!S5+'Hmotnost 6'!S5+'Hmotnost 7'!S5+'Hmotnost 8'!S5+'Hmotnost 9'!S5+'Hmotnost 10'!S5+'Hmotnost 11'!S5+'Hmotnost 12'!S5+'Hmotnost 13'!S5+'Hmotnost 14'!S5+'Hmotnost 15'!S5</f>
        <v>0</v>
      </c>
      <c r="AA5" s="21">
        <f>'Hmotnost 1'!T5+'Hmotnost 2'!T5+'Hmotnost 3'!T5+'Hmotnost 4'!T5+'Hmotnost 5'!T5+'Hmotnost 6'!T5+'Hmotnost 7'!T5+'Hmotnost 8'!T5+'Hmotnost 9'!T5+'Hmotnost 10'!T5+'Hmotnost 11'!T5+'Hmotnost 12'!T5+'Hmotnost 13'!T5+'Hmotnost 14'!T5+'Hmotnost 15'!T5</f>
        <v>0</v>
      </c>
      <c r="AB5" s="21">
        <f>'Hmotnost 1'!U5+'Hmotnost 2'!U5+'Hmotnost 3'!U5+'Hmotnost 4'!U5+'Hmotnost 5'!U5+'Hmotnost 6'!U5+'Hmotnost 7'!U5+'Hmotnost 8'!U5+'Hmotnost 9'!U5+'Hmotnost 10'!U5+'Hmotnost 11'!U5+'Hmotnost 12'!U5+'Hmotnost 13'!U5+'Hmotnost 14'!U5+'Hmotnost 15'!U5</f>
        <v>0</v>
      </c>
      <c r="AC5" s="21">
        <f>'Hmotnost 1'!V5+'Hmotnost 2'!V5+'Hmotnost 3'!V5+'Hmotnost 4'!V5+'Hmotnost 5'!V5+'Hmotnost 6'!V5+'Hmotnost 7'!V5+'Hmotnost 8'!V5+'Hmotnost 9'!V5+'Hmotnost 10'!V5+'Hmotnost 11'!V5+'Hmotnost 12'!V5+'Hmotnost 13'!V5+'Hmotnost 14'!V5+'Hmotnost 15'!V5</f>
        <v>0</v>
      </c>
      <c r="AD5" s="21">
        <f>'Hmotnost 1'!W5+'Hmotnost 2'!W5+'Hmotnost 3'!W5+'Hmotnost 4'!W5+'Hmotnost 5'!W5+'Hmotnost 6'!W5+'Hmotnost 7'!W5+'Hmotnost 8'!W5+'Hmotnost 9'!W5+'Hmotnost 10'!W5+'Hmotnost 11'!W5+'Hmotnost 12'!W5+'Hmotnost 13'!W5+'Hmotnost 14'!W5+'Hmotnost 15'!W5</f>
        <v>0</v>
      </c>
      <c r="AE5" s="21">
        <f>'Hmotnost 1'!X5+'Hmotnost 2'!X5+'Hmotnost 3'!X5+'Hmotnost 4'!X5+'Hmotnost 5'!X5+'Hmotnost 6'!X5+'Hmotnost 7'!X5+'Hmotnost 8'!X5+'Hmotnost 9'!X5+'Hmotnost 10'!X5+'Hmotnost 11'!X5+'Hmotnost 12'!X5+'Hmotnost 13'!X5+'Hmotnost 14'!X5+'Hmotnost 15'!X5</f>
        <v>0</v>
      </c>
    </row>
    <row r="6" spans="1:31" ht="20.100000000000001" customHeight="1">
      <c r="A6" s="43" t="s">
        <v>51</v>
      </c>
      <c r="B6" s="44" t="str">
        <f>'[3]Počty podle oddílů'!$E71</f>
        <v>Březová</v>
      </c>
      <c r="C6" s="11">
        <v>10</v>
      </c>
      <c r="D6" s="3">
        <v>10</v>
      </c>
      <c r="E6" s="3">
        <f>'[5]Výsledky soutěže'!$R6</f>
        <v>0</v>
      </c>
      <c r="F6" s="3">
        <v>17</v>
      </c>
      <c r="G6" s="3">
        <f>'[4]Výsledky soutěže'!$R6</f>
        <v>0</v>
      </c>
      <c r="H6" s="3"/>
      <c r="I6" s="3" t="str">
        <f>IF((ABS('Hmotnost 7'!L6))=0,"",ABS('Hmotnost 7'!L6))</f>
        <v/>
      </c>
      <c r="J6" s="3" t="str">
        <f>IF((ABS('Hmotnost 8'!L6))=0,"",ABS('Hmotnost 8'!L6))</f>
        <v/>
      </c>
      <c r="K6" s="3" t="str">
        <f>IF((ABS('Hmotnost 9'!L6))=0,"",ABS('Hmotnost 9'!L6))</f>
        <v/>
      </c>
      <c r="L6" s="4" t="str">
        <f>IF((ABS('Hmotnost 10'!L6))=0,"",ABS('Hmotnost 10'!L6))</f>
        <v/>
      </c>
      <c r="M6" s="4" t="str">
        <f>IF((ABS('Hmotnost 11'!L6))=0,"",ABS('Hmotnost 11'!L6))</f>
        <v/>
      </c>
      <c r="N6" s="4" t="str">
        <f>IF((ABS('Hmotnost 12'!L6))=0,"",ABS('Hmotnost 12'!L6))</f>
        <v/>
      </c>
      <c r="O6" s="4" t="str">
        <f>IF((ABS('Hmotnost 13'!L6))=0,"",ABS('Hmotnost 13'!L6))</f>
        <v/>
      </c>
      <c r="P6" s="4" t="str">
        <f>IF((ABS('Hmotnost 14'!L6))=0,"",ABS('Hmotnost 14'!L6))</f>
        <v/>
      </c>
      <c r="Q6" s="4" t="str">
        <f>IF((ABS('Hmotnost 15'!L6))=0,"",ABS('Hmotnost 15'!L6))</f>
        <v/>
      </c>
      <c r="R6" s="5">
        <f t="shared" ref="R6:R67" si="0">IF((SUM(C6:Q6))=0,0,SUM(C6:Q6))</f>
        <v>37</v>
      </c>
      <c r="S6" s="9">
        <v>4</v>
      </c>
      <c r="T6" s="25"/>
      <c r="V6" s="21">
        <f>'Hmotnost 1'!O6+'Hmotnost 2'!O6+'Hmotnost 3'!O6+'Hmotnost 4'!O6+'Hmotnost 5'!O6+'Hmotnost 6'!O6+'Hmotnost 7'!O6+'Hmotnost 8'!O6+'Hmotnost 9'!O6+'Hmotnost 10'!O6+'Hmotnost 11'!O6+'Hmotnost 12'!O6+'Hmotnost 13'!O6+'Hmotnost 14'!O6+'Hmotnost 15'!O6</f>
        <v>2</v>
      </c>
      <c r="W6" s="21">
        <f>'Hmotnost 1'!P6+'Hmotnost 2'!P6+'Hmotnost 3'!P6+'Hmotnost 4'!P6+'Hmotnost 5'!P6+'Hmotnost 6'!P6+'Hmotnost 7'!P6+'Hmotnost 8'!P6+'Hmotnost 9'!P6+'Hmotnost 10'!P6+'Hmotnost 11'!P6+'Hmotnost 12'!P6+'Hmotnost 13'!P6+'Hmotnost 14'!P6+'Hmotnost 15'!P6</f>
        <v>1</v>
      </c>
      <c r="X6" s="21">
        <f>'Hmotnost 1'!Q6+'Hmotnost 2'!Q6+'Hmotnost 3'!Q6+'Hmotnost 4'!Q6+'Hmotnost 5'!Q6+'Hmotnost 6'!Q6+'Hmotnost 7'!Q6+'Hmotnost 8'!Q6+'Hmotnost 9'!Q6+'Hmotnost 10'!Q6+'Hmotnost 11'!Q6+'Hmotnost 12'!Q6+'Hmotnost 13'!Q6+'Hmotnost 14'!Q6+'Hmotnost 15'!Q6</f>
        <v>1</v>
      </c>
      <c r="Y6" s="21">
        <f>'Hmotnost 1'!R6+'Hmotnost 2'!R6+'Hmotnost 3'!R6+'Hmotnost 4'!R6+'Hmotnost 5'!R6+'Hmotnost 6'!R6+'Hmotnost 7'!R6+'Hmotnost 8'!R6+'Hmotnost 9'!R6+'Hmotnost 10'!R6+'Hmotnost 11'!R6+'Hmotnost 12'!R6+'Hmotnost 13'!R6+'Hmotnost 14'!R6+'Hmotnost 15'!R6</f>
        <v>0</v>
      </c>
      <c r="Z6" s="21">
        <f>'Hmotnost 1'!S6+'Hmotnost 2'!S6+'Hmotnost 3'!S6+'Hmotnost 4'!S6+'Hmotnost 5'!S6+'Hmotnost 6'!S6+'Hmotnost 7'!S6+'Hmotnost 8'!S6+'Hmotnost 9'!S6+'Hmotnost 10'!S6+'Hmotnost 11'!S6+'Hmotnost 12'!S6+'Hmotnost 13'!S6+'Hmotnost 14'!S6+'Hmotnost 15'!S6</f>
        <v>0</v>
      </c>
      <c r="AA6" s="21">
        <f>'Hmotnost 1'!T6+'Hmotnost 2'!T6+'Hmotnost 3'!T6+'Hmotnost 4'!T6+'Hmotnost 5'!T6+'Hmotnost 6'!T6+'Hmotnost 7'!T6+'Hmotnost 8'!T6+'Hmotnost 9'!T6+'Hmotnost 10'!T6+'Hmotnost 11'!T6+'Hmotnost 12'!T6+'Hmotnost 13'!T6+'Hmotnost 14'!T6+'Hmotnost 15'!T6</f>
        <v>0</v>
      </c>
      <c r="AB6" s="21">
        <f>'Hmotnost 1'!U6+'Hmotnost 2'!U6+'Hmotnost 3'!U6+'Hmotnost 4'!U6+'Hmotnost 5'!U6+'Hmotnost 6'!U6+'Hmotnost 7'!U6+'Hmotnost 8'!U6+'Hmotnost 9'!U6+'Hmotnost 10'!U6+'Hmotnost 11'!U6+'Hmotnost 12'!U6+'Hmotnost 13'!U6+'Hmotnost 14'!U6+'Hmotnost 15'!U6</f>
        <v>0</v>
      </c>
      <c r="AC6" s="21">
        <f>'Hmotnost 1'!V6+'Hmotnost 2'!V6+'Hmotnost 3'!V6+'Hmotnost 4'!V6+'Hmotnost 5'!V6+'Hmotnost 6'!V6+'Hmotnost 7'!V6+'Hmotnost 8'!V6+'Hmotnost 9'!V6+'Hmotnost 10'!V6+'Hmotnost 11'!V6+'Hmotnost 12'!V6+'Hmotnost 13'!V6+'Hmotnost 14'!V6+'Hmotnost 15'!V6</f>
        <v>0</v>
      </c>
      <c r="AD6" s="21">
        <f>'Hmotnost 1'!W6+'Hmotnost 2'!W6+'Hmotnost 3'!W6+'Hmotnost 4'!W6+'Hmotnost 5'!W6+'Hmotnost 6'!W6+'Hmotnost 7'!W6+'Hmotnost 8'!W6+'Hmotnost 9'!W6+'Hmotnost 10'!W6+'Hmotnost 11'!W6+'Hmotnost 12'!W6+'Hmotnost 13'!W6+'Hmotnost 14'!W6+'Hmotnost 15'!W6</f>
        <v>0</v>
      </c>
      <c r="AE6" s="21">
        <f>'Hmotnost 1'!X6+'Hmotnost 2'!X6+'Hmotnost 3'!X6+'Hmotnost 4'!X6+'Hmotnost 5'!X6+'Hmotnost 6'!X6+'Hmotnost 7'!X6+'Hmotnost 8'!X6+'Hmotnost 9'!X6+'Hmotnost 10'!X6+'Hmotnost 11'!X6+'Hmotnost 12'!X6+'Hmotnost 13'!X6+'Hmotnost 14'!X6+'Hmotnost 15'!X6</f>
        <v>0</v>
      </c>
    </row>
    <row r="7" spans="1:31" ht="20.100000000000001" customHeight="1">
      <c r="A7" s="43" t="s">
        <v>52</v>
      </c>
      <c r="B7" s="44" t="str">
        <f>'[3]Počty podle oddílů'!$E72</f>
        <v>CW Chomutov</v>
      </c>
      <c r="C7" s="11">
        <v>27</v>
      </c>
      <c r="D7" s="3">
        <v>27</v>
      </c>
      <c r="E7" s="3">
        <v>19</v>
      </c>
      <c r="F7" s="3">
        <v>27</v>
      </c>
      <c r="G7" s="3">
        <f>'[4]Výsledky soutěže'!$R7</f>
        <v>0</v>
      </c>
      <c r="H7" s="3"/>
      <c r="I7" s="3" t="str">
        <f>IF((ABS('Hmotnost 7'!L7))=0,"",ABS('Hmotnost 7'!L7))</f>
        <v/>
      </c>
      <c r="J7" s="3" t="str">
        <f>IF((ABS('Hmotnost 8'!L7))=0,"",ABS('Hmotnost 8'!L7))</f>
        <v/>
      </c>
      <c r="K7" s="3" t="str">
        <f>IF((ABS('Hmotnost 9'!L7))=0,"",ABS('Hmotnost 9'!L7))</f>
        <v/>
      </c>
      <c r="L7" s="4" t="str">
        <f>IF((ABS('Hmotnost 10'!L7))=0,"",ABS('Hmotnost 10'!L7))</f>
        <v/>
      </c>
      <c r="M7" s="4" t="str">
        <f>IF((ABS('Hmotnost 11'!L7))=0,"",ABS('Hmotnost 11'!L7))</f>
        <v/>
      </c>
      <c r="N7" s="4" t="str">
        <f>IF((ABS('Hmotnost 12'!L7))=0,"",ABS('Hmotnost 12'!L7))</f>
        <v/>
      </c>
      <c r="O7" s="4" t="str">
        <f>IF((ABS('Hmotnost 13'!L7))=0,"",ABS('Hmotnost 13'!L7))</f>
        <v/>
      </c>
      <c r="P7" s="4" t="str">
        <f>IF((ABS('Hmotnost 14'!L7))=0,"",ABS('Hmotnost 14'!L7))</f>
        <v/>
      </c>
      <c r="Q7" s="4" t="str">
        <f>IF((ABS('Hmotnost 15'!L7))=0,"",ABS('Hmotnost 15'!L7))</f>
        <v/>
      </c>
      <c r="R7" s="5">
        <f t="shared" si="0"/>
        <v>100</v>
      </c>
      <c r="S7" s="9">
        <v>1</v>
      </c>
      <c r="T7" s="25"/>
      <c r="V7" s="21">
        <f>'Hmotnost 1'!O7+'Hmotnost 2'!O7+'Hmotnost 3'!O7+'Hmotnost 4'!O7+'Hmotnost 5'!O7+'Hmotnost 6'!O7+'Hmotnost 7'!O7+'Hmotnost 8'!O7+'Hmotnost 9'!O7+'Hmotnost 10'!O7+'Hmotnost 11'!O7+'Hmotnost 12'!O7+'Hmotnost 13'!O7+'Hmotnost 14'!O7+'Hmotnost 15'!O7</f>
        <v>4</v>
      </c>
      <c r="W7" s="21">
        <f>'Hmotnost 1'!P7+'Hmotnost 2'!P7+'Hmotnost 3'!P7+'Hmotnost 4'!P7+'Hmotnost 5'!P7+'Hmotnost 6'!P7+'Hmotnost 7'!P7+'Hmotnost 8'!P7+'Hmotnost 9'!P7+'Hmotnost 10'!P7+'Hmotnost 11'!P7+'Hmotnost 12'!P7+'Hmotnost 13'!P7+'Hmotnost 14'!P7+'Hmotnost 15'!P7</f>
        <v>4</v>
      </c>
      <c r="X7" s="21">
        <f>'Hmotnost 1'!Q7+'Hmotnost 2'!Q7+'Hmotnost 3'!Q7+'Hmotnost 4'!Q7+'Hmotnost 5'!Q7+'Hmotnost 6'!Q7+'Hmotnost 7'!Q7+'Hmotnost 8'!Q7+'Hmotnost 9'!Q7+'Hmotnost 10'!Q7+'Hmotnost 11'!Q7+'Hmotnost 12'!Q7+'Hmotnost 13'!Q7+'Hmotnost 14'!Q7+'Hmotnost 15'!Q7</f>
        <v>3</v>
      </c>
      <c r="Y7" s="21">
        <f>'Hmotnost 1'!R7+'Hmotnost 2'!R7+'Hmotnost 3'!R7+'Hmotnost 4'!R7+'Hmotnost 5'!R7+'Hmotnost 6'!R7+'Hmotnost 7'!R7+'Hmotnost 8'!R7+'Hmotnost 9'!R7+'Hmotnost 10'!R7+'Hmotnost 11'!R7+'Hmotnost 12'!R7+'Hmotnost 13'!R7+'Hmotnost 14'!R7+'Hmotnost 15'!R7</f>
        <v>0</v>
      </c>
      <c r="Z7" s="21">
        <f>'Hmotnost 1'!S7+'Hmotnost 2'!S7+'Hmotnost 3'!S7+'Hmotnost 4'!S7+'Hmotnost 5'!S7+'Hmotnost 6'!S7+'Hmotnost 7'!S7+'Hmotnost 8'!S7+'Hmotnost 9'!S7+'Hmotnost 10'!S7+'Hmotnost 11'!S7+'Hmotnost 12'!S7+'Hmotnost 13'!S7+'Hmotnost 14'!S7+'Hmotnost 15'!S7</f>
        <v>0</v>
      </c>
      <c r="AA7" s="21">
        <f>'Hmotnost 1'!T7+'Hmotnost 2'!T7+'Hmotnost 3'!T7+'Hmotnost 4'!T7+'Hmotnost 5'!T7+'Hmotnost 6'!T7+'Hmotnost 7'!T7+'Hmotnost 8'!T7+'Hmotnost 9'!T7+'Hmotnost 10'!T7+'Hmotnost 11'!T7+'Hmotnost 12'!T7+'Hmotnost 13'!T7+'Hmotnost 14'!T7+'Hmotnost 15'!T7</f>
        <v>0</v>
      </c>
      <c r="AB7" s="21">
        <f>'Hmotnost 1'!U7+'Hmotnost 2'!U7+'Hmotnost 3'!U7+'Hmotnost 4'!U7+'Hmotnost 5'!U7+'Hmotnost 6'!U7+'Hmotnost 7'!U7+'Hmotnost 8'!U7+'Hmotnost 9'!U7+'Hmotnost 10'!U7+'Hmotnost 11'!U7+'Hmotnost 12'!U7+'Hmotnost 13'!U7+'Hmotnost 14'!U7+'Hmotnost 15'!U7</f>
        <v>0</v>
      </c>
      <c r="AC7" s="21">
        <f>'Hmotnost 1'!V7+'Hmotnost 2'!V7+'Hmotnost 3'!V7+'Hmotnost 4'!V7+'Hmotnost 5'!V7+'Hmotnost 6'!V7+'Hmotnost 7'!V7+'Hmotnost 8'!V7+'Hmotnost 9'!V7+'Hmotnost 10'!V7+'Hmotnost 11'!V7+'Hmotnost 12'!V7+'Hmotnost 13'!V7+'Hmotnost 14'!V7+'Hmotnost 15'!V7</f>
        <v>0</v>
      </c>
      <c r="AD7" s="21">
        <f>'Hmotnost 1'!W7+'Hmotnost 2'!W7+'Hmotnost 3'!W7+'Hmotnost 4'!W7+'Hmotnost 5'!W7+'Hmotnost 6'!W7+'Hmotnost 7'!W7+'Hmotnost 8'!W7+'Hmotnost 9'!W7+'Hmotnost 10'!W7+'Hmotnost 11'!W7+'Hmotnost 12'!W7+'Hmotnost 13'!W7+'Hmotnost 14'!W7+'Hmotnost 15'!W7</f>
        <v>0</v>
      </c>
      <c r="AE7" s="21">
        <f>'Hmotnost 1'!X7+'Hmotnost 2'!X7+'Hmotnost 3'!X7+'Hmotnost 4'!X7+'Hmotnost 5'!X7+'Hmotnost 6'!X7+'Hmotnost 7'!X7+'Hmotnost 8'!X7+'Hmotnost 9'!X7+'Hmotnost 10'!X7+'Hmotnost 11'!X7+'Hmotnost 12'!X7+'Hmotnost 13'!X7+'Hmotnost 14'!X7+'Hmotnost 15'!X7</f>
        <v>0</v>
      </c>
    </row>
    <row r="8" spans="1:31" ht="20.100000000000001" customHeight="1">
      <c r="A8" s="43" t="s">
        <v>53</v>
      </c>
      <c r="B8" s="44" t="str">
        <f>'[3]Počty podle oddílů'!$E73</f>
        <v>Krásná Lípa</v>
      </c>
      <c r="C8" s="11">
        <v>0</v>
      </c>
      <c r="D8" s="3">
        <f>'[6]Výsledky soutěže'!$R8</f>
        <v>0</v>
      </c>
      <c r="E8" s="3">
        <v>27</v>
      </c>
      <c r="F8" s="3">
        <v>10</v>
      </c>
      <c r="G8" s="3">
        <f>'[4]Výsledky soutěže'!$R8</f>
        <v>0</v>
      </c>
      <c r="H8" s="3"/>
      <c r="I8" s="3" t="str">
        <f>IF((ABS('Hmotnost 7'!L8))=0,"",ABS('Hmotnost 7'!L8))</f>
        <v/>
      </c>
      <c r="J8" s="3" t="str">
        <f>IF((ABS('Hmotnost 8'!L8))=0,"",ABS('Hmotnost 8'!L8))</f>
        <v/>
      </c>
      <c r="K8" s="3" t="str">
        <f>IF((ABS('Hmotnost 9'!L8))=0,"",ABS('Hmotnost 9'!L8))</f>
        <v/>
      </c>
      <c r="L8" s="4" t="str">
        <f>IF((ABS('Hmotnost 10'!L8))=0,"",ABS('Hmotnost 10'!L8))</f>
        <v/>
      </c>
      <c r="M8" s="4" t="str">
        <f>IF((ABS('Hmotnost 11'!L8))=0,"",ABS('Hmotnost 11'!L8))</f>
        <v/>
      </c>
      <c r="N8" s="4" t="str">
        <f>IF((ABS('Hmotnost 12'!L8))=0,"",ABS('Hmotnost 12'!L8))</f>
        <v/>
      </c>
      <c r="O8" s="4" t="str">
        <f>IF((ABS('Hmotnost 13'!L8))=0,"",ABS('Hmotnost 13'!L8))</f>
        <v/>
      </c>
      <c r="P8" s="4" t="str">
        <f>IF((ABS('Hmotnost 14'!L8))=0,"",ABS('Hmotnost 14'!L8))</f>
        <v/>
      </c>
      <c r="Q8" s="4" t="str">
        <f>IF((ABS('Hmotnost 15'!L8))=0,"",ABS('Hmotnost 15'!L8))</f>
        <v/>
      </c>
      <c r="R8" s="5">
        <f t="shared" si="0"/>
        <v>37</v>
      </c>
      <c r="S8" s="9">
        <v>5</v>
      </c>
      <c r="T8" s="25"/>
      <c r="V8" s="21">
        <f>'Hmotnost 1'!O8+'Hmotnost 2'!O8+'Hmotnost 3'!O8+'Hmotnost 4'!O8+'Hmotnost 5'!O8+'Hmotnost 6'!O8+'Hmotnost 7'!O8+'Hmotnost 8'!O8+'Hmotnost 9'!O8+'Hmotnost 10'!O8+'Hmotnost 11'!O8+'Hmotnost 12'!O8+'Hmotnost 13'!O8+'Hmotnost 14'!O8+'Hmotnost 15'!O8</f>
        <v>2</v>
      </c>
      <c r="W8" s="21">
        <f>'Hmotnost 1'!P8+'Hmotnost 2'!P8+'Hmotnost 3'!P8+'Hmotnost 4'!P8+'Hmotnost 5'!P8+'Hmotnost 6'!P8+'Hmotnost 7'!P8+'Hmotnost 8'!P8+'Hmotnost 9'!P8+'Hmotnost 10'!P8+'Hmotnost 11'!P8+'Hmotnost 12'!P8+'Hmotnost 13'!P8+'Hmotnost 14'!P8+'Hmotnost 15'!P8</f>
        <v>1</v>
      </c>
      <c r="X8" s="21">
        <f>'Hmotnost 1'!Q8+'Hmotnost 2'!Q8+'Hmotnost 3'!Q8+'Hmotnost 4'!Q8+'Hmotnost 5'!Q8+'Hmotnost 6'!Q8+'Hmotnost 7'!Q8+'Hmotnost 8'!Q8+'Hmotnost 9'!Q8+'Hmotnost 10'!Q8+'Hmotnost 11'!Q8+'Hmotnost 12'!Q8+'Hmotnost 13'!Q8+'Hmotnost 14'!Q8+'Hmotnost 15'!Q8</f>
        <v>1</v>
      </c>
      <c r="Y8" s="21">
        <f>'Hmotnost 1'!R8+'Hmotnost 2'!R8+'Hmotnost 3'!R8+'Hmotnost 4'!R8+'Hmotnost 5'!R8+'Hmotnost 6'!R8+'Hmotnost 7'!R8+'Hmotnost 8'!R8+'Hmotnost 9'!R8+'Hmotnost 10'!R8+'Hmotnost 11'!R8+'Hmotnost 12'!R8+'Hmotnost 13'!R8+'Hmotnost 14'!R8+'Hmotnost 15'!R8</f>
        <v>0</v>
      </c>
      <c r="Z8" s="21">
        <f>'Hmotnost 1'!S8+'Hmotnost 2'!S8+'Hmotnost 3'!S8+'Hmotnost 4'!S8+'Hmotnost 5'!S8+'Hmotnost 6'!S8+'Hmotnost 7'!S8+'Hmotnost 8'!S8+'Hmotnost 9'!S8+'Hmotnost 10'!S8+'Hmotnost 11'!S8+'Hmotnost 12'!S8+'Hmotnost 13'!S8+'Hmotnost 14'!S8+'Hmotnost 15'!S8</f>
        <v>0</v>
      </c>
      <c r="AA8" s="21">
        <f>'Hmotnost 1'!T8+'Hmotnost 2'!T8+'Hmotnost 3'!T8+'Hmotnost 4'!T8+'Hmotnost 5'!T8+'Hmotnost 6'!T8+'Hmotnost 7'!T8+'Hmotnost 8'!T8+'Hmotnost 9'!T8+'Hmotnost 10'!T8+'Hmotnost 11'!T8+'Hmotnost 12'!T8+'Hmotnost 13'!T8+'Hmotnost 14'!T8+'Hmotnost 15'!T8</f>
        <v>0</v>
      </c>
      <c r="AB8" s="21">
        <f>'Hmotnost 1'!U8+'Hmotnost 2'!U8+'Hmotnost 3'!U8+'Hmotnost 4'!U8+'Hmotnost 5'!U8+'Hmotnost 6'!U8+'Hmotnost 7'!U8+'Hmotnost 8'!U8+'Hmotnost 9'!U8+'Hmotnost 10'!U8+'Hmotnost 11'!U8+'Hmotnost 12'!U8+'Hmotnost 13'!U8+'Hmotnost 14'!U8+'Hmotnost 15'!U8</f>
        <v>0</v>
      </c>
      <c r="AC8" s="21">
        <f>'Hmotnost 1'!V8+'Hmotnost 2'!V8+'Hmotnost 3'!V8+'Hmotnost 4'!V8+'Hmotnost 5'!V8+'Hmotnost 6'!V8+'Hmotnost 7'!V8+'Hmotnost 8'!V8+'Hmotnost 9'!V8+'Hmotnost 10'!V8+'Hmotnost 11'!V8+'Hmotnost 12'!V8+'Hmotnost 13'!V8+'Hmotnost 14'!V8+'Hmotnost 15'!V8</f>
        <v>0</v>
      </c>
      <c r="AD8" s="21">
        <f>'Hmotnost 1'!W8+'Hmotnost 2'!W8+'Hmotnost 3'!W8+'Hmotnost 4'!W8+'Hmotnost 5'!W8+'Hmotnost 6'!W8+'Hmotnost 7'!W8+'Hmotnost 8'!W8+'Hmotnost 9'!W8+'Hmotnost 10'!W8+'Hmotnost 11'!W8+'Hmotnost 12'!W8+'Hmotnost 13'!W8+'Hmotnost 14'!W8+'Hmotnost 15'!W8</f>
        <v>0</v>
      </c>
      <c r="AE8" s="21">
        <f>'Hmotnost 1'!X8+'Hmotnost 2'!X8+'Hmotnost 3'!X8+'Hmotnost 4'!X8+'Hmotnost 5'!X8+'Hmotnost 6'!X8+'Hmotnost 7'!X8+'Hmotnost 8'!X8+'Hmotnost 9'!X8+'Hmotnost 10'!X8+'Hmotnost 11'!X8+'Hmotnost 12'!X8+'Hmotnost 13'!X8+'Hmotnost 14'!X8+'Hmotnost 15'!X8</f>
        <v>0</v>
      </c>
    </row>
    <row r="9" spans="1:31" ht="20.100000000000001" customHeight="1">
      <c r="A9" s="43" t="s">
        <v>54</v>
      </c>
      <c r="B9" s="44" t="str">
        <f>'[3]Počty podle oddílů'!$E74</f>
        <v>Meziboří</v>
      </c>
      <c r="C9" s="11">
        <f>'[7]Výsledky soutěže'!$R9</f>
        <v>0</v>
      </c>
      <c r="D9" s="3">
        <f>'[6]Výsledky soutěže'!$R9</f>
        <v>0</v>
      </c>
      <c r="E9" s="3">
        <f>'[5]Výsledky soutěže'!$R9</f>
        <v>0</v>
      </c>
      <c r="F9" s="3">
        <v>8</v>
      </c>
      <c r="G9" s="3">
        <f>'[4]Výsledky soutěže'!$R9</f>
        <v>0</v>
      </c>
      <c r="H9" s="3"/>
      <c r="I9" s="3" t="str">
        <f>IF((ABS('Hmotnost 7'!L9))=0,"",ABS('Hmotnost 7'!L9))</f>
        <v/>
      </c>
      <c r="J9" s="3" t="str">
        <f>IF((ABS('Hmotnost 8'!L9))=0,"",ABS('Hmotnost 8'!L9))</f>
        <v/>
      </c>
      <c r="K9" s="3" t="str">
        <f>IF((ABS('Hmotnost 9'!L9))=0,"",ABS('Hmotnost 9'!L9))</f>
        <v/>
      </c>
      <c r="L9" s="4" t="str">
        <f>IF((ABS('Hmotnost 10'!L9))=0,"",ABS('Hmotnost 10'!L9))</f>
        <v/>
      </c>
      <c r="M9" s="4" t="str">
        <f>IF((ABS('Hmotnost 11'!L9))=0,"",ABS('Hmotnost 11'!L9))</f>
        <v/>
      </c>
      <c r="N9" s="4" t="str">
        <f>IF((ABS('Hmotnost 12'!L9))=0,"",ABS('Hmotnost 12'!L9))</f>
        <v/>
      </c>
      <c r="O9" s="4" t="str">
        <f>IF((ABS('Hmotnost 13'!L9))=0,"",ABS('Hmotnost 13'!L9))</f>
        <v/>
      </c>
      <c r="P9" s="4" t="str">
        <f>IF((ABS('Hmotnost 14'!L9))=0,"",ABS('Hmotnost 14'!L9))</f>
        <v/>
      </c>
      <c r="Q9" s="4" t="str">
        <f>IF((ABS('Hmotnost 15'!L9))=0,"",ABS('Hmotnost 15'!L9))</f>
        <v/>
      </c>
      <c r="R9" s="5">
        <f t="shared" si="0"/>
        <v>8</v>
      </c>
      <c r="S9" s="9">
        <v>7</v>
      </c>
      <c r="T9" s="25"/>
      <c r="V9" s="21">
        <f>'Hmotnost 1'!O9+'Hmotnost 2'!O9+'Hmotnost 3'!O9+'Hmotnost 4'!O9+'Hmotnost 5'!O9+'Hmotnost 6'!O9+'Hmotnost 7'!O9+'Hmotnost 8'!O9+'Hmotnost 9'!O9+'Hmotnost 10'!O9+'Hmotnost 11'!O9+'Hmotnost 12'!O9+'Hmotnost 13'!O9+'Hmotnost 14'!O9+'Hmotnost 15'!O9</f>
        <v>0</v>
      </c>
      <c r="W9" s="21">
        <f>'Hmotnost 1'!P9+'Hmotnost 2'!P9+'Hmotnost 3'!P9+'Hmotnost 4'!P9+'Hmotnost 5'!P9+'Hmotnost 6'!P9+'Hmotnost 7'!P9+'Hmotnost 8'!P9+'Hmotnost 9'!P9+'Hmotnost 10'!P9+'Hmotnost 11'!P9+'Hmotnost 12'!P9+'Hmotnost 13'!P9+'Hmotnost 14'!P9+'Hmotnost 15'!P9</f>
        <v>1</v>
      </c>
      <c r="X9" s="21">
        <f>'Hmotnost 1'!Q9+'Hmotnost 2'!Q9+'Hmotnost 3'!Q9+'Hmotnost 4'!Q9+'Hmotnost 5'!Q9+'Hmotnost 6'!Q9+'Hmotnost 7'!Q9+'Hmotnost 8'!Q9+'Hmotnost 9'!Q9+'Hmotnost 10'!Q9+'Hmotnost 11'!Q9+'Hmotnost 12'!Q9+'Hmotnost 13'!Q9+'Hmotnost 14'!Q9+'Hmotnost 15'!Q9</f>
        <v>2</v>
      </c>
      <c r="Y9" s="21">
        <f>'Hmotnost 1'!R9+'Hmotnost 2'!R9+'Hmotnost 3'!R9+'Hmotnost 4'!R9+'Hmotnost 5'!R9+'Hmotnost 6'!R9+'Hmotnost 7'!R9+'Hmotnost 8'!R9+'Hmotnost 9'!R9+'Hmotnost 10'!R9+'Hmotnost 11'!R9+'Hmotnost 12'!R9+'Hmotnost 13'!R9+'Hmotnost 14'!R9+'Hmotnost 15'!R9</f>
        <v>0</v>
      </c>
      <c r="Z9" s="21">
        <f>'Hmotnost 1'!S9+'Hmotnost 2'!S9+'Hmotnost 3'!S9+'Hmotnost 4'!S9+'Hmotnost 5'!S9+'Hmotnost 6'!S9+'Hmotnost 7'!S9+'Hmotnost 8'!S9+'Hmotnost 9'!S9+'Hmotnost 10'!S9+'Hmotnost 11'!S9+'Hmotnost 12'!S9+'Hmotnost 13'!S9+'Hmotnost 14'!S9+'Hmotnost 15'!S9</f>
        <v>0</v>
      </c>
      <c r="AA9" s="21">
        <f>'Hmotnost 1'!T9+'Hmotnost 2'!T9+'Hmotnost 3'!T9+'Hmotnost 4'!T9+'Hmotnost 5'!T9+'Hmotnost 6'!T9+'Hmotnost 7'!T9+'Hmotnost 8'!T9+'Hmotnost 9'!T9+'Hmotnost 10'!T9+'Hmotnost 11'!T9+'Hmotnost 12'!T9+'Hmotnost 13'!T9+'Hmotnost 14'!T9+'Hmotnost 15'!T9</f>
        <v>0</v>
      </c>
      <c r="AB9" s="21">
        <f>'Hmotnost 1'!U9+'Hmotnost 2'!U9+'Hmotnost 3'!U9+'Hmotnost 4'!U9+'Hmotnost 5'!U9+'Hmotnost 6'!U9+'Hmotnost 7'!U9+'Hmotnost 8'!U9+'Hmotnost 9'!U9+'Hmotnost 10'!U9+'Hmotnost 11'!U9+'Hmotnost 12'!U9+'Hmotnost 13'!U9+'Hmotnost 14'!U9+'Hmotnost 15'!U9</f>
        <v>0</v>
      </c>
      <c r="AC9" s="21">
        <f>'Hmotnost 1'!V9+'Hmotnost 2'!V9+'Hmotnost 3'!V9+'Hmotnost 4'!V9+'Hmotnost 5'!V9+'Hmotnost 6'!V9+'Hmotnost 7'!V9+'Hmotnost 8'!V9+'Hmotnost 9'!V9+'Hmotnost 10'!V9+'Hmotnost 11'!V9+'Hmotnost 12'!V9+'Hmotnost 13'!V9+'Hmotnost 14'!V9+'Hmotnost 15'!V9</f>
        <v>0</v>
      </c>
      <c r="AD9" s="21">
        <f>'Hmotnost 1'!W9+'Hmotnost 2'!W9+'Hmotnost 3'!W9+'Hmotnost 4'!W9+'Hmotnost 5'!W9+'Hmotnost 6'!W9+'Hmotnost 7'!W9+'Hmotnost 8'!W9+'Hmotnost 9'!W9+'Hmotnost 10'!W9+'Hmotnost 11'!W9+'Hmotnost 12'!W9+'Hmotnost 13'!W9+'Hmotnost 14'!W9+'Hmotnost 15'!W9</f>
        <v>0</v>
      </c>
      <c r="AE9" s="21">
        <f>'Hmotnost 1'!X9+'Hmotnost 2'!X9+'Hmotnost 3'!X9+'Hmotnost 4'!X9+'Hmotnost 5'!X9+'Hmotnost 6'!X9+'Hmotnost 7'!X9+'Hmotnost 8'!X9+'Hmotnost 9'!X9+'Hmotnost 10'!X9+'Hmotnost 11'!X9+'Hmotnost 12'!X9+'Hmotnost 13'!X9+'Hmotnost 14'!X9+'Hmotnost 15'!X9</f>
        <v>0</v>
      </c>
    </row>
    <row r="10" spans="1:31" ht="20.100000000000001" customHeight="1">
      <c r="A10" s="43" t="s">
        <v>55</v>
      </c>
      <c r="B10" s="44" t="str">
        <f>'[3]Počty podle oddílů'!$E75</f>
        <v>Nejdek</v>
      </c>
      <c r="C10" s="11">
        <f>'[7]Výsledky soutěže'!$R10</f>
        <v>0</v>
      </c>
      <c r="D10" s="3">
        <v>10</v>
      </c>
      <c r="E10" s="3">
        <f>'[5]Výsledky soutěže'!$R10</f>
        <v>0</v>
      </c>
      <c r="F10" s="3">
        <v>19</v>
      </c>
      <c r="G10" s="3">
        <f>'[4]Výsledky soutěže'!$R10</f>
        <v>0</v>
      </c>
      <c r="H10" s="3"/>
      <c r="I10" s="3" t="str">
        <f>IF((ABS('Hmotnost 7'!L10))=0,"",ABS('Hmotnost 7'!L10))</f>
        <v/>
      </c>
      <c r="J10" s="3" t="str">
        <f>IF((ABS('Hmotnost 8'!L10))=0,"",ABS('Hmotnost 8'!L10))</f>
        <v/>
      </c>
      <c r="K10" s="3" t="str">
        <f>IF((ABS('Hmotnost 9'!L10))=0,"",ABS('Hmotnost 9'!L10))</f>
        <v/>
      </c>
      <c r="L10" s="4" t="str">
        <f>IF((ABS('Hmotnost 10'!L10))=0,"",ABS('Hmotnost 10'!L10))</f>
        <v/>
      </c>
      <c r="M10" s="4" t="str">
        <f>IF((ABS('Hmotnost 11'!L10))=0,"",ABS('Hmotnost 11'!L10))</f>
        <v/>
      </c>
      <c r="N10" s="4" t="str">
        <f>IF((ABS('Hmotnost 12'!L10))=0,"",ABS('Hmotnost 12'!L10))</f>
        <v/>
      </c>
      <c r="O10" s="4" t="str">
        <f>IF((ABS('Hmotnost 13'!L10))=0,"",ABS('Hmotnost 13'!L10))</f>
        <v/>
      </c>
      <c r="P10" s="4" t="str">
        <f>IF((ABS('Hmotnost 14'!L10))=0,"",ABS('Hmotnost 14'!L10))</f>
        <v/>
      </c>
      <c r="Q10" s="4" t="str">
        <f>IF((ABS('Hmotnost 15'!L10))=0,"",ABS('Hmotnost 15'!L10))</f>
        <v/>
      </c>
      <c r="R10" s="5">
        <f t="shared" si="0"/>
        <v>29</v>
      </c>
      <c r="S10" s="9">
        <v>6</v>
      </c>
      <c r="T10" s="25"/>
      <c r="V10" s="21">
        <f>'Hmotnost 1'!O10+'Hmotnost 2'!O10+'Hmotnost 3'!O10+'Hmotnost 4'!O10+'Hmotnost 5'!O10+'Hmotnost 6'!O10+'Hmotnost 7'!O10+'Hmotnost 8'!O10+'Hmotnost 9'!O10+'Hmotnost 10'!O10+'Hmotnost 11'!O10+'Hmotnost 12'!O10+'Hmotnost 13'!O10+'Hmotnost 14'!O10+'Hmotnost 15'!O10</f>
        <v>2</v>
      </c>
      <c r="W10" s="21">
        <f>'Hmotnost 1'!P10+'Hmotnost 2'!P10+'Hmotnost 3'!P10+'Hmotnost 4'!P10+'Hmotnost 5'!P10+'Hmotnost 6'!P10+'Hmotnost 7'!P10+'Hmotnost 8'!P10+'Hmotnost 9'!P10+'Hmotnost 10'!P10+'Hmotnost 11'!P10+'Hmotnost 12'!P10+'Hmotnost 13'!P10+'Hmotnost 14'!P10+'Hmotnost 15'!P10</f>
        <v>1</v>
      </c>
      <c r="X10" s="21">
        <f>'Hmotnost 1'!Q10+'Hmotnost 2'!Q10+'Hmotnost 3'!Q10+'Hmotnost 4'!Q10+'Hmotnost 5'!Q10+'Hmotnost 6'!Q10+'Hmotnost 7'!Q10+'Hmotnost 8'!Q10+'Hmotnost 9'!Q10+'Hmotnost 10'!Q10+'Hmotnost 11'!Q10+'Hmotnost 12'!Q10+'Hmotnost 13'!Q10+'Hmotnost 14'!Q10+'Hmotnost 15'!Q10</f>
        <v>0</v>
      </c>
      <c r="Y10" s="21">
        <f>'Hmotnost 1'!R10+'Hmotnost 2'!R10+'Hmotnost 3'!R10+'Hmotnost 4'!R10+'Hmotnost 5'!R10+'Hmotnost 6'!R10+'Hmotnost 7'!R10+'Hmotnost 8'!R10+'Hmotnost 9'!R10+'Hmotnost 10'!R10+'Hmotnost 11'!R10+'Hmotnost 12'!R10+'Hmotnost 13'!R10+'Hmotnost 14'!R10+'Hmotnost 15'!R10</f>
        <v>0</v>
      </c>
      <c r="Z10" s="21">
        <f>'Hmotnost 1'!S10+'Hmotnost 2'!S10+'Hmotnost 3'!S10+'Hmotnost 4'!S10+'Hmotnost 5'!S10+'Hmotnost 6'!S10+'Hmotnost 7'!S10+'Hmotnost 8'!S10+'Hmotnost 9'!S10+'Hmotnost 10'!S10+'Hmotnost 11'!S10+'Hmotnost 12'!S10+'Hmotnost 13'!S10+'Hmotnost 14'!S10+'Hmotnost 15'!S10</f>
        <v>0</v>
      </c>
      <c r="AA10" s="21">
        <f>'Hmotnost 1'!T10+'Hmotnost 2'!T10+'Hmotnost 3'!T10+'Hmotnost 4'!T10+'Hmotnost 5'!T10+'Hmotnost 6'!T10+'Hmotnost 7'!T10+'Hmotnost 8'!T10+'Hmotnost 9'!T10+'Hmotnost 10'!T10+'Hmotnost 11'!T10+'Hmotnost 12'!T10+'Hmotnost 13'!T10+'Hmotnost 14'!T10+'Hmotnost 15'!T10</f>
        <v>0</v>
      </c>
      <c r="AB10" s="21">
        <f>'Hmotnost 1'!U10+'Hmotnost 2'!U10+'Hmotnost 3'!U10+'Hmotnost 4'!U10+'Hmotnost 5'!U10+'Hmotnost 6'!U10+'Hmotnost 7'!U10+'Hmotnost 8'!U10+'Hmotnost 9'!U10+'Hmotnost 10'!U10+'Hmotnost 11'!U10+'Hmotnost 12'!U10+'Hmotnost 13'!U10+'Hmotnost 14'!U10+'Hmotnost 15'!U10</f>
        <v>0</v>
      </c>
      <c r="AC10" s="21">
        <f>'Hmotnost 1'!V10+'Hmotnost 2'!V10+'Hmotnost 3'!V10+'Hmotnost 4'!V10+'Hmotnost 5'!V10+'Hmotnost 6'!V10+'Hmotnost 7'!V10+'Hmotnost 8'!V10+'Hmotnost 9'!V10+'Hmotnost 10'!V10+'Hmotnost 11'!V10+'Hmotnost 12'!V10+'Hmotnost 13'!V10+'Hmotnost 14'!V10+'Hmotnost 15'!V10</f>
        <v>0</v>
      </c>
      <c r="AD10" s="21">
        <f>'Hmotnost 1'!W10+'Hmotnost 2'!W10+'Hmotnost 3'!W10+'Hmotnost 4'!W10+'Hmotnost 5'!W10+'Hmotnost 6'!W10+'Hmotnost 7'!W10+'Hmotnost 8'!W10+'Hmotnost 9'!W10+'Hmotnost 10'!W10+'Hmotnost 11'!W10+'Hmotnost 12'!W10+'Hmotnost 13'!W10+'Hmotnost 14'!W10+'Hmotnost 15'!W10</f>
        <v>0</v>
      </c>
      <c r="AE10" s="21">
        <f>'Hmotnost 1'!X10+'Hmotnost 2'!X10+'Hmotnost 3'!X10+'Hmotnost 4'!X10+'Hmotnost 5'!X10+'Hmotnost 6'!X10+'Hmotnost 7'!X10+'Hmotnost 8'!X10+'Hmotnost 9'!X10+'Hmotnost 10'!X10+'Hmotnost 11'!X10+'Hmotnost 12'!X10+'Hmotnost 13'!X10+'Hmotnost 14'!X10+'Hmotnost 15'!X10</f>
        <v>0</v>
      </c>
    </row>
    <row r="11" spans="1:31" ht="20.100000000000001" customHeight="1">
      <c r="A11" s="43" t="s">
        <v>56</v>
      </c>
      <c r="B11" s="44" t="str">
        <f>'[3]Počty podle oddílů'!$E76</f>
        <v>Spořice</v>
      </c>
      <c r="C11" s="11">
        <v>18</v>
      </c>
      <c r="D11" s="3">
        <v>27</v>
      </c>
      <c r="E11" s="3">
        <v>10</v>
      </c>
      <c r="F11" s="3">
        <v>9</v>
      </c>
      <c r="G11" s="3">
        <f>'[4]Výsledky soutěže'!$R11</f>
        <v>0</v>
      </c>
      <c r="H11" s="3"/>
      <c r="I11" s="3" t="str">
        <f>IF((ABS('Hmotnost 7'!L11))=0,"",ABS('Hmotnost 7'!L11))</f>
        <v/>
      </c>
      <c r="J11" s="3" t="str">
        <f>IF((ABS('Hmotnost 8'!L11))=0,"",ABS('Hmotnost 8'!L11))</f>
        <v/>
      </c>
      <c r="K11" s="3" t="str">
        <f>IF((ABS('Hmotnost 9'!L11))=0,"",ABS('Hmotnost 9'!L11))</f>
        <v/>
      </c>
      <c r="L11" s="4" t="str">
        <f>IF((ABS('Hmotnost 10'!L11))=0,"",ABS('Hmotnost 10'!L11))</f>
        <v/>
      </c>
      <c r="M11" s="4" t="str">
        <f>IF((ABS('Hmotnost 11'!L11))=0,"",ABS('Hmotnost 11'!L11))</f>
        <v/>
      </c>
      <c r="N11" s="4" t="str">
        <f>IF((ABS('Hmotnost 12'!L11))=0,"",ABS('Hmotnost 12'!L11))</f>
        <v/>
      </c>
      <c r="O11" s="4" t="str">
        <f>IF((ABS('Hmotnost 13'!L11))=0,"",ABS('Hmotnost 13'!L11))</f>
        <v/>
      </c>
      <c r="P11" s="4" t="str">
        <f>IF((ABS('Hmotnost 14'!L11))=0,"",ABS('Hmotnost 14'!L11))</f>
        <v/>
      </c>
      <c r="Q11" s="4" t="str">
        <f>IF((ABS('Hmotnost 15'!L11))=0,"",ABS('Hmotnost 15'!L11))</f>
        <v/>
      </c>
      <c r="R11" s="5">
        <f t="shared" si="0"/>
        <v>64</v>
      </c>
      <c r="S11" s="9">
        <v>2</v>
      </c>
      <c r="T11" s="25"/>
      <c r="V11" s="21">
        <f>'Hmotnost 1'!O11+'Hmotnost 2'!O11+'Hmotnost 3'!O11+'Hmotnost 4'!O11+'Hmotnost 5'!O11+'Hmotnost 6'!O11+'Hmotnost 7'!O11+'Hmotnost 8'!O11+'Hmotnost 9'!O11+'Hmotnost 10'!O11+'Hmotnost 11'!O11+'Hmotnost 12'!O11+'Hmotnost 13'!O11+'Hmotnost 14'!O11+'Hmotnost 15'!O11</f>
        <v>3</v>
      </c>
      <c r="W11" s="21">
        <f>'Hmotnost 1'!P11+'Hmotnost 2'!P11+'Hmotnost 3'!P11+'Hmotnost 4'!P11+'Hmotnost 5'!P11+'Hmotnost 6'!P11+'Hmotnost 7'!P11+'Hmotnost 8'!P11+'Hmotnost 9'!P11+'Hmotnost 10'!P11+'Hmotnost 11'!P11+'Hmotnost 12'!P11+'Hmotnost 13'!P11+'Hmotnost 14'!P11+'Hmotnost 15'!P11</f>
        <v>2</v>
      </c>
      <c r="X11" s="21">
        <f>'Hmotnost 1'!Q11+'Hmotnost 2'!Q11+'Hmotnost 3'!Q11+'Hmotnost 4'!Q11+'Hmotnost 5'!Q11+'Hmotnost 6'!Q11+'Hmotnost 7'!Q11+'Hmotnost 8'!Q11+'Hmotnost 9'!Q11+'Hmotnost 10'!Q11+'Hmotnost 11'!Q11+'Hmotnost 12'!Q11+'Hmotnost 13'!Q11+'Hmotnost 14'!Q11+'Hmotnost 15'!Q11</f>
        <v>2</v>
      </c>
      <c r="Y11" s="21">
        <f>'Hmotnost 1'!R11+'Hmotnost 2'!R11+'Hmotnost 3'!R11+'Hmotnost 4'!R11+'Hmotnost 5'!R11+'Hmotnost 6'!R11+'Hmotnost 7'!R11+'Hmotnost 8'!R11+'Hmotnost 9'!R11+'Hmotnost 10'!R11+'Hmotnost 11'!R11+'Hmotnost 12'!R11+'Hmotnost 13'!R11+'Hmotnost 14'!R11+'Hmotnost 15'!R11</f>
        <v>0</v>
      </c>
      <c r="Z11" s="21">
        <f>'Hmotnost 1'!S11+'Hmotnost 2'!S11+'Hmotnost 3'!S11+'Hmotnost 4'!S11+'Hmotnost 5'!S11+'Hmotnost 6'!S11+'Hmotnost 7'!S11+'Hmotnost 8'!S11+'Hmotnost 9'!S11+'Hmotnost 10'!S11+'Hmotnost 11'!S11+'Hmotnost 12'!S11+'Hmotnost 13'!S11+'Hmotnost 14'!S11+'Hmotnost 15'!S11</f>
        <v>0</v>
      </c>
      <c r="AA11" s="21">
        <f>'Hmotnost 1'!T11+'Hmotnost 2'!T11+'Hmotnost 3'!T11+'Hmotnost 4'!T11+'Hmotnost 5'!T11+'Hmotnost 6'!T11+'Hmotnost 7'!T11+'Hmotnost 8'!T11+'Hmotnost 9'!T11+'Hmotnost 10'!T11+'Hmotnost 11'!T11+'Hmotnost 12'!T11+'Hmotnost 13'!T11+'Hmotnost 14'!T11+'Hmotnost 15'!T11</f>
        <v>0</v>
      </c>
      <c r="AB11" s="21">
        <f>'Hmotnost 1'!U11+'Hmotnost 2'!U11+'Hmotnost 3'!U11+'Hmotnost 4'!U11+'Hmotnost 5'!U11+'Hmotnost 6'!U11+'Hmotnost 7'!U11+'Hmotnost 8'!U11+'Hmotnost 9'!U11+'Hmotnost 10'!U11+'Hmotnost 11'!U11+'Hmotnost 12'!U11+'Hmotnost 13'!U11+'Hmotnost 14'!U11+'Hmotnost 15'!U11</f>
        <v>0</v>
      </c>
      <c r="AC11" s="21">
        <f>'Hmotnost 1'!V11+'Hmotnost 2'!V11+'Hmotnost 3'!V11+'Hmotnost 4'!V11+'Hmotnost 5'!V11+'Hmotnost 6'!V11+'Hmotnost 7'!V11+'Hmotnost 8'!V11+'Hmotnost 9'!V11+'Hmotnost 10'!V11+'Hmotnost 11'!V11+'Hmotnost 12'!V11+'Hmotnost 13'!V11+'Hmotnost 14'!V11+'Hmotnost 15'!V11</f>
        <v>0</v>
      </c>
      <c r="AD11" s="21">
        <f>'Hmotnost 1'!W11+'Hmotnost 2'!W11+'Hmotnost 3'!W11+'Hmotnost 4'!W11+'Hmotnost 5'!W11+'Hmotnost 6'!W11+'Hmotnost 7'!W11+'Hmotnost 8'!W11+'Hmotnost 9'!W11+'Hmotnost 10'!W11+'Hmotnost 11'!W11+'Hmotnost 12'!W11+'Hmotnost 13'!W11+'Hmotnost 14'!W11+'Hmotnost 15'!W11</f>
        <v>0</v>
      </c>
      <c r="AE11" s="21">
        <f>'Hmotnost 1'!X11+'Hmotnost 2'!X11+'Hmotnost 3'!X11+'Hmotnost 4'!X11+'Hmotnost 5'!X11+'Hmotnost 6'!X11+'Hmotnost 7'!X11+'Hmotnost 8'!X11+'Hmotnost 9'!X11+'Hmotnost 10'!X11+'Hmotnost 11'!X11+'Hmotnost 12'!X11+'Hmotnost 13'!X11+'Hmotnost 14'!X11+'Hmotnost 15'!X11</f>
        <v>0</v>
      </c>
    </row>
    <row r="12" spans="1:31" ht="20.100000000000001" customHeight="1">
      <c r="A12" s="43" t="s">
        <v>57</v>
      </c>
      <c r="B12" s="44" t="str">
        <f>'[3]Počty podle oddílů'!$E77</f>
        <v>Teplice</v>
      </c>
      <c r="C12" s="11">
        <v>17</v>
      </c>
      <c r="D12" s="3">
        <f>'[6]Výsledky soutěže'!$R12</f>
        <v>0</v>
      </c>
      <c r="E12" s="3">
        <v>27</v>
      </c>
      <c r="F12" s="3">
        <v>8</v>
      </c>
      <c r="G12" s="3">
        <f>'[4]Výsledky soutěže'!$R12</f>
        <v>0</v>
      </c>
      <c r="H12" s="3"/>
      <c r="I12" s="3" t="str">
        <f>IF((ABS('Hmotnost 7'!L12))=0,"",ABS('Hmotnost 7'!L12))</f>
        <v/>
      </c>
      <c r="J12" s="3" t="str">
        <f>IF((ABS('Hmotnost 8'!L12))=0,"",ABS('Hmotnost 8'!L12))</f>
        <v/>
      </c>
      <c r="K12" s="3" t="str">
        <f>IF((ABS('Hmotnost 9'!L12))=0,"",ABS('Hmotnost 9'!L12))</f>
        <v/>
      </c>
      <c r="L12" s="4" t="str">
        <f>IF((ABS('Hmotnost 10'!L12))=0,"",ABS('Hmotnost 10'!L12))</f>
        <v/>
      </c>
      <c r="M12" s="4" t="str">
        <f>IF((ABS('Hmotnost 11'!L12))=0,"",ABS('Hmotnost 11'!L12))</f>
        <v/>
      </c>
      <c r="N12" s="4" t="str">
        <f>IF((ABS('Hmotnost 12'!L12))=0,"",ABS('Hmotnost 12'!L12))</f>
        <v/>
      </c>
      <c r="O12" s="4" t="str">
        <f>IF((ABS('Hmotnost 13'!L12))=0,"",ABS('Hmotnost 13'!L12))</f>
        <v/>
      </c>
      <c r="P12" s="4" t="str">
        <f>IF((ABS('Hmotnost 14'!L12))=0,"",ABS('Hmotnost 14'!L12))</f>
        <v/>
      </c>
      <c r="Q12" s="4" t="str">
        <f>IF((ABS('Hmotnost 15'!L12))=0,"",ABS('Hmotnost 15'!L12))</f>
        <v/>
      </c>
      <c r="R12" s="5">
        <f t="shared" si="0"/>
        <v>52</v>
      </c>
      <c r="S12" s="9">
        <v>3</v>
      </c>
      <c r="T12" s="25"/>
      <c r="V12" s="21">
        <f>'Hmotnost 1'!O12+'Hmotnost 2'!O12+'Hmotnost 3'!O12+'Hmotnost 4'!O12+'Hmotnost 5'!O12+'Hmotnost 6'!O12+'Hmotnost 7'!O12+'Hmotnost 8'!O12+'Hmotnost 9'!O12+'Hmotnost 10'!O12+'Hmotnost 11'!O12+'Hmotnost 12'!O12+'Hmotnost 13'!O12+'Hmotnost 14'!O12+'Hmotnost 15'!O12</f>
        <v>1</v>
      </c>
      <c r="W12" s="21">
        <f>'Hmotnost 1'!P12+'Hmotnost 2'!P12+'Hmotnost 3'!P12+'Hmotnost 4'!P12+'Hmotnost 5'!P12+'Hmotnost 6'!P12+'Hmotnost 7'!P12+'Hmotnost 8'!P12+'Hmotnost 9'!P12+'Hmotnost 10'!P12+'Hmotnost 11'!P12+'Hmotnost 12'!P12+'Hmotnost 13'!P12+'Hmotnost 14'!P12+'Hmotnost 15'!P12</f>
        <v>2</v>
      </c>
      <c r="X12" s="21">
        <f>'Hmotnost 1'!Q12+'Hmotnost 2'!Q12+'Hmotnost 3'!Q12+'Hmotnost 4'!Q12+'Hmotnost 5'!Q12+'Hmotnost 6'!Q12+'Hmotnost 7'!Q12+'Hmotnost 8'!Q12+'Hmotnost 9'!Q12+'Hmotnost 10'!Q12+'Hmotnost 11'!Q12+'Hmotnost 12'!Q12+'Hmotnost 13'!Q12+'Hmotnost 14'!Q12+'Hmotnost 15'!Q12</f>
        <v>3</v>
      </c>
      <c r="Y12" s="21">
        <f>'Hmotnost 1'!R12+'Hmotnost 2'!R12+'Hmotnost 3'!R12+'Hmotnost 4'!R12+'Hmotnost 5'!R12+'Hmotnost 6'!R12+'Hmotnost 7'!R12+'Hmotnost 8'!R12+'Hmotnost 9'!R12+'Hmotnost 10'!R12+'Hmotnost 11'!R12+'Hmotnost 12'!R12+'Hmotnost 13'!R12+'Hmotnost 14'!R12+'Hmotnost 15'!R12</f>
        <v>0</v>
      </c>
      <c r="Z12" s="21">
        <f>'Hmotnost 1'!S12+'Hmotnost 2'!S12+'Hmotnost 3'!S12+'Hmotnost 4'!S12+'Hmotnost 5'!S12+'Hmotnost 6'!S12+'Hmotnost 7'!S12+'Hmotnost 8'!S12+'Hmotnost 9'!S12+'Hmotnost 10'!S12+'Hmotnost 11'!S12+'Hmotnost 12'!S12+'Hmotnost 13'!S12+'Hmotnost 14'!S12+'Hmotnost 15'!S12</f>
        <v>0</v>
      </c>
      <c r="AA12" s="21">
        <f>'Hmotnost 1'!T12+'Hmotnost 2'!T12+'Hmotnost 3'!T12+'Hmotnost 4'!T12+'Hmotnost 5'!T12+'Hmotnost 6'!T12+'Hmotnost 7'!T12+'Hmotnost 8'!T12+'Hmotnost 9'!T12+'Hmotnost 10'!T12+'Hmotnost 11'!T12+'Hmotnost 12'!T12+'Hmotnost 13'!T12+'Hmotnost 14'!T12+'Hmotnost 15'!T12</f>
        <v>0</v>
      </c>
      <c r="AB12" s="21">
        <f>'Hmotnost 1'!U12+'Hmotnost 2'!U12+'Hmotnost 3'!U12+'Hmotnost 4'!U12+'Hmotnost 5'!U12+'Hmotnost 6'!U12+'Hmotnost 7'!U12+'Hmotnost 8'!U12+'Hmotnost 9'!U12+'Hmotnost 10'!U12+'Hmotnost 11'!U12+'Hmotnost 12'!U12+'Hmotnost 13'!U12+'Hmotnost 14'!U12+'Hmotnost 15'!U12</f>
        <v>0</v>
      </c>
      <c r="AC12" s="21">
        <f>'Hmotnost 1'!V12+'Hmotnost 2'!V12+'Hmotnost 3'!V12+'Hmotnost 4'!V12+'Hmotnost 5'!V12+'Hmotnost 6'!V12+'Hmotnost 7'!V12+'Hmotnost 8'!V12+'Hmotnost 9'!V12+'Hmotnost 10'!V12+'Hmotnost 11'!V12+'Hmotnost 12'!V12+'Hmotnost 13'!V12+'Hmotnost 14'!V12+'Hmotnost 15'!V12</f>
        <v>0</v>
      </c>
      <c r="AD12" s="21">
        <f>'Hmotnost 1'!W12+'Hmotnost 2'!W12+'Hmotnost 3'!W12+'Hmotnost 4'!W12+'Hmotnost 5'!W12+'Hmotnost 6'!W12+'Hmotnost 7'!W12+'Hmotnost 8'!W12+'Hmotnost 9'!W12+'Hmotnost 10'!W12+'Hmotnost 11'!W12+'Hmotnost 12'!W12+'Hmotnost 13'!W12+'Hmotnost 14'!W12+'Hmotnost 15'!W12</f>
        <v>0</v>
      </c>
      <c r="AE12" s="21">
        <f>'Hmotnost 1'!X12+'Hmotnost 2'!X12+'Hmotnost 3'!X12+'Hmotnost 4'!X12+'Hmotnost 5'!X12+'Hmotnost 6'!X12+'Hmotnost 7'!X12+'Hmotnost 8'!X12+'Hmotnost 9'!X12+'Hmotnost 10'!X12+'Hmotnost 11'!X12+'Hmotnost 12'!X12+'Hmotnost 13'!X12+'Hmotnost 14'!X12+'Hmotnost 15'!X12</f>
        <v>0</v>
      </c>
    </row>
    <row r="13" spans="1:31" ht="20.100000000000001" customHeight="1">
      <c r="A13" s="43" t="str">
        <f>'[3]Počty podle oddílů'!$D78</f>
        <v/>
      </c>
      <c r="B13" s="44" t="str">
        <f>'[3]Počty podle oddílů'!$E78</f>
        <v/>
      </c>
      <c r="C13" s="11">
        <f>'[7]Výsledky soutěže'!$R13</f>
        <v>0</v>
      </c>
      <c r="D13" s="3">
        <f>'[6]Výsledky soutěže'!$R13</f>
        <v>0</v>
      </c>
      <c r="E13" s="3">
        <f>'[5]Výsledky soutěže'!$R13</f>
        <v>0</v>
      </c>
      <c r="F13" s="3">
        <f>'[8]Výsledky soutěže'!$R13</f>
        <v>0</v>
      </c>
      <c r="G13" s="3">
        <f>'[4]Výsledky soutěže'!$R13</f>
        <v>0</v>
      </c>
      <c r="H13" s="3"/>
      <c r="I13" s="3" t="str">
        <f>IF((ABS('Hmotnost 7'!L13))=0,"",ABS('Hmotnost 7'!L13))</f>
        <v/>
      </c>
      <c r="J13" s="3" t="str">
        <f>IF((ABS('Hmotnost 8'!L13))=0,"",ABS('Hmotnost 8'!L13))</f>
        <v/>
      </c>
      <c r="K13" s="3" t="str">
        <f>IF((ABS('Hmotnost 9'!L13))=0,"",ABS('Hmotnost 9'!L13))</f>
        <v/>
      </c>
      <c r="L13" s="4" t="str">
        <f>IF((ABS('Hmotnost 10'!L13))=0,"",ABS('Hmotnost 10'!L13))</f>
        <v/>
      </c>
      <c r="M13" s="4" t="str">
        <f>IF((ABS('Hmotnost 11'!L13))=0,"",ABS('Hmotnost 11'!L13))</f>
        <v/>
      </c>
      <c r="N13" s="4" t="str">
        <f>IF((ABS('Hmotnost 12'!L13))=0,"",ABS('Hmotnost 12'!L13))</f>
        <v/>
      </c>
      <c r="O13" s="4" t="str">
        <f>IF((ABS('Hmotnost 13'!L13))=0,"",ABS('Hmotnost 13'!L13))</f>
        <v/>
      </c>
      <c r="P13" s="4" t="str">
        <f>IF((ABS('Hmotnost 14'!L13))=0,"",ABS('Hmotnost 14'!L13))</f>
        <v/>
      </c>
      <c r="Q13" s="4" t="str">
        <f>IF((ABS('Hmotnost 15'!L13))=0,"",ABS('Hmotnost 15'!L13))</f>
        <v/>
      </c>
      <c r="R13" s="5">
        <f t="shared" si="0"/>
        <v>0</v>
      </c>
      <c r="S13" s="9"/>
      <c r="T13" s="25"/>
      <c r="V13" s="21">
        <f>'Hmotnost 1'!O13+'Hmotnost 2'!O13+'Hmotnost 3'!O13+'Hmotnost 4'!O13+'Hmotnost 5'!O13+'Hmotnost 6'!O13+'Hmotnost 7'!O13+'Hmotnost 8'!O13+'Hmotnost 9'!O13+'Hmotnost 10'!O13+'Hmotnost 11'!O13+'Hmotnost 12'!O13+'Hmotnost 13'!O13+'Hmotnost 14'!O13+'Hmotnost 15'!O13</f>
        <v>0</v>
      </c>
      <c r="W13" s="21">
        <f>'Hmotnost 1'!P13+'Hmotnost 2'!P13+'Hmotnost 3'!P13+'Hmotnost 4'!P13+'Hmotnost 5'!P13+'Hmotnost 6'!P13+'Hmotnost 7'!P13+'Hmotnost 8'!P13+'Hmotnost 9'!P13+'Hmotnost 10'!P13+'Hmotnost 11'!P13+'Hmotnost 12'!P13+'Hmotnost 13'!P13+'Hmotnost 14'!P13+'Hmotnost 15'!P13</f>
        <v>0</v>
      </c>
      <c r="X13" s="21">
        <f>'Hmotnost 1'!Q13+'Hmotnost 2'!Q13+'Hmotnost 3'!Q13+'Hmotnost 4'!Q13+'Hmotnost 5'!Q13+'Hmotnost 6'!Q13+'Hmotnost 7'!Q13+'Hmotnost 8'!Q13+'Hmotnost 9'!Q13+'Hmotnost 10'!Q13+'Hmotnost 11'!Q13+'Hmotnost 12'!Q13+'Hmotnost 13'!Q13+'Hmotnost 14'!Q13+'Hmotnost 15'!Q13</f>
        <v>0</v>
      </c>
      <c r="Y13" s="21">
        <f>'Hmotnost 1'!R13+'Hmotnost 2'!R13+'Hmotnost 3'!R13+'Hmotnost 4'!R13+'Hmotnost 5'!R13+'Hmotnost 6'!R13+'Hmotnost 7'!R13+'Hmotnost 8'!R13+'Hmotnost 9'!R13+'Hmotnost 10'!R13+'Hmotnost 11'!R13+'Hmotnost 12'!R13+'Hmotnost 13'!R13+'Hmotnost 14'!R13+'Hmotnost 15'!R13</f>
        <v>0</v>
      </c>
      <c r="Z13" s="21">
        <f>'Hmotnost 1'!S13+'Hmotnost 2'!S13+'Hmotnost 3'!S13+'Hmotnost 4'!S13+'Hmotnost 5'!S13+'Hmotnost 6'!S13+'Hmotnost 7'!S13+'Hmotnost 8'!S13+'Hmotnost 9'!S13+'Hmotnost 10'!S13+'Hmotnost 11'!S13+'Hmotnost 12'!S13+'Hmotnost 13'!S13+'Hmotnost 14'!S13+'Hmotnost 15'!S13</f>
        <v>0</v>
      </c>
      <c r="AA13" s="21">
        <f>'Hmotnost 1'!T13+'Hmotnost 2'!T13+'Hmotnost 3'!T13+'Hmotnost 4'!T13+'Hmotnost 5'!T13+'Hmotnost 6'!T13+'Hmotnost 7'!T13+'Hmotnost 8'!T13+'Hmotnost 9'!T13+'Hmotnost 10'!T13+'Hmotnost 11'!T13+'Hmotnost 12'!T13+'Hmotnost 13'!T13+'Hmotnost 14'!T13+'Hmotnost 15'!T13</f>
        <v>0</v>
      </c>
      <c r="AB13" s="21">
        <f>'Hmotnost 1'!U13+'Hmotnost 2'!U13+'Hmotnost 3'!U13+'Hmotnost 4'!U13+'Hmotnost 5'!U13+'Hmotnost 6'!U13+'Hmotnost 7'!U13+'Hmotnost 8'!U13+'Hmotnost 9'!U13+'Hmotnost 10'!U13+'Hmotnost 11'!U13+'Hmotnost 12'!U13+'Hmotnost 13'!U13+'Hmotnost 14'!U13+'Hmotnost 15'!U13</f>
        <v>0</v>
      </c>
      <c r="AC13" s="21">
        <f>'Hmotnost 1'!V13+'Hmotnost 2'!V13+'Hmotnost 3'!V13+'Hmotnost 4'!V13+'Hmotnost 5'!V13+'Hmotnost 6'!V13+'Hmotnost 7'!V13+'Hmotnost 8'!V13+'Hmotnost 9'!V13+'Hmotnost 10'!V13+'Hmotnost 11'!V13+'Hmotnost 12'!V13+'Hmotnost 13'!V13+'Hmotnost 14'!V13+'Hmotnost 15'!V13</f>
        <v>0</v>
      </c>
      <c r="AD13" s="21">
        <f>'Hmotnost 1'!W13+'Hmotnost 2'!W13+'Hmotnost 3'!W13+'Hmotnost 4'!W13+'Hmotnost 5'!W13+'Hmotnost 6'!W13+'Hmotnost 7'!W13+'Hmotnost 8'!W13+'Hmotnost 9'!W13+'Hmotnost 10'!W13+'Hmotnost 11'!W13+'Hmotnost 12'!W13+'Hmotnost 13'!W13+'Hmotnost 14'!W13+'Hmotnost 15'!W13</f>
        <v>0</v>
      </c>
      <c r="AE13" s="21">
        <f>'Hmotnost 1'!X13+'Hmotnost 2'!X13+'Hmotnost 3'!X13+'Hmotnost 4'!X13+'Hmotnost 5'!X13+'Hmotnost 6'!X13+'Hmotnost 7'!X13+'Hmotnost 8'!X13+'Hmotnost 9'!X13+'Hmotnost 10'!X13+'Hmotnost 11'!X13+'Hmotnost 12'!X13+'Hmotnost 13'!X13+'Hmotnost 14'!X13+'Hmotnost 15'!X13</f>
        <v>0</v>
      </c>
    </row>
    <row r="14" spans="1:31" ht="20.100000000000001" customHeight="1">
      <c r="A14" s="43" t="str">
        <f>'[3]Počty podle oddílů'!$D79</f>
        <v/>
      </c>
      <c r="B14" s="44" t="str">
        <f>'[3]Počty podle oddílů'!$E79</f>
        <v/>
      </c>
      <c r="C14" s="11">
        <f>'[7]Výsledky soutěže'!$R14</f>
        <v>0</v>
      </c>
      <c r="D14" s="3">
        <f>'[6]Výsledky soutěže'!$R14</f>
        <v>0</v>
      </c>
      <c r="E14" s="3">
        <f>'[5]Výsledky soutěže'!$R14</f>
        <v>0</v>
      </c>
      <c r="F14" s="3">
        <f>'[8]Výsledky soutěže'!$R14</f>
        <v>0</v>
      </c>
      <c r="G14" s="3">
        <f>'[4]Výsledky soutěže'!$R14</f>
        <v>0</v>
      </c>
      <c r="H14" s="3"/>
      <c r="I14" s="3" t="str">
        <f>IF((ABS('Hmotnost 7'!L14))=0,"",ABS('Hmotnost 7'!L14))</f>
        <v/>
      </c>
      <c r="J14" s="3" t="str">
        <f>IF((ABS('Hmotnost 8'!L14))=0,"",ABS('Hmotnost 8'!L14))</f>
        <v/>
      </c>
      <c r="K14" s="3" t="str">
        <f>IF((ABS('Hmotnost 9'!L14))=0,"",ABS('Hmotnost 9'!L14))</f>
        <v/>
      </c>
      <c r="L14" s="4" t="str">
        <f>IF((ABS('Hmotnost 10'!L14))=0,"",ABS('Hmotnost 10'!L14))</f>
        <v/>
      </c>
      <c r="M14" s="4" t="str">
        <f>IF((ABS('Hmotnost 11'!L14))=0,"",ABS('Hmotnost 11'!L14))</f>
        <v/>
      </c>
      <c r="N14" s="4" t="str">
        <f>IF((ABS('Hmotnost 12'!L14))=0,"",ABS('Hmotnost 12'!L14))</f>
        <v/>
      </c>
      <c r="O14" s="4" t="str">
        <f>IF((ABS('Hmotnost 13'!L14))=0,"",ABS('Hmotnost 13'!L14))</f>
        <v/>
      </c>
      <c r="P14" s="4" t="str">
        <f>IF((ABS('Hmotnost 14'!L14))=0,"",ABS('Hmotnost 14'!L14))</f>
        <v/>
      </c>
      <c r="Q14" s="4" t="str">
        <f>IF((ABS('Hmotnost 15'!L14))=0,"",ABS('Hmotnost 15'!L14))</f>
        <v/>
      </c>
      <c r="R14" s="5">
        <f t="shared" si="0"/>
        <v>0</v>
      </c>
      <c r="S14" s="9"/>
      <c r="T14" s="25"/>
      <c r="V14" s="21">
        <f>'Hmotnost 1'!O14+'Hmotnost 2'!O14+'Hmotnost 3'!O14+'Hmotnost 4'!O14+'Hmotnost 5'!O14+'Hmotnost 6'!O14+'Hmotnost 7'!O14+'Hmotnost 8'!O14+'Hmotnost 9'!O14+'Hmotnost 10'!O14+'Hmotnost 11'!O14+'Hmotnost 12'!O14+'Hmotnost 13'!O14+'Hmotnost 14'!O14+'Hmotnost 15'!O14</f>
        <v>0</v>
      </c>
      <c r="W14" s="21">
        <f>'Hmotnost 1'!P14+'Hmotnost 2'!P14+'Hmotnost 3'!P14+'Hmotnost 4'!P14+'Hmotnost 5'!P14+'Hmotnost 6'!P14+'Hmotnost 7'!P14+'Hmotnost 8'!P14+'Hmotnost 9'!P14+'Hmotnost 10'!P14+'Hmotnost 11'!P14+'Hmotnost 12'!P14+'Hmotnost 13'!P14+'Hmotnost 14'!P14+'Hmotnost 15'!P14</f>
        <v>0</v>
      </c>
      <c r="X14" s="21">
        <f>'Hmotnost 1'!Q14+'Hmotnost 2'!Q14+'Hmotnost 3'!Q14+'Hmotnost 4'!Q14+'Hmotnost 5'!Q14+'Hmotnost 6'!Q14+'Hmotnost 7'!Q14+'Hmotnost 8'!Q14+'Hmotnost 9'!Q14+'Hmotnost 10'!Q14+'Hmotnost 11'!Q14+'Hmotnost 12'!Q14+'Hmotnost 13'!Q14+'Hmotnost 14'!Q14+'Hmotnost 15'!Q14</f>
        <v>0</v>
      </c>
      <c r="Y14" s="21">
        <f>'Hmotnost 1'!R14+'Hmotnost 2'!R14+'Hmotnost 3'!R14+'Hmotnost 4'!R14+'Hmotnost 5'!R14+'Hmotnost 6'!R14+'Hmotnost 7'!R14+'Hmotnost 8'!R14+'Hmotnost 9'!R14+'Hmotnost 10'!R14+'Hmotnost 11'!R14+'Hmotnost 12'!R14+'Hmotnost 13'!R14+'Hmotnost 14'!R14+'Hmotnost 15'!R14</f>
        <v>0</v>
      </c>
      <c r="Z14" s="21">
        <f>'Hmotnost 1'!S14+'Hmotnost 2'!S14+'Hmotnost 3'!S14+'Hmotnost 4'!S14+'Hmotnost 5'!S14+'Hmotnost 6'!S14+'Hmotnost 7'!S14+'Hmotnost 8'!S14+'Hmotnost 9'!S14+'Hmotnost 10'!S14+'Hmotnost 11'!S14+'Hmotnost 12'!S14+'Hmotnost 13'!S14+'Hmotnost 14'!S14+'Hmotnost 15'!S14</f>
        <v>0</v>
      </c>
      <c r="AA14" s="21">
        <f>'Hmotnost 1'!T14+'Hmotnost 2'!T14+'Hmotnost 3'!T14+'Hmotnost 4'!T14+'Hmotnost 5'!T14+'Hmotnost 6'!T14+'Hmotnost 7'!T14+'Hmotnost 8'!T14+'Hmotnost 9'!T14+'Hmotnost 10'!T14+'Hmotnost 11'!T14+'Hmotnost 12'!T14+'Hmotnost 13'!T14+'Hmotnost 14'!T14+'Hmotnost 15'!T14</f>
        <v>0</v>
      </c>
      <c r="AB14" s="21">
        <f>'Hmotnost 1'!U14+'Hmotnost 2'!U14+'Hmotnost 3'!U14+'Hmotnost 4'!U14+'Hmotnost 5'!U14+'Hmotnost 6'!U14+'Hmotnost 7'!U14+'Hmotnost 8'!U14+'Hmotnost 9'!U14+'Hmotnost 10'!U14+'Hmotnost 11'!U14+'Hmotnost 12'!U14+'Hmotnost 13'!U14+'Hmotnost 14'!U14+'Hmotnost 15'!U14</f>
        <v>0</v>
      </c>
      <c r="AC14" s="21">
        <f>'Hmotnost 1'!V14+'Hmotnost 2'!V14+'Hmotnost 3'!V14+'Hmotnost 4'!V14+'Hmotnost 5'!V14+'Hmotnost 6'!V14+'Hmotnost 7'!V14+'Hmotnost 8'!V14+'Hmotnost 9'!V14+'Hmotnost 10'!V14+'Hmotnost 11'!V14+'Hmotnost 12'!V14+'Hmotnost 13'!V14+'Hmotnost 14'!V14+'Hmotnost 15'!V14</f>
        <v>0</v>
      </c>
      <c r="AD14" s="21">
        <f>'Hmotnost 1'!W14+'Hmotnost 2'!W14+'Hmotnost 3'!W14+'Hmotnost 4'!W14+'Hmotnost 5'!W14+'Hmotnost 6'!W14+'Hmotnost 7'!W14+'Hmotnost 8'!W14+'Hmotnost 9'!W14+'Hmotnost 10'!W14+'Hmotnost 11'!W14+'Hmotnost 12'!W14+'Hmotnost 13'!W14+'Hmotnost 14'!W14+'Hmotnost 15'!W14</f>
        <v>0</v>
      </c>
      <c r="AE14" s="21">
        <f>'Hmotnost 1'!X14+'Hmotnost 2'!X14+'Hmotnost 3'!X14+'Hmotnost 4'!X14+'Hmotnost 5'!X14+'Hmotnost 6'!X14+'Hmotnost 7'!X14+'Hmotnost 8'!X14+'Hmotnost 9'!X14+'Hmotnost 10'!X14+'Hmotnost 11'!X14+'Hmotnost 12'!X14+'Hmotnost 13'!X14+'Hmotnost 14'!X14+'Hmotnost 15'!X14</f>
        <v>0</v>
      </c>
    </row>
    <row r="15" spans="1:31" ht="20.100000000000001" customHeight="1">
      <c r="A15" s="43" t="str">
        <f>'[3]Počty podle oddílů'!$D80</f>
        <v/>
      </c>
      <c r="B15" s="44" t="str">
        <f>'[3]Počty podle oddílů'!$E80</f>
        <v/>
      </c>
      <c r="C15" s="11">
        <f>'[7]Výsledky soutěže'!$R15</f>
        <v>0</v>
      </c>
      <c r="D15" s="3">
        <f>'[6]Výsledky soutěže'!$R15</f>
        <v>0</v>
      </c>
      <c r="E15" s="3">
        <f>'[5]Výsledky soutěže'!$R15</f>
        <v>0</v>
      </c>
      <c r="F15" s="3">
        <f>'[8]Výsledky soutěže'!$R15</f>
        <v>0</v>
      </c>
      <c r="G15" s="3">
        <f>'[4]Výsledky soutěže'!$R15</f>
        <v>0</v>
      </c>
      <c r="H15" s="3"/>
      <c r="I15" s="3" t="str">
        <f>IF((ABS('Hmotnost 7'!L15))=0,"",ABS('Hmotnost 7'!L15))</f>
        <v/>
      </c>
      <c r="J15" s="3" t="str">
        <f>IF((ABS('Hmotnost 8'!L15))=0,"",ABS('Hmotnost 8'!L15))</f>
        <v/>
      </c>
      <c r="K15" s="3" t="str">
        <f>IF((ABS('Hmotnost 9'!L15))=0,"",ABS('Hmotnost 9'!L15))</f>
        <v/>
      </c>
      <c r="L15" s="4" t="str">
        <f>IF((ABS('Hmotnost 10'!L15))=0,"",ABS('Hmotnost 10'!L15))</f>
        <v/>
      </c>
      <c r="M15" s="4" t="str">
        <f>IF((ABS('Hmotnost 11'!L15))=0,"",ABS('Hmotnost 11'!L15))</f>
        <v/>
      </c>
      <c r="N15" s="4" t="str">
        <f>IF((ABS('Hmotnost 12'!L15))=0,"",ABS('Hmotnost 12'!L15))</f>
        <v/>
      </c>
      <c r="O15" s="4" t="str">
        <f>IF((ABS('Hmotnost 13'!L15))=0,"",ABS('Hmotnost 13'!L15))</f>
        <v/>
      </c>
      <c r="P15" s="4" t="str">
        <f>IF((ABS('Hmotnost 14'!L15))=0,"",ABS('Hmotnost 14'!L15))</f>
        <v/>
      </c>
      <c r="Q15" s="4" t="str">
        <f>IF((ABS('Hmotnost 15'!L15))=0,"",ABS('Hmotnost 15'!L15))</f>
        <v/>
      </c>
      <c r="R15" s="5">
        <f t="shared" si="0"/>
        <v>0</v>
      </c>
      <c r="S15" s="9"/>
      <c r="T15" s="25"/>
      <c r="V15" s="21">
        <f>'Hmotnost 1'!O15+'Hmotnost 2'!O15+'Hmotnost 3'!O15+'Hmotnost 4'!O15+'Hmotnost 5'!O15+'Hmotnost 6'!O15+'Hmotnost 7'!O15+'Hmotnost 8'!O15+'Hmotnost 9'!O15+'Hmotnost 10'!O15+'Hmotnost 11'!O15+'Hmotnost 12'!O15+'Hmotnost 13'!O15+'Hmotnost 14'!O15+'Hmotnost 15'!O15</f>
        <v>0</v>
      </c>
      <c r="W15" s="21">
        <f>'Hmotnost 1'!P15+'Hmotnost 2'!P15+'Hmotnost 3'!P15+'Hmotnost 4'!P15+'Hmotnost 5'!P15+'Hmotnost 6'!P15+'Hmotnost 7'!P15+'Hmotnost 8'!P15+'Hmotnost 9'!P15+'Hmotnost 10'!P15+'Hmotnost 11'!P15+'Hmotnost 12'!P15+'Hmotnost 13'!P15+'Hmotnost 14'!P15+'Hmotnost 15'!P15</f>
        <v>0</v>
      </c>
      <c r="X15" s="21">
        <f>'Hmotnost 1'!Q15+'Hmotnost 2'!Q15+'Hmotnost 3'!Q15+'Hmotnost 4'!Q15+'Hmotnost 5'!Q15+'Hmotnost 6'!Q15+'Hmotnost 7'!Q15+'Hmotnost 8'!Q15+'Hmotnost 9'!Q15+'Hmotnost 10'!Q15+'Hmotnost 11'!Q15+'Hmotnost 12'!Q15+'Hmotnost 13'!Q15+'Hmotnost 14'!Q15+'Hmotnost 15'!Q15</f>
        <v>0</v>
      </c>
      <c r="Y15" s="21">
        <f>'Hmotnost 1'!R15+'Hmotnost 2'!R15+'Hmotnost 3'!R15+'Hmotnost 4'!R15+'Hmotnost 5'!R15+'Hmotnost 6'!R15+'Hmotnost 7'!R15+'Hmotnost 8'!R15+'Hmotnost 9'!R15+'Hmotnost 10'!R15+'Hmotnost 11'!R15+'Hmotnost 12'!R15+'Hmotnost 13'!R15+'Hmotnost 14'!R15+'Hmotnost 15'!R15</f>
        <v>0</v>
      </c>
      <c r="Z15" s="21">
        <f>'Hmotnost 1'!S15+'Hmotnost 2'!S15+'Hmotnost 3'!S15+'Hmotnost 4'!S15+'Hmotnost 5'!S15+'Hmotnost 6'!S15+'Hmotnost 7'!S15+'Hmotnost 8'!S15+'Hmotnost 9'!S15+'Hmotnost 10'!S15+'Hmotnost 11'!S15+'Hmotnost 12'!S15+'Hmotnost 13'!S15+'Hmotnost 14'!S15+'Hmotnost 15'!S15</f>
        <v>0</v>
      </c>
      <c r="AA15" s="21">
        <f>'Hmotnost 1'!T15+'Hmotnost 2'!T15+'Hmotnost 3'!T15+'Hmotnost 4'!T15+'Hmotnost 5'!T15+'Hmotnost 6'!T15+'Hmotnost 7'!T15+'Hmotnost 8'!T15+'Hmotnost 9'!T15+'Hmotnost 10'!T15+'Hmotnost 11'!T15+'Hmotnost 12'!T15+'Hmotnost 13'!T15+'Hmotnost 14'!T15+'Hmotnost 15'!T15</f>
        <v>0</v>
      </c>
      <c r="AB15" s="21">
        <f>'Hmotnost 1'!U15+'Hmotnost 2'!U15+'Hmotnost 3'!U15+'Hmotnost 4'!U15+'Hmotnost 5'!U15+'Hmotnost 6'!U15+'Hmotnost 7'!U15+'Hmotnost 8'!U15+'Hmotnost 9'!U15+'Hmotnost 10'!U15+'Hmotnost 11'!U15+'Hmotnost 12'!U15+'Hmotnost 13'!U15+'Hmotnost 14'!U15+'Hmotnost 15'!U15</f>
        <v>0</v>
      </c>
      <c r="AC15" s="21">
        <f>'Hmotnost 1'!V15+'Hmotnost 2'!V15+'Hmotnost 3'!V15+'Hmotnost 4'!V15+'Hmotnost 5'!V15+'Hmotnost 6'!V15+'Hmotnost 7'!V15+'Hmotnost 8'!V15+'Hmotnost 9'!V15+'Hmotnost 10'!V15+'Hmotnost 11'!V15+'Hmotnost 12'!V15+'Hmotnost 13'!V15+'Hmotnost 14'!V15+'Hmotnost 15'!V15</f>
        <v>0</v>
      </c>
      <c r="AD15" s="21">
        <f>'Hmotnost 1'!W15+'Hmotnost 2'!W15+'Hmotnost 3'!W15+'Hmotnost 4'!W15+'Hmotnost 5'!W15+'Hmotnost 6'!W15+'Hmotnost 7'!W15+'Hmotnost 8'!W15+'Hmotnost 9'!W15+'Hmotnost 10'!W15+'Hmotnost 11'!W15+'Hmotnost 12'!W15+'Hmotnost 13'!W15+'Hmotnost 14'!W15+'Hmotnost 15'!W15</f>
        <v>0</v>
      </c>
      <c r="AE15" s="21">
        <f>'Hmotnost 1'!X15+'Hmotnost 2'!X15+'Hmotnost 3'!X15+'Hmotnost 4'!X15+'Hmotnost 5'!X15+'Hmotnost 6'!X15+'Hmotnost 7'!X15+'Hmotnost 8'!X15+'Hmotnost 9'!X15+'Hmotnost 10'!X15+'Hmotnost 11'!X15+'Hmotnost 12'!X15+'Hmotnost 13'!X15+'Hmotnost 14'!X15+'Hmotnost 15'!X15</f>
        <v>0</v>
      </c>
    </row>
    <row r="16" spans="1:31" ht="20.100000000000001" customHeight="1">
      <c r="A16" s="43" t="str">
        <f>'[3]Počty podle oddílů'!$D81</f>
        <v/>
      </c>
      <c r="B16" s="44" t="str">
        <f>'[3]Počty podle oddílů'!$E81</f>
        <v/>
      </c>
      <c r="C16" s="11">
        <f>'[7]Výsledky soutěže'!$R16</f>
        <v>0</v>
      </c>
      <c r="D16" s="3">
        <f>'[6]Výsledky soutěže'!$R16</f>
        <v>0</v>
      </c>
      <c r="E16" s="3">
        <f>'[5]Výsledky soutěže'!$R16</f>
        <v>0</v>
      </c>
      <c r="F16" s="3">
        <f>'[8]Výsledky soutěže'!$R16</f>
        <v>0</v>
      </c>
      <c r="G16" s="3">
        <f>'[4]Výsledky soutěže'!$R16</f>
        <v>0</v>
      </c>
      <c r="H16" s="3"/>
      <c r="I16" s="3" t="str">
        <f>IF((ABS('Hmotnost 7'!L16))=0,"",ABS('Hmotnost 7'!L16))</f>
        <v/>
      </c>
      <c r="J16" s="3" t="str">
        <f>IF((ABS('Hmotnost 8'!L16))=0,"",ABS('Hmotnost 8'!L16))</f>
        <v/>
      </c>
      <c r="K16" s="3" t="str">
        <f>IF((ABS('Hmotnost 9'!L16))=0,"",ABS('Hmotnost 9'!L16))</f>
        <v/>
      </c>
      <c r="L16" s="4" t="str">
        <f>IF((ABS('Hmotnost 10'!L16))=0,"",ABS('Hmotnost 10'!L16))</f>
        <v/>
      </c>
      <c r="M16" s="4" t="str">
        <f>IF((ABS('Hmotnost 11'!L16))=0,"",ABS('Hmotnost 11'!L16))</f>
        <v/>
      </c>
      <c r="N16" s="4" t="str">
        <f>IF((ABS('Hmotnost 12'!L16))=0,"",ABS('Hmotnost 12'!L16))</f>
        <v/>
      </c>
      <c r="O16" s="4" t="str">
        <f>IF((ABS('Hmotnost 13'!L16))=0,"",ABS('Hmotnost 13'!L16))</f>
        <v/>
      </c>
      <c r="P16" s="4" t="str">
        <f>IF((ABS('Hmotnost 14'!L16))=0,"",ABS('Hmotnost 14'!L16))</f>
        <v/>
      </c>
      <c r="Q16" s="4" t="str">
        <f>IF((ABS('Hmotnost 15'!L16))=0,"",ABS('Hmotnost 15'!L16))</f>
        <v/>
      </c>
      <c r="R16" s="5">
        <f t="shared" si="0"/>
        <v>0</v>
      </c>
      <c r="S16" s="9"/>
      <c r="T16" s="25"/>
      <c r="V16" s="21">
        <f>'Hmotnost 1'!O16+'Hmotnost 2'!O16+'Hmotnost 3'!O16+'Hmotnost 4'!O16+'Hmotnost 5'!O16+'Hmotnost 6'!O16+'Hmotnost 7'!O16+'Hmotnost 8'!O16+'Hmotnost 9'!O16+'Hmotnost 10'!O16+'Hmotnost 11'!O16+'Hmotnost 12'!O16+'Hmotnost 13'!O16+'Hmotnost 14'!O16+'Hmotnost 15'!O16</f>
        <v>0</v>
      </c>
      <c r="W16" s="21">
        <f>'Hmotnost 1'!P16+'Hmotnost 2'!P16+'Hmotnost 3'!P16+'Hmotnost 4'!P16+'Hmotnost 5'!P16+'Hmotnost 6'!P16+'Hmotnost 7'!P16+'Hmotnost 8'!P16+'Hmotnost 9'!P16+'Hmotnost 10'!P16+'Hmotnost 11'!P16+'Hmotnost 12'!P16+'Hmotnost 13'!P16+'Hmotnost 14'!P16+'Hmotnost 15'!P16</f>
        <v>0</v>
      </c>
      <c r="X16" s="21">
        <f>'Hmotnost 1'!Q16+'Hmotnost 2'!Q16+'Hmotnost 3'!Q16+'Hmotnost 4'!Q16+'Hmotnost 5'!Q16+'Hmotnost 6'!Q16+'Hmotnost 7'!Q16+'Hmotnost 8'!Q16+'Hmotnost 9'!Q16+'Hmotnost 10'!Q16+'Hmotnost 11'!Q16+'Hmotnost 12'!Q16+'Hmotnost 13'!Q16+'Hmotnost 14'!Q16+'Hmotnost 15'!Q16</f>
        <v>0</v>
      </c>
      <c r="Y16" s="21">
        <f>'Hmotnost 1'!R16+'Hmotnost 2'!R16+'Hmotnost 3'!R16+'Hmotnost 4'!R16+'Hmotnost 5'!R16+'Hmotnost 6'!R16+'Hmotnost 7'!R16+'Hmotnost 8'!R16+'Hmotnost 9'!R16+'Hmotnost 10'!R16+'Hmotnost 11'!R16+'Hmotnost 12'!R16+'Hmotnost 13'!R16+'Hmotnost 14'!R16+'Hmotnost 15'!R16</f>
        <v>0</v>
      </c>
      <c r="Z16" s="21">
        <f>'Hmotnost 1'!S16+'Hmotnost 2'!S16+'Hmotnost 3'!S16+'Hmotnost 4'!S16+'Hmotnost 5'!S16+'Hmotnost 6'!S16+'Hmotnost 7'!S16+'Hmotnost 8'!S16+'Hmotnost 9'!S16+'Hmotnost 10'!S16+'Hmotnost 11'!S16+'Hmotnost 12'!S16+'Hmotnost 13'!S16+'Hmotnost 14'!S16+'Hmotnost 15'!S16</f>
        <v>0</v>
      </c>
      <c r="AA16" s="21">
        <f>'Hmotnost 1'!T16+'Hmotnost 2'!T16+'Hmotnost 3'!T16+'Hmotnost 4'!T16+'Hmotnost 5'!T16+'Hmotnost 6'!T16+'Hmotnost 7'!T16+'Hmotnost 8'!T16+'Hmotnost 9'!T16+'Hmotnost 10'!T16+'Hmotnost 11'!T16+'Hmotnost 12'!T16+'Hmotnost 13'!T16+'Hmotnost 14'!T16+'Hmotnost 15'!T16</f>
        <v>0</v>
      </c>
      <c r="AB16" s="21">
        <f>'Hmotnost 1'!U16+'Hmotnost 2'!U16+'Hmotnost 3'!U16+'Hmotnost 4'!U16+'Hmotnost 5'!U16+'Hmotnost 6'!U16+'Hmotnost 7'!U16+'Hmotnost 8'!U16+'Hmotnost 9'!U16+'Hmotnost 10'!U16+'Hmotnost 11'!U16+'Hmotnost 12'!U16+'Hmotnost 13'!U16+'Hmotnost 14'!U16+'Hmotnost 15'!U16</f>
        <v>0</v>
      </c>
      <c r="AC16" s="21">
        <f>'Hmotnost 1'!V16+'Hmotnost 2'!V16+'Hmotnost 3'!V16+'Hmotnost 4'!V16+'Hmotnost 5'!V16+'Hmotnost 6'!V16+'Hmotnost 7'!V16+'Hmotnost 8'!V16+'Hmotnost 9'!V16+'Hmotnost 10'!V16+'Hmotnost 11'!V16+'Hmotnost 12'!V16+'Hmotnost 13'!V16+'Hmotnost 14'!V16+'Hmotnost 15'!V16</f>
        <v>0</v>
      </c>
      <c r="AD16" s="21">
        <f>'Hmotnost 1'!W16+'Hmotnost 2'!W16+'Hmotnost 3'!W16+'Hmotnost 4'!W16+'Hmotnost 5'!W16+'Hmotnost 6'!W16+'Hmotnost 7'!W16+'Hmotnost 8'!W16+'Hmotnost 9'!W16+'Hmotnost 10'!W16+'Hmotnost 11'!W16+'Hmotnost 12'!W16+'Hmotnost 13'!W16+'Hmotnost 14'!W16+'Hmotnost 15'!W16</f>
        <v>0</v>
      </c>
      <c r="AE16" s="21">
        <f>'Hmotnost 1'!X16+'Hmotnost 2'!X16+'Hmotnost 3'!X16+'Hmotnost 4'!X16+'Hmotnost 5'!X16+'Hmotnost 6'!X16+'Hmotnost 7'!X16+'Hmotnost 8'!X16+'Hmotnost 9'!X16+'Hmotnost 10'!X16+'Hmotnost 11'!X16+'Hmotnost 12'!X16+'Hmotnost 13'!X16+'Hmotnost 14'!X16+'Hmotnost 15'!X16</f>
        <v>0</v>
      </c>
    </row>
    <row r="17" spans="1:31" ht="20.100000000000001" customHeight="1">
      <c r="A17" s="43" t="str">
        <f>'[3]Počty podle oddílů'!$D82</f>
        <v/>
      </c>
      <c r="B17" s="44" t="str">
        <f>'[3]Počty podle oddílů'!$E82</f>
        <v/>
      </c>
      <c r="C17" s="11">
        <f>'[7]Výsledky soutěže'!$R17</f>
        <v>0</v>
      </c>
      <c r="D17" s="3">
        <f>'[6]Výsledky soutěže'!$R17</f>
        <v>0</v>
      </c>
      <c r="E17" s="3">
        <f>'[5]Výsledky soutěže'!$R17</f>
        <v>0</v>
      </c>
      <c r="F17" s="3">
        <f>'[8]Výsledky soutěže'!$R17</f>
        <v>0</v>
      </c>
      <c r="G17" s="3">
        <f>'[4]Výsledky soutěže'!$R17</f>
        <v>0</v>
      </c>
      <c r="H17" s="3"/>
      <c r="I17" s="3" t="str">
        <f>IF((ABS('Hmotnost 7'!L17))=0,"",ABS('Hmotnost 7'!L17))</f>
        <v/>
      </c>
      <c r="J17" s="3" t="str">
        <f>IF((ABS('Hmotnost 8'!L17))=0,"",ABS('Hmotnost 8'!L17))</f>
        <v/>
      </c>
      <c r="K17" s="3" t="str">
        <f>IF((ABS('Hmotnost 9'!L17))=0,"",ABS('Hmotnost 9'!L17))</f>
        <v/>
      </c>
      <c r="L17" s="4" t="str">
        <f>IF((ABS('Hmotnost 10'!L17))=0,"",ABS('Hmotnost 10'!L17))</f>
        <v/>
      </c>
      <c r="M17" s="4" t="str">
        <f>IF((ABS('Hmotnost 11'!L17))=0,"",ABS('Hmotnost 11'!L17))</f>
        <v/>
      </c>
      <c r="N17" s="4" t="str">
        <f>IF((ABS('Hmotnost 12'!L17))=0,"",ABS('Hmotnost 12'!L17))</f>
        <v/>
      </c>
      <c r="O17" s="4" t="str">
        <f>IF((ABS('Hmotnost 13'!L17))=0,"",ABS('Hmotnost 13'!L17))</f>
        <v/>
      </c>
      <c r="P17" s="4" t="str">
        <f>IF((ABS('Hmotnost 14'!L17))=0,"",ABS('Hmotnost 14'!L17))</f>
        <v/>
      </c>
      <c r="Q17" s="4" t="str">
        <f>IF((ABS('Hmotnost 15'!L17))=0,"",ABS('Hmotnost 15'!L17))</f>
        <v/>
      </c>
      <c r="R17" s="5">
        <f t="shared" si="0"/>
        <v>0</v>
      </c>
      <c r="S17" s="9"/>
      <c r="T17" s="25"/>
      <c r="V17" s="21">
        <f>'Hmotnost 1'!O17+'Hmotnost 2'!O17+'Hmotnost 3'!O17+'Hmotnost 4'!O17+'Hmotnost 5'!O17+'Hmotnost 6'!O17+'Hmotnost 7'!O17+'Hmotnost 8'!O17+'Hmotnost 9'!O17+'Hmotnost 10'!O17+'Hmotnost 11'!O17+'Hmotnost 12'!O17+'Hmotnost 13'!O17+'Hmotnost 14'!O17+'Hmotnost 15'!O17</f>
        <v>0</v>
      </c>
      <c r="W17" s="21">
        <f>'Hmotnost 1'!P17+'Hmotnost 2'!P17+'Hmotnost 3'!P17+'Hmotnost 4'!P17+'Hmotnost 5'!P17+'Hmotnost 6'!P17+'Hmotnost 7'!P17+'Hmotnost 8'!P17+'Hmotnost 9'!P17+'Hmotnost 10'!P17+'Hmotnost 11'!P17+'Hmotnost 12'!P17+'Hmotnost 13'!P17+'Hmotnost 14'!P17+'Hmotnost 15'!P17</f>
        <v>0</v>
      </c>
      <c r="X17" s="21">
        <f>'Hmotnost 1'!Q17+'Hmotnost 2'!Q17+'Hmotnost 3'!Q17+'Hmotnost 4'!Q17+'Hmotnost 5'!Q17+'Hmotnost 6'!Q17+'Hmotnost 7'!Q17+'Hmotnost 8'!Q17+'Hmotnost 9'!Q17+'Hmotnost 10'!Q17+'Hmotnost 11'!Q17+'Hmotnost 12'!Q17+'Hmotnost 13'!Q17+'Hmotnost 14'!Q17+'Hmotnost 15'!Q17</f>
        <v>0</v>
      </c>
      <c r="Y17" s="21">
        <f>'Hmotnost 1'!R17+'Hmotnost 2'!R17+'Hmotnost 3'!R17+'Hmotnost 4'!R17+'Hmotnost 5'!R17+'Hmotnost 6'!R17+'Hmotnost 7'!R17+'Hmotnost 8'!R17+'Hmotnost 9'!R17+'Hmotnost 10'!R17+'Hmotnost 11'!R17+'Hmotnost 12'!R17+'Hmotnost 13'!R17+'Hmotnost 14'!R17+'Hmotnost 15'!R17</f>
        <v>0</v>
      </c>
      <c r="Z17" s="21">
        <f>'Hmotnost 1'!S17+'Hmotnost 2'!S17+'Hmotnost 3'!S17+'Hmotnost 4'!S17+'Hmotnost 5'!S17+'Hmotnost 6'!S17+'Hmotnost 7'!S17+'Hmotnost 8'!S17+'Hmotnost 9'!S17+'Hmotnost 10'!S17+'Hmotnost 11'!S17+'Hmotnost 12'!S17+'Hmotnost 13'!S17+'Hmotnost 14'!S17+'Hmotnost 15'!S17</f>
        <v>0</v>
      </c>
      <c r="AA17" s="21">
        <f>'Hmotnost 1'!T17+'Hmotnost 2'!T17+'Hmotnost 3'!T17+'Hmotnost 4'!T17+'Hmotnost 5'!T17+'Hmotnost 6'!T17+'Hmotnost 7'!T17+'Hmotnost 8'!T17+'Hmotnost 9'!T17+'Hmotnost 10'!T17+'Hmotnost 11'!T17+'Hmotnost 12'!T17+'Hmotnost 13'!T17+'Hmotnost 14'!T17+'Hmotnost 15'!T17</f>
        <v>0</v>
      </c>
      <c r="AB17" s="21">
        <f>'Hmotnost 1'!U17+'Hmotnost 2'!U17+'Hmotnost 3'!U17+'Hmotnost 4'!U17+'Hmotnost 5'!U17+'Hmotnost 6'!U17+'Hmotnost 7'!U17+'Hmotnost 8'!U17+'Hmotnost 9'!U17+'Hmotnost 10'!U17+'Hmotnost 11'!U17+'Hmotnost 12'!U17+'Hmotnost 13'!U17+'Hmotnost 14'!U17+'Hmotnost 15'!U17</f>
        <v>0</v>
      </c>
      <c r="AC17" s="21">
        <f>'Hmotnost 1'!V17+'Hmotnost 2'!V17+'Hmotnost 3'!V17+'Hmotnost 4'!V17+'Hmotnost 5'!V17+'Hmotnost 6'!V17+'Hmotnost 7'!V17+'Hmotnost 8'!V17+'Hmotnost 9'!V17+'Hmotnost 10'!V17+'Hmotnost 11'!V17+'Hmotnost 12'!V17+'Hmotnost 13'!V17+'Hmotnost 14'!V17+'Hmotnost 15'!V17</f>
        <v>0</v>
      </c>
      <c r="AD17" s="21">
        <f>'Hmotnost 1'!W17+'Hmotnost 2'!W17+'Hmotnost 3'!W17+'Hmotnost 4'!W17+'Hmotnost 5'!W17+'Hmotnost 6'!W17+'Hmotnost 7'!W17+'Hmotnost 8'!W17+'Hmotnost 9'!W17+'Hmotnost 10'!W17+'Hmotnost 11'!W17+'Hmotnost 12'!W17+'Hmotnost 13'!W17+'Hmotnost 14'!W17+'Hmotnost 15'!W17</f>
        <v>0</v>
      </c>
      <c r="AE17" s="21">
        <f>'Hmotnost 1'!X17+'Hmotnost 2'!X17+'Hmotnost 3'!X17+'Hmotnost 4'!X17+'Hmotnost 5'!X17+'Hmotnost 6'!X17+'Hmotnost 7'!X17+'Hmotnost 8'!X17+'Hmotnost 9'!X17+'Hmotnost 10'!X17+'Hmotnost 11'!X17+'Hmotnost 12'!X17+'Hmotnost 13'!X17+'Hmotnost 14'!X17+'Hmotnost 15'!X17</f>
        <v>0</v>
      </c>
    </row>
    <row r="18" spans="1:31" ht="20.100000000000001" customHeight="1">
      <c r="A18" s="43" t="str">
        <f>'[3]Počty podle oddílů'!$D83</f>
        <v/>
      </c>
      <c r="B18" s="44" t="str">
        <f>'[3]Počty podle oddílů'!$E83</f>
        <v/>
      </c>
      <c r="C18" s="11">
        <f>'[7]Výsledky soutěže'!$R18</f>
        <v>0</v>
      </c>
      <c r="D18" s="3">
        <f>'[6]Výsledky soutěže'!$R18</f>
        <v>0</v>
      </c>
      <c r="E18" s="3">
        <f>'[5]Výsledky soutěže'!$R18</f>
        <v>0</v>
      </c>
      <c r="F18" s="3">
        <f>'[8]Výsledky soutěže'!$R18</f>
        <v>0</v>
      </c>
      <c r="G18" s="3">
        <f>'[4]Výsledky soutěže'!$R18</f>
        <v>0</v>
      </c>
      <c r="H18" s="3"/>
      <c r="I18" s="3" t="str">
        <f>IF((ABS('Hmotnost 7'!L18))=0,"",ABS('Hmotnost 7'!L18))</f>
        <v/>
      </c>
      <c r="J18" s="3" t="str">
        <f>IF((ABS('Hmotnost 8'!L18))=0,"",ABS('Hmotnost 8'!L18))</f>
        <v/>
      </c>
      <c r="K18" s="3" t="str">
        <f>IF((ABS('Hmotnost 9'!L18))=0,"",ABS('Hmotnost 9'!L18))</f>
        <v/>
      </c>
      <c r="L18" s="4" t="str">
        <f>IF((ABS('Hmotnost 10'!L18))=0,"",ABS('Hmotnost 10'!L18))</f>
        <v/>
      </c>
      <c r="M18" s="4" t="str">
        <f>IF((ABS('Hmotnost 11'!L18))=0,"",ABS('Hmotnost 11'!L18))</f>
        <v/>
      </c>
      <c r="N18" s="4" t="str">
        <f>IF((ABS('Hmotnost 12'!L18))=0,"",ABS('Hmotnost 12'!L18))</f>
        <v/>
      </c>
      <c r="O18" s="4" t="str">
        <f>IF((ABS('Hmotnost 13'!L18))=0,"",ABS('Hmotnost 13'!L18))</f>
        <v/>
      </c>
      <c r="P18" s="4" t="str">
        <f>IF((ABS('Hmotnost 14'!L18))=0,"",ABS('Hmotnost 14'!L18))</f>
        <v/>
      </c>
      <c r="Q18" s="4" t="str">
        <f>IF((ABS('Hmotnost 15'!L18))=0,"",ABS('Hmotnost 15'!L18))</f>
        <v/>
      </c>
      <c r="R18" s="5">
        <f t="shared" si="0"/>
        <v>0</v>
      </c>
      <c r="S18" s="9"/>
      <c r="T18" s="25"/>
      <c r="V18" s="21">
        <f>'Hmotnost 1'!O18+'Hmotnost 2'!O18+'Hmotnost 3'!O18+'Hmotnost 4'!O18+'Hmotnost 5'!O18+'Hmotnost 6'!O18+'Hmotnost 7'!O18+'Hmotnost 8'!O18+'Hmotnost 9'!O18+'Hmotnost 10'!O18+'Hmotnost 11'!O18+'Hmotnost 12'!O18+'Hmotnost 13'!O18+'Hmotnost 14'!O18+'Hmotnost 15'!O18</f>
        <v>0</v>
      </c>
      <c r="W18" s="21">
        <f>'Hmotnost 1'!P18+'Hmotnost 2'!P18+'Hmotnost 3'!P18+'Hmotnost 4'!P18+'Hmotnost 5'!P18+'Hmotnost 6'!P18+'Hmotnost 7'!P18+'Hmotnost 8'!P18+'Hmotnost 9'!P18+'Hmotnost 10'!P18+'Hmotnost 11'!P18+'Hmotnost 12'!P18+'Hmotnost 13'!P18+'Hmotnost 14'!P18+'Hmotnost 15'!P18</f>
        <v>0</v>
      </c>
      <c r="X18" s="21">
        <f>'Hmotnost 1'!Q18+'Hmotnost 2'!Q18+'Hmotnost 3'!Q18+'Hmotnost 4'!Q18+'Hmotnost 5'!Q18+'Hmotnost 6'!Q18+'Hmotnost 7'!Q18+'Hmotnost 8'!Q18+'Hmotnost 9'!Q18+'Hmotnost 10'!Q18+'Hmotnost 11'!Q18+'Hmotnost 12'!Q18+'Hmotnost 13'!Q18+'Hmotnost 14'!Q18+'Hmotnost 15'!Q18</f>
        <v>0</v>
      </c>
      <c r="Y18" s="21">
        <f>'Hmotnost 1'!R18+'Hmotnost 2'!R18+'Hmotnost 3'!R18+'Hmotnost 4'!R18+'Hmotnost 5'!R18+'Hmotnost 6'!R18+'Hmotnost 7'!R18+'Hmotnost 8'!R18+'Hmotnost 9'!R18+'Hmotnost 10'!R18+'Hmotnost 11'!R18+'Hmotnost 12'!R18+'Hmotnost 13'!R18+'Hmotnost 14'!R18+'Hmotnost 15'!R18</f>
        <v>0</v>
      </c>
      <c r="Z18" s="21">
        <f>'Hmotnost 1'!S18+'Hmotnost 2'!S18+'Hmotnost 3'!S18+'Hmotnost 4'!S18+'Hmotnost 5'!S18+'Hmotnost 6'!S18+'Hmotnost 7'!S18+'Hmotnost 8'!S18+'Hmotnost 9'!S18+'Hmotnost 10'!S18+'Hmotnost 11'!S18+'Hmotnost 12'!S18+'Hmotnost 13'!S18+'Hmotnost 14'!S18+'Hmotnost 15'!S18</f>
        <v>0</v>
      </c>
      <c r="AA18" s="21">
        <f>'Hmotnost 1'!T18+'Hmotnost 2'!T18+'Hmotnost 3'!T18+'Hmotnost 4'!T18+'Hmotnost 5'!T18+'Hmotnost 6'!T18+'Hmotnost 7'!T18+'Hmotnost 8'!T18+'Hmotnost 9'!T18+'Hmotnost 10'!T18+'Hmotnost 11'!T18+'Hmotnost 12'!T18+'Hmotnost 13'!T18+'Hmotnost 14'!T18+'Hmotnost 15'!T18</f>
        <v>0</v>
      </c>
      <c r="AB18" s="21">
        <f>'Hmotnost 1'!U18+'Hmotnost 2'!U18+'Hmotnost 3'!U18+'Hmotnost 4'!U18+'Hmotnost 5'!U18+'Hmotnost 6'!U18+'Hmotnost 7'!U18+'Hmotnost 8'!U18+'Hmotnost 9'!U18+'Hmotnost 10'!U18+'Hmotnost 11'!U18+'Hmotnost 12'!U18+'Hmotnost 13'!U18+'Hmotnost 14'!U18+'Hmotnost 15'!U18</f>
        <v>0</v>
      </c>
      <c r="AC18" s="21">
        <f>'Hmotnost 1'!V18+'Hmotnost 2'!V18+'Hmotnost 3'!V18+'Hmotnost 4'!V18+'Hmotnost 5'!V18+'Hmotnost 6'!V18+'Hmotnost 7'!V18+'Hmotnost 8'!V18+'Hmotnost 9'!V18+'Hmotnost 10'!V18+'Hmotnost 11'!V18+'Hmotnost 12'!V18+'Hmotnost 13'!V18+'Hmotnost 14'!V18+'Hmotnost 15'!V18</f>
        <v>0</v>
      </c>
      <c r="AD18" s="21">
        <f>'Hmotnost 1'!W18+'Hmotnost 2'!W18+'Hmotnost 3'!W18+'Hmotnost 4'!W18+'Hmotnost 5'!W18+'Hmotnost 6'!W18+'Hmotnost 7'!W18+'Hmotnost 8'!W18+'Hmotnost 9'!W18+'Hmotnost 10'!W18+'Hmotnost 11'!W18+'Hmotnost 12'!W18+'Hmotnost 13'!W18+'Hmotnost 14'!W18+'Hmotnost 15'!W18</f>
        <v>0</v>
      </c>
      <c r="AE18" s="21">
        <f>'Hmotnost 1'!X18+'Hmotnost 2'!X18+'Hmotnost 3'!X18+'Hmotnost 4'!X18+'Hmotnost 5'!X18+'Hmotnost 6'!X18+'Hmotnost 7'!X18+'Hmotnost 8'!X18+'Hmotnost 9'!X18+'Hmotnost 10'!X18+'Hmotnost 11'!X18+'Hmotnost 12'!X18+'Hmotnost 13'!X18+'Hmotnost 14'!X18+'Hmotnost 15'!X18</f>
        <v>0</v>
      </c>
    </row>
    <row r="19" spans="1:31" ht="20.100000000000001" customHeight="1">
      <c r="A19" s="43" t="str">
        <f>'[3]Počty podle oddílů'!$D84</f>
        <v/>
      </c>
      <c r="B19" s="44" t="str">
        <f>'[3]Počty podle oddílů'!$E84</f>
        <v/>
      </c>
      <c r="C19" s="11">
        <f>'[7]Výsledky soutěže'!$R19</f>
        <v>0</v>
      </c>
      <c r="D19" s="3">
        <f>'[6]Výsledky soutěže'!$R19</f>
        <v>0</v>
      </c>
      <c r="E19" s="3">
        <f>'[5]Výsledky soutěže'!$R19</f>
        <v>0</v>
      </c>
      <c r="F19" s="3">
        <f>'[8]Výsledky soutěže'!$R19</f>
        <v>0</v>
      </c>
      <c r="G19" s="3">
        <f>'[4]Výsledky soutěže'!$R19</f>
        <v>0</v>
      </c>
      <c r="H19" s="3"/>
      <c r="I19" s="3" t="str">
        <f>IF((ABS('Hmotnost 7'!L19))=0,"",ABS('Hmotnost 7'!L19))</f>
        <v/>
      </c>
      <c r="J19" s="3" t="str">
        <f>IF((ABS('Hmotnost 8'!L19))=0,"",ABS('Hmotnost 8'!L19))</f>
        <v/>
      </c>
      <c r="K19" s="3" t="str">
        <f>IF((ABS('Hmotnost 9'!L19))=0,"",ABS('Hmotnost 9'!L19))</f>
        <v/>
      </c>
      <c r="L19" s="4" t="str">
        <f>IF((ABS('Hmotnost 10'!L19))=0,"",ABS('Hmotnost 10'!L19))</f>
        <v/>
      </c>
      <c r="M19" s="4" t="str">
        <f>IF((ABS('Hmotnost 11'!L19))=0,"",ABS('Hmotnost 11'!L19))</f>
        <v/>
      </c>
      <c r="N19" s="4" t="str">
        <f>IF((ABS('Hmotnost 12'!L19))=0,"",ABS('Hmotnost 12'!L19))</f>
        <v/>
      </c>
      <c r="O19" s="4" t="str">
        <f>IF((ABS('Hmotnost 13'!L19))=0,"",ABS('Hmotnost 13'!L19))</f>
        <v/>
      </c>
      <c r="P19" s="4" t="str">
        <f>IF((ABS('Hmotnost 14'!L19))=0,"",ABS('Hmotnost 14'!L19))</f>
        <v/>
      </c>
      <c r="Q19" s="4" t="str">
        <f>IF((ABS('Hmotnost 15'!L19))=0,"",ABS('Hmotnost 15'!L19))</f>
        <v/>
      </c>
      <c r="R19" s="5">
        <f t="shared" si="0"/>
        <v>0</v>
      </c>
      <c r="S19" s="9"/>
      <c r="T19" s="25"/>
      <c r="V19" s="21">
        <f>'Hmotnost 1'!O19+'Hmotnost 2'!O19+'Hmotnost 3'!O19+'Hmotnost 4'!O19+'Hmotnost 5'!O19+'Hmotnost 6'!O19+'Hmotnost 7'!O19+'Hmotnost 8'!O19+'Hmotnost 9'!O19+'Hmotnost 10'!O19+'Hmotnost 11'!O19+'Hmotnost 12'!O19+'Hmotnost 13'!O19+'Hmotnost 14'!O19+'Hmotnost 15'!O19</f>
        <v>0</v>
      </c>
      <c r="W19" s="21">
        <f>'Hmotnost 1'!P19+'Hmotnost 2'!P19+'Hmotnost 3'!P19+'Hmotnost 4'!P19+'Hmotnost 5'!P19+'Hmotnost 6'!P19+'Hmotnost 7'!P19+'Hmotnost 8'!P19+'Hmotnost 9'!P19+'Hmotnost 10'!P19+'Hmotnost 11'!P19+'Hmotnost 12'!P19+'Hmotnost 13'!P19+'Hmotnost 14'!P19+'Hmotnost 15'!P19</f>
        <v>0</v>
      </c>
      <c r="X19" s="21">
        <f>'Hmotnost 1'!Q19+'Hmotnost 2'!Q19+'Hmotnost 3'!Q19+'Hmotnost 4'!Q19+'Hmotnost 5'!Q19+'Hmotnost 6'!Q19+'Hmotnost 7'!Q19+'Hmotnost 8'!Q19+'Hmotnost 9'!Q19+'Hmotnost 10'!Q19+'Hmotnost 11'!Q19+'Hmotnost 12'!Q19+'Hmotnost 13'!Q19+'Hmotnost 14'!Q19+'Hmotnost 15'!Q19</f>
        <v>0</v>
      </c>
      <c r="Y19" s="21">
        <f>'Hmotnost 1'!R19+'Hmotnost 2'!R19+'Hmotnost 3'!R19+'Hmotnost 4'!R19+'Hmotnost 5'!R19+'Hmotnost 6'!R19+'Hmotnost 7'!R19+'Hmotnost 8'!R19+'Hmotnost 9'!R19+'Hmotnost 10'!R19+'Hmotnost 11'!R19+'Hmotnost 12'!R19+'Hmotnost 13'!R19+'Hmotnost 14'!R19+'Hmotnost 15'!R19</f>
        <v>0</v>
      </c>
      <c r="Z19" s="21">
        <f>'Hmotnost 1'!S19+'Hmotnost 2'!S19+'Hmotnost 3'!S19+'Hmotnost 4'!S19+'Hmotnost 5'!S19+'Hmotnost 6'!S19+'Hmotnost 7'!S19+'Hmotnost 8'!S19+'Hmotnost 9'!S19+'Hmotnost 10'!S19+'Hmotnost 11'!S19+'Hmotnost 12'!S19+'Hmotnost 13'!S19+'Hmotnost 14'!S19+'Hmotnost 15'!S19</f>
        <v>0</v>
      </c>
      <c r="AA19" s="21">
        <f>'Hmotnost 1'!T19+'Hmotnost 2'!T19+'Hmotnost 3'!T19+'Hmotnost 4'!T19+'Hmotnost 5'!T19+'Hmotnost 6'!T19+'Hmotnost 7'!T19+'Hmotnost 8'!T19+'Hmotnost 9'!T19+'Hmotnost 10'!T19+'Hmotnost 11'!T19+'Hmotnost 12'!T19+'Hmotnost 13'!T19+'Hmotnost 14'!T19+'Hmotnost 15'!T19</f>
        <v>0</v>
      </c>
      <c r="AB19" s="21">
        <f>'Hmotnost 1'!U19+'Hmotnost 2'!U19+'Hmotnost 3'!U19+'Hmotnost 4'!U19+'Hmotnost 5'!U19+'Hmotnost 6'!U19+'Hmotnost 7'!U19+'Hmotnost 8'!U19+'Hmotnost 9'!U19+'Hmotnost 10'!U19+'Hmotnost 11'!U19+'Hmotnost 12'!U19+'Hmotnost 13'!U19+'Hmotnost 14'!U19+'Hmotnost 15'!U19</f>
        <v>0</v>
      </c>
      <c r="AC19" s="21">
        <f>'Hmotnost 1'!V19+'Hmotnost 2'!V19+'Hmotnost 3'!V19+'Hmotnost 4'!V19+'Hmotnost 5'!V19+'Hmotnost 6'!V19+'Hmotnost 7'!V19+'Hmotnost 8'!V19+'Hmotnost 9'!V19+'Hmotnost 10'!V19+'Hmotnost 11'!V19+'Hmotnost 12'!V19+'Hmotnost 13'!V19+'Hmotnost 14'!V19+'Hmotnost 15'!V19</f>
        <v>0</v>
      </c>
      <c r="AD19" s="21">
        <f>'Hmotnost 1'!W19+'Hmotnost 2'!W19+'Hmotnost 3'!W19+'Hmotnost 4'!W19+'Hmotnost 5'!W19+'Hmotnost 6'!W19+'Hmotnost 7'!W19+'Hmotnost 8'!W19+'Hmotnost 9'!W19+'Hmotnost 10'!W19+'Hmotnost 11'!W19+'Hmotnost 12'!W19+'Hmotnost 13'!W19+'Hmotnost 14'!W19+'Hmotnost 15'!W19</f>
        <v>0</v>
      </c>
      <c r="AE19" s="21">
        <f>'Hmotnost 1'!X19+'Hmotnost 2'!X19+'Hmotnost 3'!X19+'Hmotnost 4'!X19+'Hmotnost 5'!X19+'Hmotnost 6'!X19+'Hmotnost 7'!X19+'Hmotnost 8'!X19+'Hmotnost 9'!X19+'Hmotnost 10'!X19+'Hmotnost 11'!X19+'Hmotnost 12'!X19+'Hmotnost 13'!X19+'Hmotnost 14'!X19+'Hmotnost 15'!X19</f>
        <v>0</v>
      </c>
    </row>
    <row r="20" spans="1:31" ht="20.100000000000001" customHeight="1">
      <c r="A20" s="43" t="str">
        <f>'[3]Počty podle oddílů'!$D85</f>
        <v/>
      </c>
      <c r="B20" s="44" t="str">
        <f>'[3]Počty podle oddílů'!$E85</f>
        <v/>
      </c>
      <c r="C20" s="11">
        <f>'[7]Výsledky soutěže'!$R20</f>
        <v>0</v>
      </c>
      <c r="D20" s="3">
        <f>'[6]Výsledky soutěže'!$R20</f>
        <v>0</v>
      </c>
      <c r="E20" s="3">
        <f>'[5]Výsledky soutěže'!$R20</f>
        <v>0</v>
      </c>
      <c r="F20" s="3">
        <f>'[8]Výsledky soutěže'!$R20</f>
        <v>0</v>
      </c>
      <c r="G20" s="3">
        <f>'[4]Výsledky soutěže'!$R20</f>
        <v>0</v>
      </c>
      <c r="H20" s="3"/>
      <c r="I20" s="3" t="str">
        <f>IF((ABS('Hmotnost 7'!L20))=0,"",ABS('Hmotnost 7'!L20))</f>
        <v/>
      </c>
      <c r="J20" s="3" t="str">
        <f>IF((ABS('Hmotnost 8'!L20))=0,"",ABS('Hmotnost 8'!L20))</f>
        <v/>
      </c>
      <c r="K20" s="3" t="str">
        <f>IF((ABS('Hmotnost 9'!L20))=0,"",ABS('Hmotnost 9'!L20))</f>
        <v/>
      </c>
      <c r="L20" s="4" t="str">
        <f>IF((ABS('Hmotnost 10'!L20))=0,"",ABS('Hmotnost 10'!L20))</f>
        <v/>
      </c>
      <c r="M20" s="4" t="str">
        <f>IF((ABS('Hmotnost 11'!L20))=0,"",ABS('Hmotnost 11'!L20))</f>
        <v/>
      </c>
      <c r="N20" s="4" t="str">
        <f>IF((ABS('Hmotnost 12'!L20))=0,"",ABS('Hmotnost 12'!L20))</f>
        <v/>
      </c>
      <c r="O20" s="4" t="str">
        <f>IF((ABS('Hmotnost 13'!L20))=0,"",ABS('Hmotnost 13'!L20))</f>
        <v/>
      </c>
      <c r="P20" s="4" t="str">
        <f>IF((ABS('Hmotnost 14'!L20))=0,"",ABS('Hmotnost 14'!L20))</f>
        <v/>
      </c>
      <c r="Q20" s="4" t="str">
        <f>IF((ABS('Hmotnost 15'!L20))=0,"",ABS('Hmotnost 15'!L20))</f>
        <v/>
      </c>
      <c r="R20" s="5">
        <f t="shared" si="0"/>
        <v>0</v>
      </c>
      <c r="S20" s="9"/>
      <c r="T20" s="25"/>
      <c r="V20" s="21">
        <f>'Hmotnost 1'!O20+'Hmotnost 2'!O20+'Hmotnost 3'!O20+'Hmotnost 4'!O20+'Hmotnost 5'!O20+'Hmotnost 6'!O20+'Hmotnost 7'!O20+'Hmotnost 8'!O20+'Hmotnost 9'!O20+'Hmotnost 10'!O20+'Hmotnost 11'!O20+'Hmotnost 12'!O20+'Hmotnost 13'!O20+'Hmotnost 14'!O20+'Hmotnost 15'!O20</f>
        <v>0</v>
      </c>
      <c r="W20" s="21">
        <f>'Hmotnost 1'!P20+'Hmotnost 2'!P20+'Hmotnost 3'!P20+'Hmotnost 4'!P20+'Hmotnost 5'!P20+'Hmotnost 6'!P20+'Hmotnost 7'!P20+'Hmotnost 8'!P20+'Hmotnost 9'!P20+'Hmotnost 10'!P20+'Hmotnost 11'!P20+'Hmotnost 12'!P20+'Hmotnost 13'!P20+'Hmotnost 14'!P20+'Hmotnost 15'!P20</f>
        <v>0</v>
      </c>
      <c r="X20" s="21">
        <f>'Hmotnost 1'!Q20+'Hmotnost 2'!Q20+'Hmotnost 3'!Q20+'Hmotnost 4'!Q20+'Hmotnost 5'!Q20+'Hmotnost 6'!Q20+'Hmotnost 7'!Q20+'Hmotnost 8'!Q20+'Hmotnost 9'!Q20+'Hmotnost 10'!Q20+'Hmotnost 11'!Q20+'Hmotnost 12'!Q20+'Hmotnost 13'!Q20+'Hmotnost 14'!Q20+'Hmotnost 15'!Q20</f>
        <v>0</v>
      </c>
      <c r="Y20" s="21">
        <f>'Hmotnost 1'!R20+'Hmotnost 2'!R20+'Hmotnost 3'!R20+'Hmotnost 4'!R20+'Hmotnost 5'!R20+'Hmotnost 6'!R20+'Hmotnost 7'!R20+'Hmotnost 8'!R20+'Hmotnost 9'!R20+'Hmotnost 10'!R20+'Hmotnost 11'!R20+'Hmotnost 12'!R20+'Hmotnost 13'!R20+'Hmotnost 14'!R20+'Hmotnost 15'!R20</f>
        <v>0</v>
      </c>
      <c r="Z20" s="21">
        <f>'Hmotnost 1'!S20+'Hmotnost 2'!S20+'Hmotnost 3'!S20+'Hmotnost 4'!S20+'Hmotnost 5'!S20+'Hmotnost 6'!S20+'Hmotnost 7'!S20+'Hmotnost 8'!S20+'Hmotnost 9'!S20+'Hmotnost 10'!S20+'Hmotnost 11'!S20+'Hmotnost 12'!S20+'Hmotnost 13'!S20+'Hmotnost 14'!S20+'Hmotnost 15'!S20</f>
        <v>0</v>
      </c>
      <c r="AA20" s="21">
        <f>'Hmotnost 1'!T20+'Hmotnost 2'!T20+'Hmotnost 3'!T20+'Hmotnost 4'!T20+'Hmotnost 5'!T20+'Hmotnost 6'!T20+'Hmotnost 7'!T20+'Hmotnost 8'!T20+'Hmotnost 9'!T20+'Hmotnost 10'!T20+'Hmotnost 11'!T20+'Hmotnost 12'!T20+'Hmotnost 13'!T20+'Hmotnost 14'!T20+'Hmotnost 15'!T20</f>
        <v>0</v>
      </c>
      <c r="AB20" s="21">
        <f>'Hmotnost 1'!U20+'Hmotnost 2'!U20+'Hmotnost 3'!U20+'Hmotnost 4'!U20+'Hmotnost 5'!U20+'Hmotnost 6'!U20+'Hmotnost 7'!U20+'Hmotnost 8'!U20+'Hmotnost 9'!U20+'Hmotnost 10'!U20+'Hmotnost 11'!U20+'Hmotnost 12'!U20+'Hmotnost 13'!U20+'Hmotnost 14'!U20+'Hmotnost 15'!U20</f>
        <v>0</v>
      </c>
      <c r="AC20" s="21">
        <f>'Hmotnost 1'!V20+'Hmotnost 2'!V20+'Hmotnost 3'!V20+'Hmotnost 4'!V20+'Hmotnost 5'!V20+'Hmotnost 6'!V20+'Hmotnost 7'!V20+'Hmotnost 8'!V20+'Hmotnost 9'!V20+'Hmotnost 10'!V20+'Hmotnost 11'!V20+'Hmotnost 12'!V20+'Hmotnost 13'!V20+'Hmotnost 14'!V20+'Hmotnost 15'!V20</f>
        <v>0</v>
      </c>
      <c r="AD20" s="21">
        <f>'Hmotnost 1'!W20+'Hmotnost 2'!W20+'Hmotnost 3'!W20+'Hmotnost 4'!W20+'Hmotnost 5'!W20+'Hmotnost 6'!W20+'Hmotnost 7'!W20+'Hmotnost 8'!W20+'Hmotnost 9'!W20+'Hmotnost 10'!W20+'Hmotnost 11'!W20+'Hmotnost 12'!W20+'Hmotnost 13'!W20+'Hmotnost 14'!W20+'Hmotnost 15'!W20</f>
        <v>0</v>
      </c>
      <c r="AE20" s="21">
        <f>'Hmotnost 1'!X20+'Hmotnost 2'!X20+'Hmotnost 3'!X20+'Hmotnost 4'!X20+'Hmotnost 5'!X20+'Hmotnost 6'!X20+'Hmotnost 7'!X20+'Hmotnost 8'!X20+'Hmotnost 9'!X20+'Hmotnost 10'!X20+'Hmotnost 11'!X20+'Hmotnost 12'!X20+'Hmotnost 13'!X20+'Hmotnost 14'!X20+'Hmotnost 15'!X20</f>
        <v>0</v>
      </c>
    </row>
    <row r="21" spans="1:31" ht="20.100000000000001" customHeight="1">
      <c r="A21" s="43" t="str">
        <f>'[3]Počty podle oddílů'!$D86</f>
        <v/>
      </c>
      <c r="B21" s="44" t="str">
        <f>'[3]Počty podle oddílů'!$E86</f>
        <v/>
      </c>
      <c r="C21" s="11">
        <f>'[7]Výsledky soutěže'!$R21</f>
        <v>0</v>
      </c>
      <c r="D21" s="3">
        <f>'[6]Výsledky soutěže'!$R21</f>
        <v>0</v>
      </c>
      <c r="E21" s="3">
        <f>'[5]Výsledky soutěže'!$R21</f>
        <v>0</v>
      </c>
      <c r="F21" s="3">
        <f>'[8]Výsledky soutěže'!$R21</f>
        <v>0</v>
      </c>
      <c r="G21" s="3">
        <f>'[4]Výsledky soutěže'!$R21</f>
        <v>0</v>
      </c>
      <c r="H21" s="3"/>
      <c r="I21" s="3" t="str">
        <f>IF((ABS('Hmotnost 7'!L21))=0,"",ABS('Hmotnost 7'!L21))</f>
        <v/>
      </c>
      <c r="J21" s="3" t="str">
        <f>IF((ABS('Hmotnost 8'!L21))=0,"",ABS('Hmotnost 8'!L21))</f>
        <v/>
      </c>
      <c r="K21" s="3" t="str">
        <f>IF((ABS('Hmotnost 9'!L21))=0,"",ABS('Hmotnost 9'!L21))</f>
        <v/>
      </c>
      <c r="L21" s="4" t="str">
        <f>IF((ABS('Hmotnost 10'!L21))=0,"",ABS('Hmotnost 10'!L21))</f>
        <v/>
      </c>
      <c r="M21" s="4" t="str">
        <f>IF((ABS('Hmotnost 11'!L21))=0,"",ABS('Hmotnost 11'!L21))</f>
        <v/>
      </c>
      <c r="N21" s="4" t="str">
        <f>IF((ABS('Hmotnost 12'!L21))=0,"",ABS('Hmotnost 12'!L21))</f>
        <v/>
      </c>
      <c r="O21" s="4" t="str">
        <f>IF((ABS('Hmotnost 13'!L21))=0,"",ABS('Hmotnost 13'!L21))</f>
        <v/>
      </c>
      <c r="P21" s="4" t="str">
        <f>IF((ABS('Hmotnost 14'!L21))=0,"",ABS('Hmotnost 14'!L21))</f>
        <v/>
      </c>
      <c r="Q21" s="4" t="str">
        <f>IF((ABS('Hmotnost 15'!L21))=0,"",ABS('Hmotnost 15'!L21))</f>
        <v/>
      </c>
      <c r="R21" s="5">
        <f t="shared" si="0"/>
        <v>0</v>
      </c>
      <c r="S21" s="9"/>
      <c r="T21" s="25"/>
      <c r="V21" s="21">
        <f>'Hmotnost 1'!O21+'Hmotnost 2'!O21+'Hmotnost 3'!O21+'Hmotnost 4'!O21+'Hmotnost 5'!O21+'Hmotnost 6'!O21+'Hmotnost 7'!O21+'Hmotnost 8'!O21+'Hmotnost 9'!O21+'Hmotnost 10'!O21+'Hmotnost 11'!O21+'Hmotnost 12'!O21+'Hmotnost 13'!O21+'Hmotnost 14'!O21+'Hmotnost 15'!O21</f>
        <v>0</v>
      </c>
      <c r="W21" s="21">
        <f>'Hmotnost 1'!P21+'Hmotnost 2'!P21+'Hmotnost 3'!P21+'Hmotnost 4'!P21+'Hmotnost 5'!P21+'Hmotnost 6'!P21+'Hmotnost 7'!P21+'Hmotnost 8'!P21+'Hmotnost 9'!P21+'Hmotnost 10'!P21+'Hmotnost 11'!P21+'Hmotnost 12'!P21+'Hmotnost 13'!P21+'Hmotnost 14'!P21+'Hmotnost 15'!P21</f>
        <v>0</v>
      </c>
      <c r="X21" s="21">
        <f>'Hmotnost 1'!Q21+'Hmotnost 2'!Q21+'Hmotnost 3'!Q21+'Hmotnost 4'!Q21+'Hmotnost 5'!Q21+'Hmotnost 6'!Q21+'Hmotnost 7'!Q21+'Hmotnost 8'!Q21+'Hmotnost 9'!Q21+'Hmotnost 10'!Q21+'Hmotnost 11'!Q21+'Hmotnost 12'!Q21+'Hmotnost 13'!Q21+'Hmotnost 14'!Q21+'Hmotnost 15'!Q21</f>
        <v>0</v>
      </c>
      <c r="Y21" s="21">
        <f>'Hmotnost 1'!R21+'Hmotnost 2'!R21+'Hmotnost 3'!R21+'Hmotnost 4'!R21+'Hmotnost 5'!R21+'Hmotnost 6'!R21+'Hmotnost 7'!R21+'Hmotnost 8'!R21+'Hmotnost 9'!R21+'Hmotnost 10'!R21+'Hmotnost 11'!R21+'Hmotnost 12'!R21+'Hmotnost 13'!R21+'Hmotnost 14'!R21+'Hmotnost 15'!R21</f>
        <v>0</v>
      </c>
      <c r="Z21" s="21">
        <f>'Hmotnost 1'!S21+'Hmotnost 2'!S21+'Hmotnost 3'!S21+'Hmotnost 4'!S21+'Hmotnost 5'!S21+'Hmotnost 6'!S21+'Hmotnost 7'!S21+'Hmotnost 8'!S21+'Hmotnost 9'!S21+'Hmotnost 10'!S21+'Hmotnost 11'!S21+'Hmotnost 12'!S21+'Hmotnost 13'!S21+'Hmotnost 14'!S21+'Hmotnost 15'!S21</f>
        <v>0</v>
      </c>
      <c r="AA21" s="21">
        <f>'Hmotnost 1'!T21+'Hmotnost 2'!T21+'Hmotnost 3'!T21+'Hmotnost 4'!T21+'Hmotnost 5'!T21+'Hmotnost 6'!T21+'Hmotnost 7'!T21+'Hmotnost 8'!T21+'Hmotnost 9'!T21+'Hmotnost 10'!T21+'Hmotnost 11'!T21+'Hmotnost 12'!T21+'Hmotnost 13'!T21+'Hmotnost 14'!T21+'Hmotnost 15'!T21</f>
        <v>0</v>
      </c>
      <c r="AB21" s="21">
        <f>'Hmotnost 1'!U21+'Hmotnost 2'!U21+'Hmotnost 3'!U21+'Hmotnost 4'!U21+'Hmotnost 5'!U21+'Hmotnost 6'!U21+'Hmotnost 7'!U21+'Hmotnost 8'!U21+'Hmotnost 9'!U21+'Hmotnost 10'!U21+'Hmotnost 11'!U21+'Hmotnost 12'!U21+'Hmotnost 13'!U21+'Hmotnost 14'!U21+'Hmotnost 15'!U21</f>
        <v>0</v>
      </c>
      <c r="AC21" s="21">
        <f>'Hmotnost 1'!V21+'Hmotnost 2'!V21+'Hmotnost 3'!V21+'Hmotnost 4'!V21+'Hmotnost 5'!V21+'Hmotnost 6'!V21+'Hmotnost 7'!V21+'Hmotnost 8'!V21+'Hmotnost 9'!V21+'Hmotnost 10'!V21+'Hmotnost 11'!V21+'Hmotnost 12'!V21+'Hmotnost 13'!V21+'Hmotnost 14'!V21+'Hmotnost 15'!V21</f>
        <v>0</v>
      </c>
      <c r="AD21" s="21">
        <f>'Hmotnost 1'!W21+'Hmotnost 2'!W21+'Hmotnost 3'!W21+'Hmotnost 4'!W21+'Hmotnost 5'!W21+'Hmotnost 6'!W21+'Hmotnost 7'!W21+'Hmotnost 8'!W21+'Hmotnost 9'!W21+'Hmotnost 10'!W21+'Hmotnost 11'!W21+'Hmotnost 12'!W21+'Hmotnost 13'!W21+'Hmotnost 14'!W21+'Hmotnost 15'!W21</f>
        <v>0</v>
      </c>
      <c r="AE21" s="21">
        <f>'Hmotnost 1'!X21+'Hmotnost 2'!X21+'Hmotnost 3'!X21+'Hmotnost 4'!X21+'Hmotnost 5'!X21+'Hmotnost 6'!X21+'Hmotnost 7'!X21+'Hmotnost 8'!X21+'Hmotnost 9'!X21+'Hmotnost 10'!X21+'Hmotnost 11'!X21+'Hmotnost 12'!X21+'Hmotnost 13'!X21+'Hmotnost 14'!X21+'Hmotnost 15'!X21</f>
        <v>0</v>
      </c>
    </row>
    <row r="22" spans="1:31" ht="20.100000000000001" customHeight="1">
      <c r="A22" s="43" t="str">
        <f>'[3]Počty podle oddílů'!$D87</f>
        <v/>
      </c>
      <c r="B22" s="44" t="str">
        <f>'[3]Počty podle oddílů'!$E87</f>
        <v/>
      </c>
      <c r="C22" s="11">
        <f>'[7]Výsledky soutěže'!$R22</f>
        <v>0</v>
      </c>
      <c r="D22" s="3">
        <f>'[6]Výsledky soutěže'!$R22</f>
        <v>0</v>
      </c>
      <c r="E22" s="3">
        <f>'[5]Výsledky soutěže'!$R22</f>
        <v>0</v>
      </c>
      <c r="F22" s="3">
        <f>'[8]Výsledky soutěže'!$R22</f>
        <v>0</v>
      </c>
      <c r="G22" s="3">
        <f>'[4]Výsledky soutěže'!$R22</f>
        <v>0</v>
      </c>
      <c r="H22" s="3"/>
      <c r="I22" s="3" t="str">
        <f>IF((ABS('Hmotnost 7'!L22))=0,"",ABS('Hmotnost 7'!L22))</f>
        <v/>
      </c>
      <c r="J22" s="3" t="str">
        <f>IF((ABS('Hmotnost 8'!L22))=0,"",ABS('Hmotnost 8'!L22))</f>
        <v/>
      </c>
      <c r="K22" s="3" t="str">
        <f>IF((ABS('Hmotnost 9'!L22))=0,"",ABS('Hmotnost 9'!L22))</f>
        <v/>
      </c>
      <c r="L22" s="4" t="str">
        <f>IF((ABS('Hmotnost 10'!L22))=0,"",ABS('Hmotnost 10'!L22))</f>
        <v/>
      </c>
      <c r="M22" s="4" t="str">
        <f>IF((ABS('Hmotnost 11'!L22))=0,"",ABS('Hmotnost 11'!L22))</f>
        <v/>
      </c>
      <c r="N22" s="4" t="str">
        <f>IF((ABS('Hmotnost 12'!L22))=0,"",ABS('Hmotnost 12'!L22))</f>
        <v/>
      </c>
      <c r="O22" s="4" t="str">
        <f>IF((ABS('Hmotnost 13'!L22))=0,"",ABS('Hmotnost 13'!L22))</f>
        <v/>
      </c>
      <c r="P22" s="4" t="str">
        <f>IF((ABS('Hmotnost 14'!L22))=0,"",ABS('Hmotnost 14'!L22))</f>
        <v/>
      </c>
      <c r="Q22" s="4" t="str">
        <f>IF((ABS('Hmotnost 15'!L22))=0,"",ABS('Hmotnost 15'!L22))</f>
        <v/>
      </c>
      <c r="R22" s="5">
        <f t="shared" si="0"/>
        <v>0</v>
      </c>
      <c r="S22" s="9"/>
      <c r="T22" s="25"/>
      <c r="V22" s="21">
        <f>'Hmotnost 1'!O22+'Hmotnost 2'!O22+'Hmotnost 3'!O22+'Hmotnost 4'!O22+'Hmotnost 5'!O22+'Hmotnost 6'!O22+'Hmotnost 7'!O22+'Hmotnost 8'!O22+'Hmotnost 9'!O22+'Hmotnost 10'!O22+'Hmotnost 11'!O22+'Hmotnost 12'!O22+'Hmotnost 13'!O22+'Hmotnost 14'!O22+'Hmotnost 15'!O22</f>
        <v>0</v>
      </c>
      <c r="W22" s="21">
        <f>'Hmotnost 1'!P22+'Hmotnost 2'!P22+'Hmotnost 3'!P22+'Hmotnost 4'!P22+'Hmotnost 5'!P22+'Hmotnost 6'!P22+'Hmotnost 7'!P22+'Hmotnost 8'!P22+'Hmotnost 9'!P22+'Hmotnost 10'!P22+'Hmotnost 11'!P22+'Hmotnost 12'!P22+'Hmotnost 13'!P22+'Hmotnost 14'!P22+'Hmotnost 15'!P22</f>
        <v>0</v>
      </c>
      <c r="X22" s="21">
        <f>'Hmotnost 1'!Q22+'Hmotnost 2'!Q22+'Hmotnost 3'!Q22+'Hmotnost 4'!Q22+'Hmotnost 5'!Q22+'Hmotnost 6'!Q22+'Hmotnost 7'!Q22+'Hmotnost 8'!Q22+'Hmotnost 9'!Q22+'Hmotnost 10'!Q22+'Hmotnost 11'!Q22+'Hmotnost 12'!Q22+'Hmotnost 13'!Q22+'Hmotnost 14'!Q22+'Hmotnost 15'!Q22</f>
        <v>0</v>
      </c>
      <c r="Y22" s="21">
        <f>'Hmotnost 1'!R22+'Hmotnost 2'!R22+'Hmotnost 3'!R22+'Hmotnost 4'!R22+'Hmotnost 5'!R22+'Hmotnost 6'!R22+'Hmotnost 7'!R22+'Hmotnost 8'!R22+'Hmotnost 9'!R22+'Hmotnost 10'!R22+'Hmotnost 11'!R22+'Hmotnost 12'!R22+'Hmotnost 13'!R22+'Hmotnost 14'!R22+'Hmotnost 15'!R22</f>
        <v>0</v>
      </c>
      <c r="Z22" s="21">
        <f>'Hmotnost 1'!S22+'Hmotnost 2'!S22+'Hmotnost 3'!S22+'Hmotnost 4'!S22+'Hmotnost 5'!S22+'Hmotnost 6'!S22+'Hmotnost 7'!S22+'Hmotnost 8'!S22+'Hmotnost 9'!S22+'Hmotnost 10'!S22+'Hmotnost 11'!S22+'Hmotnost 12'!S22+'Hmotnost 13'!S22+'Hmotnost 14'!S22+'Hmotnost 15'!S22</f>
        <v>0</v>
      </c>
      <c r="AA22" s="21">
        <f>'Hmotnost 1'!T22+'Hmotnost 2'!T22+'Hmotnost 3'!T22+'Hmotnost 4'!T22+'Hmotnost 5'!T22+'Hmotnost 6'!T22+'Hmotnost 7'!T22+'Hmotnost 8'!T22+'Hmotnost 9'!T22+'Hmotnost 10'!T22+'Hmotnost 11'!T22+'Hmotnost 12'!T22+'Hmotnost 13'!T22+'Hmotnost 14'!T22+'Hmotnost 15'!T22</f>
        <v>0</v>
      </c>
      <c r="AB22" s="21">
        <f>'Hmotnost 1'!U22+'Hmotnost 2'!U22+'Hmotnost 3'!U22+'Hmotnost 4'!U22+'Hmotnost 5'!U22+'Hmotnost 6'!U22+'Hmotnost 7'!U22+'Hmotnost 8'!U22+'Hmotnost 9'!U22+'Hmotnost 10'!U22+'Hmotnost 11'!U22+'Hmotnost 12'!U22+'Hmotnost 13'!U22+'Hmotnost 14'!U22+'Hmotnost 15'!U22</f>
        <v>0</v>
      </c>
      <c r="AC22" s="21">
        <f>'Hmotnost 1'!V22+'Hmotnost 2'!V22+'Hmotnost 3'!V22+'Hmotnost 4'!V22+'Hmotnost 5'!V22+'Hmotnost 6'!V22+'Hmotnost 7'!V22+'Hmotnost 8'!V22+'Hmotnost 9'!V22+'Hmotnost 10'!V22+'Hmotnost 11'!V22+'Hmotnost 12'!V22+'Hmotnost 13'!V22+'Hmotnost 14'!V22+'Hmotnost 15'!V22</f>
        <v>0</v>
      </c>
      <c r="AD22" s="21">
        <f>'Hmotnost 1'!W22+'Hmotnost 2'!W22+'Hmotnost 3'!W22+'Hmotnost 4'!W22+'Hmotnost 5'!W22+'Hmotnost 6'!W22+'Hmotnost 7'!W22+'Hmotnost 8'!W22+'Hmotnost 9'!W22+'Hmotnost 10'!W22+'Hmotnost 11'!W22+'Hmotnost 12'!W22+'Hmotnost 13'!W22+'Hmotnost 14'!W22+'Hmotnost 15'!W22</f>
        <v>0</v>
      </c>
      <c r="AE22" s="21">
        <f>'Hmotnost 1'!X22+'Hmotnost 2'!X22+'Hmotnost 3'!X22+'Hmotnost 4'!X22+'Hmotnost 5'!X22+'Hmotnost 6'!X22+'Hmotnost 7'!X22+'Hmotnost 8'!X22+'Hmotnost 9'!X22+'Hmotnost 10'!X22+'Hmotnost 11'!X22+'Hmotnost 12'!X22+'Hmotnost 13'!X22+'Hmotnost 14'!X22+'Hmotnost 15'!X22</f>
        <v>0</v>
      </c>
    </row>
    <row r="23" spans="1:31" ht="20.100000000000001" customHeight="1">
      <c r="A23" s="43" t="str">
        <f>'[3]Počty podle oddílů'!$D88</f>
        <v/>
      </c>
      <c r="B23" s="44" t="str">
        <f>'[3]Počty podle oddílů'!$E88</f>
        <v/>
      </c>
      <c r="C23" s="11">
        <f>'[7]Výsledky soutěže'!$R23</f>
        <v>0</v>
      </c>
      <c r="D23" s="3">
        <f>'[6]Výsledky soutěže'!$R23</f>
        <v>0</v>
      </c>
      <c r="E23" s="3">
        <f>'[5]Výsledky soutěže'!$R23</f>
        <v>0</v>
      </c>
      <c r="F23" s="3">
        <f>'[8]Výsledky soutěže'!$R23</f>
        <v>0</v>
      </c>
      <c r="G23" s="3">
        <f>'[4]Výsledky soutěže'!$R23</f>
        <v>0</v>
      </c>
      <c r="H23" s="3"/>
      <c r="I23" s="3" t="str">
        <f>IF((ABS('Hmotnost 7'!L23))=0,"",ABS('Hmotnost 7'!L23))</f>
        <v/>
      </c>
      <c r="J23" s="3" t="str">
        <f>IF((ABS('Hmotnost 8'!L23))=0,"",ABS('Hmotnost 8'!L23))</f>
        <v/>
      </c>
      <c r="K23" s="3" t="str">
        <f>IF((ABS('Hmotnost 9'!L23))=0,"",ABS('Hmotnost 9'!L23))</f>
        <v/>
      </c>
      <c r="L23" s="4" t="str">
        <f>IF((ABS('Hmotnost 10'!L23))=0,"",ABS('Hmotnost 10'!L23))</f>
        <v/>
      </c>
      <c r="M23" s="4" t="str">
        <f>IF((ABS('Hmotnost 11'!L23))=0,"",ABS('Hmotnost 11'!L23))</f>
        <v/>
      </c>
      <c r="N23" s="4" t="str">
        <f>IF((ABS('Hmotnost 12'!L23))=0,"",ABS('Hmotnost 12'!L23))</f>
        <v/>
      </c>
      <c r="O23" s="4" t="str">
        <f>IF((ABS('Hmotnost 13'!L23))=0,"",ABS('Hmotnost 13'!L23))</f>
        <v/>
      </c>
      <c r="P23" s="4" t="str">
        <f>IF((ABS('Hmotnost 14'!L23))=0,"",ABS('Hmotnost 14'!L23))</f>
        <v/>
      </c>
      <c r="Q23" s="4" t="str">
        <f>IF((ABS('Hmotnost 15'!L23))=0,"",ABS('Hmotnost 15'!L23))</f>
        <v/>
      </c>
      <c r="R23" s="5">
        <f t="shared" si="0"/>
        <v>0</v>
      </c>
      <c r="S23" s="9"/>
      <c r="T23" s="25"/>
      <c r="V23" s="21">
        <f>'Hmotnost 1'!O23+'Hmotnost 2'!O23+'Hmotnost 3'!O23+'Hmotnost 4'!O23+'Hmotnost 5'!O23+'Hmotnost 6'!O23+'Hmotnost 7'!O23+'Hmotnost 8'!O23+'Hmotnost 9'!O23+'Hmotnost 10'!O23+'Hmotnost 11'!O23+'Hmotnost 12'!O23+'Hmotnost 13'!O23+'Hmotnost 14'!O23+'Hmotnost 15'!O23</f>
        <v>0</v>
      </c>
      <c r="W23" s="21">
        <f>'Hmotnost 1'!P23+'Hmotnost 2'!P23+'Hmotnost 3'!P23+'Hmotnost 4'!P23+'Hmotnost 5'!P23+'Hmotnost 6'!P23+'Hmotnost 7'!P23+'Hmotnost 8'!P23+'Hmotnost 9'!P23+'Hmotnost 10'!P23+'Hmotnost 11'!P23+'Hmotnost 12'!P23+'Hmotnost 13'!P23+'Hmotnost 14'!P23+'Hmotnost 15'!P23</f>
        <v>0</v>
      </c>
      <c r="X23" s="21">
        <f>'Hmotnost 1'!Q23+'Hmotnost 2'!Q23+'Hmotnost 3'!Q23+'Hmotnost 4'!Q23+'Hmotnost 5'!Q23+'Hmotnost 6'!Q23+'Hmotnost 7'!Q23+'Hmotnost 8'!Q23+'Hmotnost 9'!Q23+'Hmotnost 10'!Q23+'Hmotnost 11'!Q23+'Hmotnost 12'!Q23+'Hmotnost 13'!Q23+'Hmotnost 14'!Q23+'Hmotnost 15'!Q23</f>
        <v>0</v>
      </c>
      <c r="Y23" s="21">
        <f>'Hmotnost 1'!R23+'Hmotnost 2'!R23+'Hmotnost 3'!R23+'Hmotnost 4'!R23+'Hmotnost 5'!R23+'Hmotnost 6'!R23+'Hmotnost 7'!R23+'Hmotnost 8'!R23+'Hmotnost 9'!R23+'Hmotnost 10'!R23+'Hmotnost 11'!R23+'Hmotnost 12'!R23+'Hmotnost 13'!R23+'Hmotnost 14'!R23+'Hmotnost 15'!R23</f>
        <v>0</v>
      </c>
      <c r="Z23" s="21">
        <f>'Hmotnost 1'!S23+'Hmotnost 2'!S23+'Hmotnost 3'!S23+'Hmotnost 4'!S23+'Hmotnost 5'!S23+'Hmotnost 6'!S23+'Hmotnost 7'!S23+'Hmotnost 8'!S23+'Hmotnost 9'!S23+'Hmotnost 10'!S23+'Hmotnost 11'!S23+'Hmotnost 12'!S23+'Hmotnost 13'!S23+'Hmotnost 14'!S23+'Hmotnost 15'!S23</f>
        <v>0</v>
      </c>
      <c r="AA23" s="21">
        <f>'Hmotnost 1'!T23+'Hmotnost 2'!T23+'Hmotnost 3'!T23+'Hmotnost 4'!T23+'Hmotnost 5'!T23+'Hmotnost 6'!T23+'Hmotnost 7'!T23+'Hmotnost 8'!T23+'Hmotnost 9'!T23+'Hmotnost 10'!T23+'Hmotnost 11'!T23+'Hmotnost 12'!T23+'Hmotnost 13'!T23+'Hmotnost 14'!T23+'Hmotnost 15'!T23</f>
        <v>0</v>
      </c>
      <c r="AB23" s="21">
        <f>'Hmotnost 1'!U23+'Hmotnost 2'!U23+'Hmotnost 3'!U23+'Hmotnost 4'!U23+'Hmotnost 5'!U23+'Hmotnost 6'!U23+'Hmotnost 7'!U23+'Hmotnost 8'!U23+'Hmotnost 9'!U23+'Hmotnost 10'!U23+'Hmotnost 11'!U23+'Hmotnost 12'!U23+'Hmotnost 13'!U23+'Hmotnost 14'!U23+'Hmotnost 15'!U23</f>
        <v>0</v>
      </c>
      <c r="AC23" s="21">
        <f>'Hmotnost 1'!V23+'Hmotnost 2'!V23+'Hmotnost 3'!V23+'Hmotnost 4'!V23+'Hmotnost 5'!V23+'Hmotnost 6'!V23+'Hmotnost 7'!V23+'Hmotnost 8'!V23+'Hmotnost 9'!V23+'Hmotnost 10'!V23+'Hmotnost 11'!V23+'Hmotnost 12'!V23+'Hmotnost 13'!V23+'Hmotnost 14'!V23+'Hmotnost 15'!V23</f>
        <v>0</v>
      </c>
      <c r="AD23" s="21">
        <f>'Hmotnost 1'!W23+'Hmotnost 2'!W23+'Hmotnost 3'!W23+'Hmotnost 4'!W23+'Hmotnost 5'!W23+'Hmotnost 6'!W23+'Hmotnost 7'!W23+'Hmotnost 8'!W23+'Hmotnost 9'!W23+'Hmotnost 10'!W23+'Hmotnost 11'!W23+'Hmotnost 12'!W23+'Hmotnost 13'!W23+'Hmotnost 14'!W23+'Hmotnost 15'!W23</f>
        <v>0</v>
      </c>
      <c r="AE23" s="21">
        <f>'Hmotnost 1'!X23+'Hmotnost 2'!X23+'Hmotnost 3'!X23+'Hmotnost 4'!X23+'Hmotnost 5'!X23+'Hmotnost 6'!X23+'Hmotnost 7'!X23+'Hmotnost 8'!X23+'Hmotnost 9'!X23+'Hmotnost 10'!X23+'Hmotnost 11'!X23+'Hmotnost 12'!X23+'Hmotnost 13'!X23+'Hmotnost 14'!X23+'Hmotnost 15'!X23</f>
        <v>0</v>
      </c>
    </row>
    <row r="24" spans="1:31" ht="20.100000000000001" customHeight="1">
      <c r="A24" s="43" t="str">
        <f>'[3]Počty podle oddílů'!$D89</f>
        <v/>
      </c>
      <c r="B24" s="44" t="str">
        <f>'[3]Počty podle oddílů'!$E89</f>
        <v/>
      </c>
      <c r="C24" s="11">
        <f>'[7]Výsledky soutěže'!$R24</f>
        <v>0</v>
      </c>
      <c r="D24" s="3">
        <f>'[6]Výsledky soutěže'!$R24</f>
        <v>0</v>
      </c>
      <c r="E24" s="3">
        <f>'[5]Výsledky soutěže'!$R24</f>
        <v>0</v>
      </c>
      <c r="F24" s="3">
        <f>'[8]Výsledky soutěže'!$R24</f>
        <v>0</v>
      </c>
      <c r="G24" s="3">
        <f>'[4]Výsledky soutěže'!$R24</f>
        <v>0</v>
      </c>
      <c r="H24" s="3"/>
      <c r="I24" s="3" t="str">
        <f>IF((ABS('Hmotnost 7'!L24))=0,"",ABS('Hmotnost 7'!L24))</f>
        <v/>
      </c>
      <c r="J24" s="3" t="str">
        <f>IF((ABS('Hmotnost 8'!L24))=0,"",ABS('Hmotnost 8'!L24))</f>
        <v/>
      </c>
      <c r="K24" s="3" t="str">
        <f>IF((ABS('Hmotnost 9'!L24))=0,"",ABS('Hmotnost 9'!L24))</f>
        <v/>
      </c>
      <c r="L24" s="4" t="str">
        <f>IF((ABS('Hmotnost 10'!L24))=0,"",ABS('Hmotnost 10'!L24))</f>
        <v/>
      </c>
      <c r="M24" s="4" t="str">
        <f>IF((ABS('Hmotnost 11'!L24))=0,"",ABS('Hmotnost 11'!L24))</f>
        <v/>
      </c>
      <c r="N24" s="4" t="str">
        <f>IF((ABS('Hmotnost 12'!L24))=0,"",ABS('Hmotnost 12'!L24))</f>
        <v/>
      </c>
      <c r="O24" s="4" t="str">
        <f>IF((ABS('Hmotnost 13'!L24))=0,"",ABS('Hmotnost 13'!L24))</f>
        <v/>
      </c>
      <c r="P24" s="4" t="str">
        <f>IF((ABS('Hmotnost 14'!L24))=0,"",ABS('Hmotnost 14'!L24))</f>
        <v/>
      </c>
      <c r="Q24" s="4" t="str">
        <f>IF((ABS('Hmotnost 15'!L24))=0,"",ABS('Hmotnost 15'!L24))</f>
        <v/>
      </c>
      <c r="R24" s="5">
        <f t="shared" si="0"/>
        <v>0</v>
      </c>
      <c r="S24" s="9"/>
      <c r="T24" s="25"/>
      <c r="V24" s="21">
        <f>'Hmotnost 1'!O24+'Hmotnost 2'!O24+'Hmotnost 3'!O24+'Hmotnost 4'!O24+'Hmotnost 5'!O24+'Hmotnost 6'!O24+'Hmotnost 7'!O24+'Hmotnost 8'!O24+'Hmotnost 9'!O24+'Hmotnost 10'!O24+'Hmotnost 11'!O24+'Hmotnost 12'!O24+'Hmotnost 13'!O24+'Hmotnost 14'!O24+'Hmotnost 15'!O24</f>
        <v>0</v>
      </c>
      <c r="W24" s="21">
        <f>'Hmotnost 1'!P24+'Hmotnost 2'!P24+'Hmotnost 3'!P24+'Hmotnost 4'!P24+'Hmotnost 5'!P24+'Hmotnost 6'!P24+'Hmotnost 7'!P24+'Hmotnost 8'!P24+'Hmotnost 9'!P24+'Hmotnost 10'!P24+'Hmotnost 11'!P24+'Hmotnost 12'!P24+'Hmotnost 13'!P24+'Hmotnost 14'!P24+'Hmotnost 15'!P24</f>
        <v>0</v>
      </c>
      <c r="X24" s="21">
        <f>'Hmotnost 1'!Q24+'Hmotnost 2'!Q24+'Hmotnost 3'!Q24+'Hmotnost 4'!Q24+'Hmotnost 5'!Q24+'Hmotnost 6'!Q24+'Hmotnost 7'!Q24+'Hmotnost 8'!Q24+'Hmotnost 9'!Q24+'Hmotnost 10'!Q24+'Hmotnost 11'!Q24+'Hmotnost 12'!Q24+'Hmotnost 13'!Q24+'Hmotnost 14'!Q24+'Hmotnost 15'!Q24</f>
        <v>0</v>
      </c>
      <c r="Y24" s="21">
        <f>'Hmotnost 1'!R24+'Hmotnost 2'!R24+'Hmotnost 3'!R24+'Hmotnost 4'!R24+'Hmotnost 5'!R24+'Hmotnost 6'!R24+'Hmotnost 7'!R24+'Hmotnost 8'!R24+'Hmotnost 9'!R24+'Hmotnost 10'!R24+'Hmotnost 11'!R24+'Hmotnost 12'!R24+'Hmotnost 13'!R24+'Hmotnost 14'!R24+'Hmotnost 15'!R24</f>
        <v>0</v>
      </c>
      <c r="Z24" s="21">
        <f>'Hmotnost 1'!S24+'Hmotnost 2'!S24+'Hmotnost 3'!S24+'Hmotnost 4'!S24+'Hmotnost 5'!S24+'Hmotnost 6'!S24+'Hmotnost 7'!S24+'Hmotnost 8'!S24+'Hmotnost 9'!S24+'Hmotnost 10'!S24+'Hmotnost 11'!S24+'Hmotnost 12'!S24+'Hmotnost 13'!S24+'Hmotnost 14'!S24+'Hmotnost 15'!S24</f>
        <v>0</v>
      </c>
      <c r="AA24" s="21">
        <f>'Hmotnost 1'!T24+'Hmotnost 2'!T24+'Hmotnost 3'!T24+'Hmotnost 4'!T24+'Hmotnost 5'!T24+'Hmotnost 6'!T24+'Hmotnost 7'!T24+'Hmotnost 8'!T24+'Hmotnost 9'!T24+'Hmotnost 10'!T24+'Hmotnost 11'!T24+'Hmotnost 12'!T24+'Hmotnost 13'!T24+'Hmotnost 14'!T24+'Hmotnost 15'!T24</f>
        <v>0</v>
      </c>
      <c r="AB24" s="21">
        <f>'Hmotnost 1'!U24+'Hmotnost 2'!U24+'Hmotnost 3'!U24+'Hmotnost 4'!U24+'Hmotnost 5'!U24+'Hmotnost 6'!U24+'Hmotnost 7'!U24+'Hmotnost 8'!U24+'Hmotnost 9'!U24+'Hmotnost 10'!U24+'Hmotnost 11'!U24+'Hmotnost 12'!U24+'Hmotnost 13'!U24+'Hmotnost 14'!U24+'Hmotnost 15'!U24</f>
        <v>0</v>
      </c>
      <c r="AC24" s="21">
        <f>'Hmotnost 1'!V24+'Hmotnost 2'!V24+'Hmotnost 3'!V24+'Hmotnost 4'!V24+'Hmotnost 5'!V24+'Hmotnost 6'!V24+'Hmotnost 7'!V24+'Hmotnost 8'!V24+'Hmotnost 9'!V24+'Hmotnost 10'!V24+'Hmotnost 11'!V24+'Hmotnost 12'!V24+'Hmotnost 13'!V24+'Hmotnost 14'!V24+'Hmotnost 15'!V24</f>
        <v>0</v>
      </c>
      <c r="AD24" s="21">
        <f>'Hmotnost 1'!W24+'Hmotnost 2'!W24+'Hmotnost 3'!W24+'Hmotnost 4'!W24+'Hmotnost 5'!W24+'Hmotnost 6'!W24+'Hmotnost 7'!W24+'Hmotnost 8'!W24+'Hmotnost 9'!W24+'Hmotnost 10'!W24+'Hmotnost 11'!W24+'Hmotnost 12'!W24+'Hmotnost 13'!W24+'Hmotnost 14'!W24+'Hmotnost 15'!W24</f>
        <v>0</v>
      </c>
      <c r="AE24" s="21">
        <f>'Hmotnost 1'!X24+'Hmotnost 2'!X24+'Hmotnost 3'!X24+'Hmotnost 4'!X24+'Hmotnost 5'!X24+'Hmotnost 6'!X24+'Hmotnost 7'!X24+'Hmotnost 8'!X24+'Hmotnost 9'!X24+'Hmotnost 10'!X24+'Hmotnost 11'!X24+'Hmotnost 12'!X24+'Hmotnost 13'!X24+'Hmotnost 14'!X24+'Hmotnost 15'!X24</f>
        <v>0</v>
      </c>
    </row>
    <row r="25" spans="1:31" ht="20.100000000000001" customHeight="1">
      <c r="A25" s="43" t="str">
        <f>'[3]Počty podle oddílů'!$D90</f>
        <v/>
      </c>
      <c r="B25" s="44" t="str">
        <f>'[3]Počty podle oddílů'!$E90</f>
        <v/>
      </c>
      <c r="C25" s="11">
        <f>'[7]Výsledky soutěže'!$R25</f>
        <v>0</v>
      </c>
      <c r="D25" s="3">
        <f>'[6]Výsledky soutěže'!$R25</f>
        <v>0</v>
      </c>
      <c r="E25" s="3">
        <f>'[5]Výsledky soutěže'!$R25</f>
        <v>0</v>
      </c>
      <c r="F25" s="3">
        <f>'[8]Výsledky soutěže'!$R25</f>
        <v>0</v>
      </c>
      <c r="G25" s="3">
        <f>'[4]Výsledky soutěže'!$R25</f>
        <v>0</v>
      </c>
      <c r="H25" s="3"/>
      <c r="I25" s="3" t="str">
        <f>IF((ABS('Hmotnost 7'!L25))=0,"",ABS('Hmotnost 7'!L25))</f>
        <v/>
      </c>
      <c r="J25" s="3" t="str">
        <f>IF((ABS('Hmotnost 8'!L25))=0,"",ABS('Hmotnost 8'!L25))</f>
        <v/>
      </c>
      <c r="K25" s="3" t="str">
        <f>IF((ABS('Hmotnost 9'!L25))=0,"",ABS('Hmotnost 9'!L25))</f>
        <v/>
      </c>
      <c r="L25" s="4" t="str">
        <f>IF((ABS('Hmotnost 10'!L25))=0,"",ABS('Hmotnost 10'!L25))</f>
        <v/>
      </c>
      <c r="M25" s="4" t="str">
        <f>IF((ABS('Hmotnost 11'!L25))=0,"",ABS('Hmotnost 11'!L25))</f>
        <v/>
      </c>
      <c r="N25" s="4" t="str">
        <f>IF((ABS('Hmotnost 12'!L25))=0,"",ABS('Hmotnost 12'!L25))</f>
        <v/>
      </c>
      <c r="O25" s="4" t="str">
        <f>IF((ABS('Hmotnost 13'!L25))=0,"",ABS('Hmotnost 13'!L25))</f>
        <v/>
      </c>
      <c r="P25" s="4" t="str">
        <f>IF((ABS('Hmotnost 14'!L25))=0,"",ABS('Hmotnost 14'!L25))</f>
        <v/>
      </c>
      <c r="Q25" s="4" t="str">
        <f>IF((ABS('Hmotnost 15'!L25))=0,"",ABS('Hmotnost 15'!L25))</f>
        <v/>
      </c>
      <c r="R25" s="5">
        <f t="shared" si="0"/>
        <v>0</v>
      </c>
      <c r="S25" s="9"/>
      <c r="T25" s="25"/>
      <c r="V25" s="21">
        <f>'Hmotnost 1'!O25+'Hmotnost 2'!O25+'Hmotnost 3'!O25+'Hmotnost 4'!O25+'Hmotnost 5'!O25+'Hmotnost 6'!O25+'Hmotnost 7'!O25+'Hmotnost 8'!O25+'Hmotnost 9'!O25+'Hmotnost 10'!O25+'Hmotnost 11'!O25+'Hmotnost 12'!O25+'Hmotnost 13'!O25+'Hmotnost 14'!O25+'Hmotnost 15'!O25</f>
        <v>0</v>
      </c>
      <c r="W25" s="21">
        <f>'Hmotnost 1'!P25+'Hmotnost 2'!P25+'Hmotnost 3'!P25+'Hmotnost 4'!P25+'Hmotnost 5'!P25+'Hmotnost 6'!P25+'Hmotnost 7'!P25+'Hmotnost 8'!P25+'Hmotnost 9'!P25+'Hmotnost 10'!P25+'Hmotnost 11'!P25+'Hmotnost 12'!P25+'Hmotnost 13'!P25+'Hmotnost 14'!P25+'Hmotnost 15'!P25</f>
        <v>0</v>
      </c>
      <c r="X25" s="21">
        <f>'Hmotnost 1'!Q25+'Hmotnost 2'!Q25+'Hmotnost 3'!Q25+'Hmotnost 4'!Q25+'Hmotnost 5'!Q25+'Hmotnost 6'!Q25+'Hmotnost 7'!Q25+'Hmotnost 8'!Q25+'Hmotnost 9'!Q25+'Hmotnost 10'!Q25+'Hmotnost 11'!Q25+'Hmotnost 12'!Q25+'Hmotnost 13'!Q25+'Hmotnost 14'!Q25+'Hmotnost 15'!Q25</f>
        <v>0</v>
      </c>
      <c r="Y25" s="21">
        <f>'Hmotnost 1'!R25+'Hmotnost 2'!R25+'Hmotnost 3'!R25+'Hmotnost 4'!R25+'Hmotnost 5'!R25+'Hmotnost 6'!R25+'Hmotnost 7'!R25+'Hmotnost 8'!R25+'Hmotnost 9'!R25+'Hmotnost 10'!R25+'Hmotnost 11'!R25+'Hmotnost 12'!R25+'Hmotnost 13'!R25+'Hmotnost 14'!R25+'Hmotnost 15'!R25</f>
        <v>0</v>
      </c>
      <c r="Z25" s="21">
        <f>'Hmotnost 1'!S25+'Hmotnost 2'!S25+'Hmotnost 3'!S25+'Hmotnost 4'!S25+'Hmotnost 5'!S25+'Hmotnost 6'!S25+'Hmotnost 7'!S25+'Hmotnost 8'!S25+'Hmotnost 9'!S25+'Hmotnost 10'!S25+'Hmotnost 11'!S25+'Hmotnost 12'!S25+'Hmotnost 13'!S25+'Hmotnost 14'!S25+'Hmotnost 15'!S25</f>
        <v>0</v>
      </c>
      <c r="AA25" s="21">
        <f>'Hmotnost 1'!T25+'Hmotnost 2'!T25+'Hmotnost 3'!T25+'Hmotnost 4'!T25+'Hmotnost 5'!T25+'Hmotnost 6'!T25+'Hmotnost 7'!T25+'Hmotnost 8'!T25+'Hmotnost 9'!T25+'Hmotnost 10'!T25+'Hmotnost 11'!T25+'Hmotnost 12'!T25+'Hmotnost 13'!T25+'Hmotnost 14'!T25+'Hmotnost 15'!T25</f>
        <v>0</v>
      </c>
      <c r="AB25" s="21">
        <f>'Hmotnost 1'!U25+'Hmotnost 2'!U25+'Hmotnost 3'!U25+'Hmotnost 4'!U25+'Hmotnost 5'!U25+'Hmotnost 6'!U25+'Hmotnost 7'!U25+'Hmotnost 8'!U25+'Hmotnost 9'!U25+'Hmotnost 10'!U25+'Hmotnost 11'!U25+'Hmotnost 12'!U25+'Hmotnost 13'!U25+'Hmotnost 14'!U25+'Hmotnost 15'!U25</f>
        <v>0</v>
      </c>
      <c r="AC25" s="21">
        <f>'Hmotnost 1'!V25+'Hmotnost 2'!V25+'Hmotnost 3'!V25+'Hmotnost 4'!V25+'Hmotnost 5'!V25+'Hmotnost 6'!V25+'Hmotnost 7'!V25+'Hmotnost 8'!V25+'Hmotnost 9'!V25+'Hmotnost 10'!V25+'Hmotnost 11'!V25+'Hmotnost 12'!V25+'Hmotnost 13'!V25+'Hmotnost 14'!V25+'Hmotnost 15'!V25</f>
        <v>0</v>
      </c>
      <c r="AD25" s="21">
        <f>'Hmotnost 1'!W25+'Hmotnost 2'!W25+'Hmotnost 3'!W25+'Hmotnost 4'!W25+'Hmotnost 5'!W25+'Hmotnost 6'!W25+'Hmotnost 7'!W25+'Hmotnost 8'!W25+'Hmotnost 9'!W25+'Hmotnost 10'!W25+'Hmotnost 11'!W25+'Hmotnost 12'!W25+'Hmotnost 13'!W25+'Hmotnost 14'!W25+'Hmotnost 15'!W25</f>
        <v>0</v>
      </c>
      <c r="AE25" s="21">
        <f>'Hmotnost 1'!X25+'Hmotnost 2'!X25+'Hmotnost 3'!X25+'Hmotnost 4'!X25+'Hmotnost 5'!X25+'Hmotnost 6'!X25+'Hmotnost 7'!X25+'Hmotnost 8'!X25+'Hmotnost 9'!X25+'Hmotnost 10'!X25+'Hmotnost 11'!X25+'Hmotnost 12'!X25+'Hmotnost 13'!X25+'Hmotnost 14'!X25+'Hmotnost 15'!X25</f>
        <v>0</v>
      </c>
    </row>
    <row r="26" spans="1:31" ht="20.100000000000001" customHeight="1">
      <c r="A26" s="43" t="str">
        <f>'[3]Počty podle oddílů'!$D91</f>
        <v/>
      </c>
      <c r="B26" s="44" t="str">
        <f>'[3]Počty podle oddílů'!$E91</f>
        <v/>
      </c>
      <c r="C26" s="11">
        <f>'[7]Výsledky soutěže'!$R26</f>
        <v>0</v>
      </c>
      <c r="D26" s="3">
        <f>'[6]Výsledky soutěže'!$R26</f>
        <v>0</v>
      </c>
      <c r="E26" s="3">
        <f>'[5]Výsledky soutěže'!$R26</f>
        <v>0</v>
      </c>
      <c r="F26" s="3">
        <f>'[8]Výsledky soutěže'!$R26</f>
        <v>0</v>
      </c>
      <c r="G26" s="3">
        <f>'[4]Výsledky soutěže'!$R26</f>
        <v>0</v>
      </c>
      <c r="H26" s="3"/>
      <c r="I26" s="3" t="str">
        <f>IF((ABS('Hmotnost 7'!L26))=0,"",ABS('Hmotnost 7'!L26))</f>
        <v/>
      </c>
      <c r="J26" s="3" t="str">
        <f>IF((ABS('Hmotnost 8'!L26))=0,"",ABS('Hmotnost 8'!L26))</f>
        <v/>
      </c>
      <c r="K26" s="3" t="str">
        <f>IF((ABS('Hmotnost 9'!L26))=0,"",ABS('Hmotnost 9'!L26))</f>
        <v/>
      </c>
      <c r="L26" s="4" t="str">
        <f>IF((ABS('Hmotnost 10'!L26))=0,"",ABS('Hmotnost 10'!L26))</f>
        <v/>
      </c>
      <c r="M26" s="4" t="str">
        <f>IF((ABS('Hmotnost 11'!L26))=0,"",ABS('Hmotnost 11'!L26))</f>
        <v/>
      </c>
      <c r="N26" s="4" t="str">
        <f>IF((ABS('Hmotnost 12'!L26))=0,"",ABS('Hmotnost 12'!L26))</f>
        <v/>
      </c>
      <c r="O26" s="4" t="str">
        <f>IF((ABS('Hmotnost 13'!L26))=0,"",ABS('Hmotnost 13'!L26))</f>
        <v/>
      </c>
      <c r="P26" s="4" t="str">
        <f>IF((ABS('Hmotnost 14'!L26))=0,"",ABS('Hmotnost 14'!L26))</f>
        <v/>
      </c>
      <c r="Q26" s="4" t="str">
        <f>IF((ABS('Hmotnost 15'!L26))=0,"",ABS('Hmotnost 15'!L26))</f>
        <v/>
      </c>
      <c r="R26" s="5">
        <f t="shared" si="0"/>
        <v>0</v>
      </c>
      <c r="S26" s="9"/>
      <c r="T26" s="25"/>
      <c r="V26" s="21">
        <f>'Hmotnost 1'!O26+'Hmotnost 2'!O26+'Hmotnost 3'!O26+'Hmotnost 4'!O26+'Hmotnost 5'!O26+'Hmotnost 6'!O26+'Hmotnost 7'!O26+'Hmotnost 8'!O26+'Hmotnost 9'!O26+'Hmotnost 10'!O26+'Hmotnost 11'!O26+'Hmotnost 12'!O26+'Hmotnost 13'!O26+'Hmotnost 14'!O26+'Hmotnost 15'!O26</f>
        <v>0</v>
      </c>
      <c r="W26" s="21">
        <f>'Hmotnost 1'!P26+'Hmotnost 2'!P26+'Hmotnost 3'!P26+'Hmotnost 4'!P26+'Hmotnost 5'!P26+'Hmotnost 6'!P26+'Hmotnost 7'!P26+'Hmotnost 8'!P26+'Hmotnost 9'!P26+'Hmotnost 10'!P26+'Hmotnost 11'!P26+'Hmotnost 12'!P26+'Hmotnost 13'!P26+'Hmotnost 14'!P26+'Hmotnost 15'!P26</f>
        <v>0</v>
      </c>
      <c r="X26" s="21">
        <f>'Hmotnost 1'!Q26+'Hmotnost 2'!Q26+'Hmotnost 3'!Q26+'Hmotnost 4'!Q26+'Hmotnost 5'!Q26+'Hmotnost 6'!Q26+'Hmotnost 7'!Q26+'Hmotnost 8'!Q26+'Hmotnost 9'!Q26+'Hmotnost 10'!Q26+'Hmotnost 11'!Q26+'Hmotnost 12'!Q26+'Hmotnost 13'!Q26+'Hmotnost 14'!Q26+'Hmotnost 15'!Q26</f>
        <v>0</v>
      </c>
      <c r="Y26" s="21">
        <f>'Hmotnost 1'!R26+'Hmotnost 2'!R26+'Hmotnost 3'!R26+'Hmotnost 4'!R26+'Hmotnost 5'!R26+'Hmotnost 6'!R26+'Hmotnost 7'!R26+'Hmotnost 8'!R26+'Hmotnost 9'!R26+'Hmotnost 10'!R26+'Hmotnost 11'!R26+'Hmotnost 12'!R26+'Hmotnost 13'!R26+'Hmotnost 14'!R26+'Hmotnost 15'!R26</f>
        <v>0</v>
      </c>
      <c r="Z26" s="21">
        <f>'Hmotnost 1'!S26+'Hmotnost 2'!S26+'Hmotnost 3'!S26+'Hmotnost 4'!S26+'Hmotnost 5'!S26+'Hmotnost 6'!S26+'Hmotnost 7'!S26+'Hmotnost 8'!S26+'Hmotnost 9'!S26+'Hmotnost 10'!S26+'Hmotnost 11'!S26+'Hmotnost 12'!S26+'Hmotnost 13'!S26+'Hmotnost 14'!S26+'Hmotnost 15'!S26</f>
        <v>0</v>
      </c>
      <c r="AA26" s="21">
        <f>'Hmotnost 1'!T26+'Hmotnost 2'!T26+'Hmotnost 3'!T26+'Hmotnost 4'!T26+'Hmotnost 5'!T26+'Hmotnost 6'!T26+'Hmotnost 7'!T26+'Hmotnost 8'!T26+'Hmotnost 9'!T26+'Hmotnost 10'!T26+'Hmotnost 11'!T26+'Hmotnost 12'!T26+'Hmotnost 13'!T26+'Hmotnost 14'!T26+'Hmotnost 15'!T26</f>
        <v>0</v>
      </c>
      <c r="AB26" s="21">
        <f>'Hmotnost 1'!U26+'Hmotnost 2'!U26+'Hmotnost 3'!U26+'Hmotnost 4'!U26+'Hmotnost 5'!U26+'Hmotnost 6'!U26+'Hmotnost 7'!U26+'Hmotnost 8'!U26+'Hmotnost 9'!U26+'Hmotnost 10'!U26+'Hmotnost 11'!U26+'Hmotnost 12'!U26+'Hmotnost 13'!U26+'Hmotnost 14'!U26+'Hmotnost 15'!U26</f>
        <v>0</v>
      </c>
      <c r="AC26" s="21">
        <f>'Hmotnost 1'!V26+'Hmotnost 2'!V26+'Hmotnost 3'!V26+'Hmotnost 4'!V26+'Hmotnost 5'!V26+'Hmotnost 6'!V26+'Hmotnost 7'!V26+'Hmotnost 8'!V26+'Hmotnost 9'!V26+'Hmotnost 10'!V26+'Hmotnost 11'!V26+'Hmotnost 12'!V26+'Hmotnost 13'!V26+'Hmotnost 14'!V26+'Hmotnost 15'!V26</f>
        <v>0</v>
      </c>
      <c r="AD26" s="21">
        <f>'Hmotnost 1'!W26+'Hmotnost 2'!W26+'Hmotnost 3'!W26+'Hmotnost 4'!W26+'Hmotnost 5'!W26+'Hmotnost 6'!W26+'Hmotnost 7'!W26+'Hmotnost 8'!W26+'Hmotnost 9'!W26+'Hmotnost 10'!W26+'Hmotnost 11'!W26+'Hmotnost 12'!W26+'Hmotnost 13'!W26+'Hmotnost 14'!W26+'Hmotnost 15'!W26</f>
        <v>0</v>
      </c>
      <c r="AE26" s="21">
        <f>'Hmotnost 1'!X26+'Hmotnost 2'!X26+'Hmotnost 3'!X26+'Hmotnost 4'!X26+'Hmotnost 5'!X26+'Hmotnost 6'!X26+'Hmotnost 7'!X26+'Hmotnost 8'!X26+'Hmotnost 9'!X26+'Hmotnost 10'!X26+'Hmotnost 11'!X26+'Hmotnost 12'!X26+'Hmotnost 13'!X26+'Hmotnost 14'!X26+'Hmotnost 15'!X26</f>
        <v>0</v>
      </c>
    </row>
    <row r="27" spans="1:31" ht="20.100000000000001" customHeight="1">
      <c r="A27" s="43" t="str">
        <f>'[3]Počty podle oddílů'!$D92</f>
        <v/>
      </c>
      <c r="B27" s="44" t="str">
        <f>'[3]Počty podle oddílů'!$E92</f>
        <v/>
      </c>
      <c r="C27" s="11">
        <f>'[7]Výsledky soutěže'!$R27</f>
        <v>0</v>
      </c>
      <c r="D27" s="3">
        <f>'[6]Výsledky soutěže'!$R27</f>
        <v>0</v>
      </c>
      <c r="E27" s="3">
        <f>'[5]Výsledky soutěže'!$R27</f>
        <v>0</v>
      </c>
      <c r="F27" s="3">
        <f>'[8]Výsledky soutěže'!$R27</f>
        <v>0</v>
      </c>
      <c r="G27" s="3">
        <f>'[4]Výsledky soutěže'!$R27</f>
        <v>0</v>
      </c>
      <c r="H27" s="3"/>
      <c r="I27" s="3" t="str">
        <f>IF((ABS('Hmotnost 7'!L27))=0,"",ABS('Hmotnost 7'!L27))</f>
        <v/>
      </c>
      <c r="J27" s="3" t="str">
        <f>IF((ABS('Hmotnost 8'!L27))=0,"",ABS('Hmotnost 8'!L27))</f>
        <v/>
      </c>
      <c r="K27" s="3" t="str">
        <f>IF((ABS('Hmotnost 9'!L27))=0,"",ABS('Hmotnost 9'!L27))</f>
        <v/>
      </c>
      <c r="L27" s="4" t="str">
        <f>IF((ABS('Hmotnost 10'!L27))=0,"",ABS('Hmotnost 10'!L27))</f>
        <v/>
      </c>
      <c r="M27" s="4" t="str">
        <f>IF((ABS('Hmotnost 11'!L27))=0,"",ABS('Hmotnost 11'!L27))</f>
        <v/>
      </c>
      <c r="N27" s="4" t="str">
        <f>IF((ABS('Hmotnost 12'!L27))=0,"",ABS('Hmotnost 12'!L27))</f>
        <v/>
      </c>
      <c r="O27" s="4" t="str">
        <f>IF((ABS('Hmotnost 13'!L27))=0,"",ABS('Hmotnost 13'!L27))</f>
        <v/>
      </c>
      <c r="P27" s="4" t="str">
        <f>IF((ABS('Hmotnost 14'!L27))=0,"",ABS('Hmotnost 14'!L27))</f>
        <v/>
      </c>
      <c r="Q27" s="4" t="str">
        <f>IF((ABS('Hmotnost 15'!L27))=0,"",ABS('Hmotnost 15'!L27))</f>
        <v/>
      </c>
      <c r="R27" s="5">
        <f t="shared" si="0"/>
        <v>0</v>
      </c>
      <c r="S27" s="9"/>
      <c r="T27" s="25"/>
      <c r="V27" s="21">
        <f>'Hmotnost 1'!O27+'Hmotnost 2'!O27+'Hmotnost 3'!O27+'Hmotnost 4'!O27+'Hmotnost 5'!O27+'Hmotnost 6'!O27+'Hmotnost 7'!O27+'Hmotnost 8'!O27+'Hmotnost 9'!O27+'Hmotnost 10'!O27+'Hmotnost 11'!O27+'Hmotnost 12'!O27+'Hmotnost 13'!O27+'Hmotnost 14'!O27+'Hmotnost 15'!O27</f>
        <v>0</v>
      </c>
      <c r="W27" s="21">
        <f>'Hmotnost 1'!P27+'Hmotnost 2'!P27+'Hmotnost 3'!P27+'Hmotnost 4'!P27+'Hmotnost 5'!P27+'Hmotnost 6'!P27+'Hmotnost 7'!P27+'Hmotnost 8'!P27+'Hmotnost 9'!P27+'Hmotnost 10'!P27+'Hmotnost 11'!P27+'Hmotnost 12'!P27+'Hmotnost 13'!P27+'Hmotnost 14'!P27+'Hmotnost 15'!P27</f>
        <v>0</v>
      </c>
      <c r="X27" s="21">
        <f>'Hmotnost 1'!Q27+'Hmotnost 2'!Q27+'Hmotnost 3'!Q27+'Hmotnost 4'!Q27+'Hmotnost 5'!Q27+'Hmotnost 6'!Q27+'Hmotnost 7'!Q27+'Hmotnost 8'!Q27+'Hmotnost 9'!Q27+'Hmotnost 10'!Q27+'Hmotnost 11'!Q27+'Hmotnost 12'!Q27+'Hmotnost 13'!Q27+'Hmotnost 14'!Q27+'Hmotnost 15'!Q27</f>
        <v>0</v>
      </c>
      <c r="Y27" s="21">
        <f>'Hmotnost 1'!R27+'Hmotnost 2'!R27+'Hmotnost 3'!R27+'Hmotnost 4'!R27+'Hmotnost 5'!R27+'Hmotnost 6'!R27+'Hmotnost 7'!R27+'Hmotnost 8'!R27+'Hmotnost 9'!R27+'Hmotnost 10'!R27+'Hmotnost 11'!R27+'Hmotnost 12'!R27+'Hmotnost 13'!R27+'Hmotnost 14'!R27+'Hmotnost 15'!R27</f>
        <v>0</v>
      </c>
      <c r="Z27" s="21">
        <f>'Hmotnost 1'!S27+'Hmotnost 2'!S27+'Hmotnost 3'!S27+'Hmotnost 4'!S27+'Hmotnost 5'!S27+'Hmotnost 6'!S27+'Hmotnost 7'!S27+'Hmotnost 8'!S27+'Hmotnost 9'!S27+'Hmotnost 10'!S27+'Hmotnost 11'!S27+'Hmotnost 12'!S27+'Hmotnost 13'!S27+'Hmotnost 14'!S27+'Hmotnost 15'!S27</f>
        <v>0</v>
      </c>
      <c r="AA27" s="21">
        <f>'Hmotnost 1'!T27+'Hmotnost 2'!T27+'Hmotnost 3'!T27+'Hmotnost 4'!T27+'Hmotnost 5'!T27+'Hmotnost 6'!T27+'Hmotnost 7'!T27+'Hmotnost 8'!T27+'Hmotnost 9'!T27+'Hmotnost 10'!T27+'Hmotnost 11'!T27+'Hmotnost 12'!T27+'Hmotnost 13'!T27+'Hmotnost 14'!T27+'Hmotnost 15'!T27</f>
        <v>0</v>
      </c>
      <c r="AB27" s="21">
        <f>'Hmotnost 1'!U27+'Hmotnost 2'!U27+'Hmotnost 3'!U27+'Hmotnost 4'!U27+'Hmotnost 5'!U27+'Hmotnost 6'!U27+'Hmotnost 7'!U27+'Hmotnost 8'!U27+'Hmotnost 9'!U27+'Hmotnost 10'!U27+'Hmotnost 11'!U27+'Hmotnost 12'!U27+'Hmotnost 13'!U27+'Hmotnost 14'!U27+'Hmotnost 15'!U27</f>
        <v>0</v>
      </c>
      <c r="AC27" s="21">
        <f>'Hmotnost 1'!V27+'Hmotnost 2'!V27+'Hmotnost 3'!V27+'Hmotnost 4'!V27+'Hmotnost 5'!V27+'Hmotnost 6'!V27+'Hmotnost 7'!V27+'Hmotnost 8'!V27+'Hmotnost 9'!V27+'Hmotnost 10'!V27+'Hmotnost 11'!V27+'Hmotnost 12'!V27+'Hmotnost 13'!V27+'Hmotnost 14'!V27+'Hmotnost 15'!V27</f>
        <v>0</v>
      </c>
      <c r="AD27" s="21">
        <f>'Hmotnost 1'!W27+'Hmotnost 2'!W27+'Hmotnost 3'!W27+'Hmotnost 4'!W27+'Hmotnost 5'!W27+'Hmotnost 6'!W27+'Hmotnost 7'!W27+'Hmotnost 8'!W27+'Hmotnost 9'!W27+'Hmotnost 10'!W27+'Hmotnost 11'!W27+'Hmotnost 12'!W27+'Hmotnost 13'!W27+'Hmotnost 14'!W27+'Hmotnost 15'!W27</f>
        <v>0</v>
      </c>
      <c r="AE27" s="21">
        <f>'Hmotnost 1'!X27+'Hmotnost 2'!X27+'Hmotnost 3'!X27+'Hmotnost 4'!X27+'Hmotnost 5'!X27+'Hmotnost 6'!X27+'Hmotnost 7'!X27+'Hmotnost 8'!X27+'Hmotnost 9'!X27+'Hmotnost 10'!X27+'Hmotnost 11'!X27+'Hmotnost 12'!X27+'Hmotnost 13'!X27+'Hmotnost 14'!X27+'Hmotnost 15'!X27</f>
        <v>0</v>
      </c>
    </row>
    <row r="28" spans="1:31" ht="20.100000000000001" customHeight="1">
      <c r="A28" s="43" t="str">
        <f>'[3]Počty podle oddílů'!$D93</f>
        <v/>
      </c>
      <c r="B28" s="44" t="str">
        <f>'[3]Počty podle oddílů'!$E93</f>
        <v/>
      </c>
      <c r="C28" s="11">
        <f>'[7]Výsledky soutěže'!$R28</f>
        <v>0</v>
      </c>
      <c r="D28" s="3">
        <f>'[6]Výsledky soutěže'!$R28</f>
        <v>0</v>
      </c>
      <c r="E28" s="3">
        <f>'[5]Výsledky soutěže'!$R28</f>
        <v>0</v>
      </c>
      <c r="F28" s="3">
        <f>'[8]Výsledky soutěže'!$R28</f>
        <v>0</v>
      </c>
      <c r="G28" s="3">
        <f>'[4]Výsledky soutěže'!$R28</f>
        <v>0</v>
      </c>
      <c r="H28" s="3"/>
      <c r="I28" s="3" t="str">
        <f>IF((ABS('Hmotnost 7'!L28))=0,"",ABS('Hmotnost 7'!L28))</f>
        <v/>
      </c>
      <c r="J28" s="3" t="str">
        <f>IF((ABS('Hmotnost 8'!L28))=0,"",ABS('Hmotnost 8'!L28))</f>
        <v/>
      </c>
      <c r="K28" s="3" t="str">
        <f>IF((ABS('Hmotnost 9'!L28))=0,"",ABS('Hmotnost 9'!L28))</f>
        <v/>
      </c>
      <c r="L28" s="4" t="str">
        <f>IF((ABS('Hmotnost 10'!L28))=0,"",ABS('Hmotnost 10'!L28))</f>
        <v/>
      </c>
      <c r="M28" s="4" t="str">
        <f>IF((ABS('Hmotnost 11'!L28))=0,"",ABS('Hmotnost 11'!L28))</f>
        <v/>
      </c>
      <c r="N28" s="4" t="str">
        <f>IF((ABS('Hmotnost 12'!L28))=0,"",ABS('Hmotnost 12'!L28))</f>
        <v/>
      </c>
      <c r="O28" s="4" t="str">
        <f>IF((ABS('Hmotnost 13'!L28))=0,"",ABS('Hmotnost 13'!L28))</f>
        <v/>
      </c>
      <c r="P28" s="4" t="str">
        <f>IF((ABS('Hmotnost 14'!L28))=0,"",ABS('Hmotnost 14'!L28))</f>
        <v/>
      </c>
      <c r="Q28" s="4" t="str">
        <f>IF((ABS('Hmotnost 15'!L28))=0,"",ABS('Hmotnost 15'!L28))</f>
        <v/>
      </c>
      <c r="R28" s="5">
        <f t="shared" si="0"/>
        <v>0</v>
      </c>
      <c r="S28" s="9"/>
      <c r="T28" s="25"/>
      <c r="V28" s="21">
        <f>'Hmotnost 1'!O28+'Hmotnost 2'!O28+'Hmotnost 3'!O28+'Hmotnost 4'!O28+'Hmotnost 5'!O28+'Hmotnost 6'!O28+'Hmotnost 7'!O28+'Hmotnost 8'!O28+'Hmotnost 9'!O28+'Hmotnost 10'!O28+'Hmotnost 11'!O28+'Hmotnost 12'!O28+'Hmotnost 13'!O28+'Hmotnost 14'!O28+'Hmotnost 15'!O28</f>
        <v>0</v>
      </c>
      <c r="W28" s="21">
        <f>'Hmotnost 1'!P28+'Hmotnost 2'!P28+'Hmotnost 3'!P28+'Hmotnost 4'!P28+'Hmotnost 5'!P28+'Hmotnost 6'!P28+'Hmotnost 7'!P28+'Hmotnost 8'!P28+'Hmotnost 9'!P28+'Hmotnost 10'!P28+'Hmotnost 11'!P28+'Hmotnost 12'!P28+'Hmotnost 13'!P28+'Hmotnost 14'!P28+'Hmotnost 15'!P28</f>
        <v>0</v>
      </c>
      <c r="X28" s="21">
        <f>'Hmotnost 1'!Q28+'Hmotnost 2'!Q28+'Hmotnost 3'!Q28+'Hmotnost 4'!Q28+'Hmotnost 5'!Q28+'Hmotnost 6'!Q28+'Hmotnost 7'!Q28+'Hmotnost 8'!Q28+'Hmotnost 9'!Q28+'Hmotnost 10'!Q28+'Hmotnost 11'!Q28+'Hmotnost 12'!Q28+'Hmotnost 13'!Q28+'Hmotnost 14'!Q28+'Hmotnost 15'!Q28</f>
        <v>0</v>
      </c>
      <c r="Y28" s="21">
        <f>'Hmotnost 1'!R28+'Hmotnost 2'!R28+'Hmotnost 3'!R28+'Hmotnost 4'!R28+'Hmotnost 5'!R28+'Hmotnost 6'!R28+'Hmotnost 7'!R28+'Hmotnost 8'!R28+'Hmotnost 9'!R28+'Hmotnost 10'!R28+'Hmotnost 11'!R28+'Hmotnost 12'!R28+'Hmotnost 13'!R28+'Hmotnost 14'!R28+'Hmotnost 15'!R28</f>
        <v>0</v>
      </c>
      <c r="Z28" s="21">
        <f>'Hmotnost 1'!S28+'Hmotnost 2'!S28+'Hmotnost 3'!S28+'Hmotnost 4'!S28+'Hmotnost 5'!S28+'Hmotnost 6'!S28+'Hmotnost 7'!S28+'Hmotnost 8'!S28+'Hmotnost 9'!S28+'Hmotnost 10'!S28+'Hmotnost 11'!S28+'Hmotnost 12'!S28+'Hmotnost 13'!S28+'Hmotnost 14'!S28+'Hmotnost 15'!S28</f>
        <v>0</v>
      </c>
      <c r="AA28" s="21">
        <f>'Hmotnost 1'!T28+'Hmotnost 2'!T28+'Hmotnost 3'!T28+'Hmotnost 4'!T28+'Hmotnost 5'!T28+'Hmotnost 6'!T28+'Hmotnost 7'!T28+'Hmotnost 8'!T28+'Hmotnost 9'!T28+'Hmotnost 10'!T28+'Hmotnost 11'!T28+'Hmotnost 12'!T28+'Hmotnost 13'!T28+'Hmotnost 14'!T28+'Hmotnost 15'!T28</f>
        <v>0</v>
      </c>
      <c r="AB28" s="21">
        <f>'Hmotnost 1'!U28+'Hmotnost 2'!U28+'Hmotnost 3'!U28+'Hmotnost 4'!U28+'Hmotnost 5'!U28+'Hmotnost 6'!U28+'Hmotnost 7'!U28+'Hmotnost 8'!U28+'Hmotnost 9'!U28+'Hmotnost 10'!U28+'Hmotnost 11'!U28+'Hmotnost 12'!U28+'Hmotnost 13'!U28+'Hmotnost 14'!U28+'Hmotnost 15'!U28</f>
        <v>0</v>
      </c>
      <c r="AC28" s="21">
        <f>'Hmotnost 1'!V28+'Hmotnost 2'!V28+'Hmotnost 3'!V28+'Hmotnost 4'!V28+'Hmotnost 5'!V28+'Hmotnost 6'!V28+'Hmotnost 7'!V28+'Hmotnost 8'!V28+'Hmotnost 9'!V28+'Hmotnost 10'!V28+'Hmotnost 11'!V28+'Hmotnost 12'!V28+'Hmotnost 13'!V28+'Hmotnost 14'!V28+'Hmotnost 15'!V28</f>
        <v>0</v>
      </c>
      <c r="AD28" s="21">
        <f>'Hmotnost 1'!W28+'Hmotnost 2'!W28+'Hmotnost 3'!W28+'Hmotnost 4'!W28+'Hmotnost 5'!W28+'Hmotnost 6'!W28+'Hmotnost 7'!W28+'Hmotnost 8'!W28+'Hmotnost 9'!W28+'Hmotnost 10'!W28+'Hmotnost 11'!W28+'Hmotnost 12'!W28+'Hmotnost 13'!W28+'Hmotnost 14'!W28+'Hmotnost 15'!W28</f>
        <v>0</v>
      </c>
      <c r="AE28" s="21">
        <f>'Hmotnost 1'!X28+'Hmotnost 2'!X28+'Hmotnost 3'!X28+'Hmotnost 4'!X28+'Hmotnost 5'!X28+'Hmotnost 6'!X28+'Hmotnost 7'!X28+'Hmotnost 8'!X28+'Hmotnost 9'!X28+'Hmotnost 10'!X28+'Hmotnost 11'!X28+'Hmotnost 12'!X28+'Hmotnost 13'!X28+'Hmotnost 14'!X28+'Hmotnost 15'!X28</f>
        <v>0</v>
      </c>
    </row>
    <row r="29" spans="1:31" ht="20.100000000000001" customHeight="1">
      <c r="A29" s="43" t="str">
        <f>'[3]Počty podle oddílů'!$D94</f>
        <v/>
      </c>
      <c r="B29" s="44" t="str">
        <f>'[3]Počty podle oddílů'!$E94</f>
        <v/>
      </c>
      <c r="C29" s="11">
        <f>'[7]Výsledky soutěže'!$R29</f>
        <v>0</v>
      </c>
      <c r="D29" s="3">
        <f>'[6]Výsledky soutěže'!$R29</f>
        <v>0</v>
      </c>
      <c r="E29" s="3">
        <f>'[5]Výsledky soutěže'!$R29</f>
        <v>0</v>
      </c>
      <c r="F29" s="3">
        <f>'[8]Výsledky soutěže'!$R29</f>
        <v>0</v>
      </c>
      <c r="G29" s="3">
        <f>'[4]Výsledky soutěže'!$R29</f>
        <v>0</v>
      </c>
      <c r="H29" s="3"/>
      <c r="I29" s="3" t="str">
        <f>IF((ABS('Hmotnost 7'!L29))=0,"",ABS('Hmotnost 7'!L29))</f>
        <v/>
      </c>
      <c r="J29" s="3" t="str">
        <f>IF((ABS('Hmotnost 8'!L29))=0,"",ABS('Hmotnost 8'!L29))</f>
        <v/>
      </c>
      <c r="K29" s="3" t="str">
        <f>IF((ABS('Hmotnost 9'!L29))=0,"",ABS('Hmotnost 9'!L29))</f>
        <v/>
      </c>
      <c r="L29" s="4" t="str">
        <f>IF((ABS('Hmotnost 10'!L29))=0,"",ABS('Hmotnost 10'!L29))</f>
        <v/>
      </c>
      <c r="M29" s="4" t="str">
        <f>IF((ABS('Hmotnost 11'!L29))=0,"",ABS('Hmotnost 11'!L29))</f>
        <v/>
      </c>
      <c r="N29" s="4" t="str">
        <f>IF((ABS('Hmotnost 12'!L29))=0,"",ABS('Hmotnost 12'!L29))</f>
        <v/>
      </c>
      <c r="O29" s="4" t="str">
        <f>IF((ABS('Hmotnost 13'!L29))=0,"",ABS('Hmotnost 13'!L29))</f>
        <v/>
      </c>
      <c r="P29" s="4" t="str">
        <f>IF((ABS('Hmotnost 14'!L29))=0,"",ABS('Hmotnost 14'!L29))</f>
        <v/>
      </c>
      <c r="Q29" s="4" t="str">
        <f>IF((ABS('Hmotnost 15'!L29))=0,"",ABS('Hmotnost 15'!L29))</f>
        <v/>
      </c>
      <c r="R29" s="5">
        <f t="shared" si="0"/>
        <v>0</v>
      </c>
      <c r="S29" s="9"/>
      <c r="T29" s="25"/>
      <c r="V29" s="21">
        <f>'Hmotnost 1'!O29+'Hmotnost 2'!O29+'Hmotnost 3'!O29+'Hmotnost 4'!O29+'Hmotnost 5'!O29+'Hmotnost 6'!O29+'Hmotnost 7'!O29+'Hmotnost 8'!O29+'Hmotnost 9'!O29+'Hmotnost 10'!O29+'Hmotnost 11'!O29+'Hmotnost 12'!O29+'Hmotnost 13'!O29+'Hmotnost 14'!O29+'Hmotnost 15'!O29</f>
        <v>0</v>
      </c>
      <c r="W29" s="21">
        <f>'Hmotnost 1'!P29+'Hmotnost 2'!P29+'Hmotnost 3'!P29+'Hmotnost 4'!P29+'Hmotnost 5'!P29+'Hmotnost 6'!P29+'Hmotnost 7'!P29+'Hmotnost 8'!P29+'Hmotnost 9'!P29+'Hmotnost 10'!P29+'Hmotnost 11'!P29+'Hmotnost 12'!P29+'Hmotnost 13'!P29+'Hmotnost 14'!P29+'Hmotnost 15'!P29</f>
        <v>0</v>
      </c>
      <c r="X29" s="21">
        <f>'Hmotnost 1'!Q29+'Hmotnost 2'!Q29+'Hmotnost 3'!Q29+'Hmotnost 4'!Q29+'Hmotnost 5'!Q29+'Hmotnost 6'!Q29+'Hmotnost 7'!Q29+'Hmotnost 8'!Q29+'Hmotnost 9'!Q29+'Hmotnost 10'!Q29+'Hmotnost 11'!Q29+'Hmotnost 12'!Q29+'Hmotnost 13'!Q29+'Hmotnost 14'!Q29+'Hmotnost 15'!Q29</f>
        <v>0</v>
      </c>
      <c r="Y29" s="21">
        <f>'Hmotnost 1'!R29+'Hmotnost 2'!R29+'Hmotnost 3'!R29+'Hmotnost 4'!R29+'Hmotnost 5'!R29+'Hmotnost 6'!R29+'Hmotnost 7'!R29+'Hmotnost 8'!R29+'Hmotnost 9'!R29+'Hmotnost 10'!R29+'Hmotnost 11'!R29+'Hmotnost 12'!R29+'Hmotnost 13'!R29+'Hmotnost 14'!R29+'Hmotnost 15'!R29</f>
        <v>0</v>
      </c>
      <c r="Z29" s="21">
        <f>'Hmotnost 1'!S29+'Hmotnost 2'!S29+'Hmotnost 3'!S29+'Hmotnost 4'!S29+'Hmotnost 5'!S29+'Hmotnost 6'!S29+'Hmotnost 7'!S29+'Hmotnost 8'!S29+'Hmotnost 9'!S29+'Hmotnost 10'!S29+'Hmotnost 11'!S29+'Hmotnost 12'!S29+'Hmotnost 13'!S29+'Hmotnost 14'!S29+'Hmotnost 15'!S29</f>
        <v>0</v>
      </c>
      <c r="AA29" s="21">
        <f>'Hmotnost 1'!T29+'Hmotnost 2'!T29+'Hmotnost 3'!T29+'Hmotnost 4'!T29+'Hmotnost 5'!T29+'Hmotnost 6'!T29+'Hmotnost 7'!T29+'Hmotnost 8'!T29+'Hmotnost 9'!T29+'Hmotnost 10'!T29+'Hmotnost 11'!T29+'Hmotnost 12'!T29+'Hmotnost 13'!T29+'Hmotnost 14'!T29+'Hmotnost 15'!T29</f>
        <v>0</v>
      </c>
      <c r="AB29" s="21">
        <f>'Hmotnost 1'!U29+'Hmotnost 2'!U29+'Hmotnost 3'!U29+'Hmotnost 4'!U29+'Hmotnost 5'!U29+'Hmotnost 6'!U29+'Hmotnost 7'!U29+'Hmotnost 8'!U29+'Hmotnost 9'!U29+'Hmotnost 10'!U29+'Hmotnost 11'!U29+'Hmotnost 12'!U29+'Hmotnost 13'!U29+'Hmotnost 14'!U29+'Hmotnost 15'!U29</f>
        <v>0</v>
      </c>
      <c r="AC29" s="21">
        <f>'Hmotnost 1'!V29+'Hmotnost 2'!V29+'Hmotnost 3'!V29+'Hmotnost 4'!V29+'Hmotnost 5'!V29+'Hmotnost 6'!V29+'Hmotnost 7'!V29+'Hmotnost 8'!V29+'Hmotnost 9'!V29+'Hmotnost 10'!V29+'Hmotnost 11'!V29+'Hmotnost 12'!V29+'Hmotnost 13'!V29+'Hmotnost 14'!V29+'Hmotnost 15'!V29</f>
        <v>0</v>
      </c>
      <c r="AD29" s="21">
        <f>'Hmotnost 1'!W29+'Hmotnost 2'!W29+'Hmotnost 3'!W29+'Hmotnost 4'!W29+'Hmotnost 5'!W29+'Hmotnost 6'!W29+'Hmotnost 7'!W29+'Hmotnost 8'!W29+'Hmotnost 9'!W29+'Hmotnost 10'!W29+'Hmotnost 11'!W29+'Hmotnost 12'!W29+'Hmotnost 13'!W29+'Hmotnost 14'!W29+'Hmotnost 15'!W29</f>
        <v>0</v>
      </c>
      <c r="AE29" s="21">
        <f>'Hmotnost 1'!X29+'Hmotnost 2'!X29+'Hmotnost 3'!X29+'Hmotnost 4'!X29+'Hmotnost 5'!X29+'Hmotnost 6'!X29+'Hmotnost 7'!X29+'Hmotnost 8'!X29+'Hmotnost 9'!X29+'Hmotnost 10'!X29+'Hmotnost 11'!X29+'Hmotnost 12'!X29+'Hmotnost 13'!X29+'Hmotnost 14'!X29+'Hmotnost 15'!X29</f>
        <v>0</v>
      </c>
    </row>
    <row r="30" spans="1:31" ht="20.100000000000001" customHeight="1">
      <c r="A30" s="43" t="str">
        <f>'[3]Počty podle oddílů'!$D95</f>
        <v/>
      </c>
      <c r="B30" s="44" t="str">
        <f>'[3]Počty podle oddílů'!$E95</f>
        <v/>
      </c>
      <c r="C30" s="11">
        <f>'[7]Výsledky soutěže'!$R30</f>
        <v>0</v>
      </c>
      <c r="D30" s="3">
        <f>'[6]Výsledky soutěže'!$R30</f>
        <v>0</v>
      </c>
      <c r="E30" s="3">
        <f>'[5]Výsledky soutěže'!$R30</f>
        <v>0</v>
      </c>
      <c r="F30" s="3">
        <f>'[8]Výsledky soutěže'!$R30</f>
        <v>0</v>
      </c>
      <c r="G30" s="3">
        <f>'[4]Výsledky soutěže'!$R30</f>
        <v>0</v>
      </c>
      <c r="H30" s="3"/>
      <c r="I30" s="3" t="str">
        <f>IF((ABS('Hmotnost 7'!L30))=0,"",ABS('Hmotnost 7'!L30))</f>
        <v/>
      </c>
      <c r="J30" s="3" t="str">
        <f>IF((ABS('Hmotnost 8'!L30))=0,"",ABS('Hmotnost 8'!L30))</f>
        <v/>
      </c>
      <c r="K30" s="3" t="str">
        <f>IF((ABS('Hmotnost 9'!L30))=0,"",ABS('Hmotnost 9'!L30))</f>
        <v/>
      </c>
      <c r="L30" s="4" t="str">
        <f>IF((ABS('Hmotnost 10'!L30))=0,"",ABS('Hmotnost 10'!L30))</f>
        <v/>
      </c>
      <c r="M30" s="4" t="str">
        <f>IF((ABS('Hmotnost 11'!L30))=0,"",ABS('Hmotnost 11'!L30))</f>
        <v/>
      </c>
      <c r="N30" s="4" t="str">
        <f>IF((ABS('Hmotnost 12'!L30))=0,"",ABS('Hmotnost 12'!L30))</f>
        <v/>
      </c>
      <c r="O30" s="4" t="str">
        <f>IF((ABS('Hmotnost 13'!L30))=0,"",ABS('Hmotnost 13'!L30))</f>
        <v/>
      </c>
      <c r="P30" s="4" t="str">
        <f>IF((ABS('Hmotnost 14'!L30))=0,"",ABS('Hmotnost 14'!L30))</f>
        <v/>
      </c>
      <c r="Q30" s="4" t="str">
        <f>IF((ABS('Hmotnost 15'!L30))=0,"",ABS('Hmotnost 15'!L30))</f>
        <v/>
      </c>
      <c r="R30" s="5">
        <f t="shared" si="0"/>
        <v>0</v>
      </c>
      <c r="S30" s="9"/>
      <c r="T30" s="25"/>
      <c r="V30" s="21">
        <f>'Hmotnost 1'!O30+'Hmotnost 2'!O30+'Hmotnost 3'!O30+'Hmotnost 4'!O30+'Hmotnost 5'!O30+'Hmotnost 6'!O30+'Hmotnost 7'!O30+'Hmotnost 8'!O30+'Hmotnost 9'!O30+'Hmotnost 10'!O30+'Hmotnost 11'!O30+'Hmotnost 12'!O30+'Hmotnost 13'!O30+'Hmotnost 14'!O30+'Hmotnost 15'!O30</f>
        <v>0</v>
      </c>
      <c r="W30" s="21">
        <f>'Hmotnost 1'!P30+'Hmotnost 2'!P30+'Hmotnost 3'!P30+'Hmotnost 4'!P30+'Hmotnost 5'!P30+'Hmotnost 6'!P30+'Hmotnost 7'!P30+'Hmotnost 8'!P30+'Hmotnost 9'!P30+'Hmotnost 10'!P30+'Hmotnost 11'!P30+'Hmotnost 12'!P30+'Hmotnost 13'!P30+'Hmotnost 14'!P30+'Hmotnost 15'!P30</f>
        <v>0</v>
      </c>
      <c r="X30" s="21">
        <f>'Hmotnost 1'!Q30+'Hmotnost 2'!Q30+'Hmotnost 3'!Q30+'Hmotnost 4'!Q30+'Hmotnost 5'!Q30+'Hmotnost 6'!Q30+'Hmotnost 7'!Q30+'Hmotnost 8'!Q30+'Hmotnost 9'!Q30+'Hmotnost 10'!Q30+'Hmotnost 11'!Q30+'Hmotnost 12'!Q30+'Hmotnost 13'!Q30+'Hmotnost 14'!Q30+'Hmotnost 15'!Q30</f>
        <v>0</v>
      </c>
      <c r="Y30" s="21">
        <f>'Hmotnost 1'!R30+'Hmotnost 2'!R30+'Hmotnost 3'!R30+'Hmotnost 4'!R30+'Hmotnost 5'!R30+'Hmotnost 6'!R30+'Hmotnost 7'!R30+'Hmotnost 8'!R30+'Hmotnost 9'!R30+'Hmotnost 10'!R30+'Hmotnost 11'!R30+'Hmotnost 12'!R30+'Hmotnost 13'!R30+'Hmotnost 14'!R30+'Hmotnost 15'!R30</f>
        <v>0</v>
      </c>
      <c r="Z30" s="21">
        <f>'Hmotnost 1'!S30+'Hmotnost 2'!S30+'Hmotnost 3'!S30+'Hmotnost 4'!S30+'Hmotnost 5'!S30+'Hmotnost 6'!S30+'Hmotnost 7'!S30+'Hmotnost 8'!S30+'Hmotnost 9'!S30+'Hmotnost 10'!S30+'Hmotnost 11'!S30+'Hmotnost 12'!S30+'Hmotnost 13'!S30+'Hmotnost 14'!S30+'Hmotnost 15'!S30</f>
        <v>0</v>
      </c>
      <c r="AA30" s="21">
        <f>'Hmotnost 1'!T30+'Hmotnost 2'!T30+'Hmotnost 3'!T30+'Hmotnost 4'!T30+'Hmotnost 5'!T30+'Hmotnost 6'!T30+'Hmotnost 7'!T30+'Hmotnost 8'!T30+'Hmotnost 9'!T30+'Hmotnost 10'!T30+'Hmotnost 11'!T30+'Hmotnost 12'!T30+'Hmotnost 13'!T30+'Hmotnost 14'!T30+'Hmotnost 15'!T30</f>
        <v>0</v>
      </c>
      <c r="AB30" s="21">
        <f>'Hmotnost 1'!U30+'Hmotnost 2'!U30+'Hmotnost 3'!U30+'Hmotnost 4'!U30+'Hmotnost 5'!U30+'Hmotnost 6'!U30+'Hmotnost 7'!U30+'Hmotnost 8'!U30+'Hmotnost 9'!U30+'Hmotnost 10'!U30+'Hmotnost 11'!U30+'Hmotnost 12'!U30+'Hmotnost 13'!U30+'Hmotnost 14'!U30+'Hmotnost 15'!U30</f>
        <v>0</v>
      </c>
      <c r="AC30" s="21">
        <f>'Hmotnost 1'!V30+'Hmotnost 2'!V30+'Hmotnost 3'!V30+'Hmotnost 4'!V30+'Hmotnost 5'!V30+'Hmotnost 6'!V30+'Hmotnost 7'!V30+'Hmotnost 8'!V30+'Hmotnost 9'!V30+'Hmotnost 10'!V30+'Hmotnost 11'!V30+'Hmotnost 12'!V30+'Hmotnost 13'!V30+'Hmotnost 14'!V30+'Hmotnost 15'!V30</f>
        <v>0</v>
      </c>
      <c r="AD30" s="21">
        <f>'Hmotnost 1'!W30+'Hmotnost 2'!W30+'Hmotnost 3'!W30+'Hmotnost 4'!W30+'Hmotnost 5'!W30+'Hmotnost 6'!W30+'Hmotnost 7'!W30+'Hmotnost 8'!W30+'Hmotnost 9'!W30+'Hmotnost 10'!W30+'Hmotnost 11'!W30+'Hmotnost 12'!W30+'Hmotnost 13'!W30+'Hmotnost 14'!W30+'Hmotnost 15'!W30</f>
        <v>0</v>
      </c>
      <c r="AE30" s="21">
        <f>'Hmotnost 1'!X30+'Hmotnost 2'!X30+'Hmotnost 3'!X30+'Hmotnost 4'!X30+'Hmotnost 5'!X30+'Hmotnost 6'!X30+'Hmotnost 7'!X30+'Hmotnost 8'!X30+'Hmotnost 9'!X30+'Hmotnost 10'!X30+'Hmotnost 11'!X30+'Hmotnost 12'!X30+'Hmotnost 13'!X30+'Hmotnost 14'!X30+'Hmotnost 15'!X30</f>
        <v>0</v>
      </c>
    </row>
    <row r="31" spans="1:31" ht="20.100000000000001" customHeight="1">
      <c r="A31" s="43" t="str">
        <f>'[3]Počty podle oddílů'!$D96</f>
        <v/>
      </c>
      <c r="B31" s="44" t="str">
        <f>'[3]Počty podle oddílů'!$E96</f>
        <v/>
      </c>
      <c r="C31" s="11">
        <f>'[7]Výsledky soutěže'!$R31</f>
        <v>0</v>
      </c>
      <c r="D31" s="3">
        <f>'[6]Výsledky soutěže'!$R31</f>
        <v>0</v>
      </c>
      <c r="E31" s="3">
        <f>'[5]Výsledky soutěže'!$R31</f>
        <v>0</v>
      </c>
      <c r="F31" s="3">
        <f>'[8]Výsledky soutěže'!$R31</f>
        <v>0</v>
      </c>
      <c r="G31" s="3">
        <f>'[4]Výsledky soutěže'!$R31</f>
        <v>0</v>
      </c>
      <c r="H31" s="3"/>
      <c r="I31" s="3" t="str">
        <f>IF((ABS('Hmotnost 7'!L31))=0,"",ABS('Hmotnost 7'!L31))</f>
        <v/>
      </c>
      <c r="J31" s="3" t="str">
        <f>IF((ABS('Hmotnost 8'!L31))=0,"",ABS('Hmotnost 8'!L31))</f>
        <v/>
      </c>
      <c r="K31" s="3" t="str">
        <f>IF((ABS('Hmotnost 9'!L31))=0,"",ABS('Hmotnost 9'!L31))</f>
        <v/>
      </c>
      <c r="L31" s="4" t="str">
        <f>IF((ABS('Hmotnost 10'!L31))=0,"",ABS('Hmotnost 10'!L31))</f>
        <v/>
      </c>
      <c r="M31" s="4" t="str">
        <f>IF((ABS('Hmotnost 11'!L31))=0,"",ABS('Hmotnost 11'!L31))</f>
        <v/>
      </c>
      <c r="N31" s="4" t="str">
        <f>IF((ABS('Hmotnost 12'!L31))=0,"",ABS('Hmotnost 12'!L31))</f>
        <v/>
      </c>
      <c r="O31" s="4" t="str">
        <f>IF((ABS('Hmotnost 13'!L31))=0,"",ABS('Hmotnost 13'!L31))</f>
        <v/>
      </c>
      <c r="P31" s="4" t="str">
        <f>IF((ABS('Hmotnost 14'!L31))=0,"",ABS('Hmotnost 14'!L31))</f>
        <v/>
      </c>
      <c r="Q31" s="4" t="str">
        <f>IF((ABS('Hmotnost 15'!L31))=0,"",ABS('Hmotnost 15'!L31))</f>
        <v/>
      </c>
      <c r="R31" s="5">
        <f t="shared" si="0"/>
        <v>0</v>
      </c>
      <c r="S31" s="9"/>
      <c r="T31" s="25"/>
      <c r="V31" s="21">
        <f>'Hmotnost 1'!O31+'Hmotnost 2'!O31+'Hmotnost 3'!O31+'Hmotnost 4'!O31+'Hmotnost 5'!O31+'Hmotnost 6'!O31+'Hmotnost 7'!O31+'Hmotnost 8'!O31+'Hmotnost 9'!O31+'Hmotnost 10'!O31+'Hmotnost 11'!O31+'Hmotnost 12'!O31+'Hmotnost 13'!O31+'Hmotnost 14'!O31+'Hmotnost 15'!O31</f>
        <v>0</v>
      </c>
      <c r="W31" s="21">
        <f>'Hmotnost 1'!P31+'Hmotnost 2'!P31+'Hmotnost 3'!P31+'Hmotnost 4'!P31+'Hmotnost 5'!P31+'Hmotnost 6'!P31+'Hmotnost 7'!P31+'Hmotnost 8'!P31+'Hmotnost 9'!P31+'Hmotnost 10'!P31+'Hmotnost 11'!P31+'Hmotnost 12'!P31+'Hmotnost 13'!P31+'Hmotnost 14'!P31+'Hmotnost 15'!P31</f>
        <v>0</v>
      </c>
      <c r="X31" s="21">
        <f>'Hmotnost 1'!Q31+'Hmotnost 2'!Q31+'Hmotnost 3'!Q31+'Hmotnost 4'!Q31+'Hmotnost 5'!Q31+'Hmotnost 6'!Q31+'Hmotnost 7'!Q31+'Hmotnost 8'!Q31+'Hmotnost 9'!Q31+'Hmotnost 10'!Q31+'Hmotnost 11'!Q31+'Hmotnost 12'!Q31+'Hmotnost 13'!Q31+'Hmotnost 14'!Q31+'Hmotnost 15'!Q31</f>
        <v>0</v>
      </c>
      <c r="Y31" s="21">
        <f>'Hmotnost 1'!R31+'Hmotnost 2'!R31+'Hmotnost 3'!R31+'Hmotnost 4'!R31+'Hmotnost 5'!R31+'Hmotnost 6'!R31+'Hmotnost 7'!R31+'Hmotnost 8'!R31+'Hmotnost 9'!R31+'Hmotnost 10'!R31+'Hmotnost 11'!R31+'Hmotnost 12'!R31+'Hmotnost 13'!R31+'Hmotnost 14'!R31+'Hmotnost 15'!R31</f>
        <v>0</v>
      </c>
      <c r="Z31" s="21">
        <f>'Hmotnost 1'!S31+'Hmotnost 2'!S31+'Hmotnost 3'!S31+'Hmotnost 4'!S31+'Hmotnost 5'!S31+'Hmotnost 6'!S31+'Hmotnost 7'!S31+'Hmotnost 8'!S31+'Hmotnost 9'!S31+'Hmotnost 10'!S31+'Hmotnost 11'!S31+'Hmotnost 12'!S31+'Hmotnost 13'!S31+'Hmotnost 14'!S31+'Hmotnost 15'!S31</f>
        <v>0</v>
      </c>
      <c r="AA31" s="21">
        <f>'Hmotnost 1'!T31+'Hmotnost 2'!T31+'Hmotnost 3'!T31+'Hmotnost 4'!T31+'Hmotnost 5'!T31+'Hmotnost 6'!T31+'Hmotnost 7'!T31+'Hmotnost 8'!T31+'Hmotnost 9'!T31+'Hmotnost 10'!T31+'Hmotnost 11'!T31+'Hmotnost 12'!T31+'Hmotnost 13'!T31+'Hmotnost 14'!T31+'Hmotnost 15'!T31</f>
        <v>0</v>
      </c>
      <c r="AB31" s="21">
        <f>'Hmotnost 1'!U31+'Hmotnost 2'!U31+'Hmotnost 3'!U31+'Hmotnost 4'!U31+'Hmotnost 5'!U31+'Hmotnost 6'!U31+'Hmotnost 7'!U31+'Hmotnost 8'!U31+'Hmotnost 9'!U31+'Hmotnost 10'!U31+'Hmotnost 11'!U31+'Hmotnost 12'!U31+'Hmotnost 13'!U31+'Hmotnost 14'!U31+'Hmotnost 15'!U31</f>
        <v>0</v>
      </c>
      <c r="AC31" s="21">
        <f>'Hmotnost 1'!V31+'Hmotnost 2'!V31+'Hmotnost 3'!V31+'Hmotnost 4'!V31+'Hmotnost 5'!V31+'Hmotnost 6'!V31+'Hmotnost 7'!V31+'Hmotnost 8'!V31+'Hmotnost 9'!V31+'Hmotnost 10'!V31+'Hmotnost 11'!V31+'Hmotnost 12'!V31+'Hmotnost 13'!V31+'Hmotnost 14'!V31+'Hmotnost 15'!V31</f>
        <v>0</v>
      </c>
      <c r="AD31" s="21">
        <f>'Hmotnost 1'!W31+'Hmotnost 2'!W31+'Hmotnost 3'!W31+'Hmotnost 4'!W31+'Hmotnost 5'!W31+'Hmotnost 6'!W31+'Hmotnost 7'!W31+'Hmotnost 8'!W31+'Hmotnost 9'!W31+'Hmotnost 10'!W31+'Hmotnost 11'!W31+'Hmotnost 12'!W31+'Hmotnost 13'!W31+'Hmotnost 14'!W31+'Hmotnost 15'!W31</f>
        <v>0</v>
      </c>
      <c r="AE31" s="21">
        <f>'Hmotnost 1'!X31+'Hmotnost 2'!X31+'Hmotnost 3'!X31+'Hmotnost 4'!X31+'Hmotnost 5'!X31+'Hmotnost 6'!X31+'Hmotnost 7'!X31+'Hmotnost 8'!X31+'Hmotnost 9'!X31+'Hmotnost 10'!X31+'Hmotnost 11'!X31+'Hmotnost 12'!X31+'Hmotnost 13'!X31+'Hmotnost 14'!X31+'Hmotnost 15'!X31</f>
        <v>0</v>
      </c>
    </row>
    <row r="32" spans="1:31" ht="20.100000000000001" customHeight="1">
      <c r="A32" s="43" t="str">
        <f>'[3]Počty podle oddílů'!$D97</f>
        <v/>
      </c>
      <c r="B32" s="44" t="str">
        <f>'[3]Počty podle oddílů'!$E97</f>
        <v/>
      </c>
      <c r="C32" s="11">
        <f>'[7]Výsledky soutěže'!$R32</f>
        <v>0</v>
      </c>
      <c r="D32" s="3">
        <f>'[6]Výsledky soutěže'!$R32</f>
        <v>0</v>
      </c>
      <c r="E32" s="3">
        <f>'[5]Výsledky soutěže'!$R32</f>
        <v>0</v>
      </c>
      <c r="F32" s="3">
        <f>'[8]Výsledky soutěže'!$R32</f>
        <v>0</v>
      </c>
      <c r="G32" s="3">
        <f>'[4]Výsledky soutěže'!$R32</f>
        <v>0</v>
      </c>
      <c r="H32" s="3"/>
      <c r="I32" s="3" t="str">
        <f>IF((ABS('Hmotnost 7'!L32))=0,"",ABS('Hmotnost 7'!L32))</f>
        <v/>
      </c>
      <c r="J32" s="3" t="str">
        <f>IF((ABS('Hmotnost 8'!L32))=0,"",ABS('Hmotnost 8'!L32))</f>
        <v/>
      </c>
      <c r="K32" s="3" t="str">
        <f>IF((ABS('Hmotnost 9'!L32))=0,"",ABS('Hmotnost 9'!L32))</f>
        <v/>
      </c>
      <c r="L32" s="4" t="str">
        <f>IF((ABS('Hmotnost 10'!L32))=0,"",ABS('Hmotnost 10'!L32))</f>
        <v/>
      </c>
      <c r="M32" s="4" t="str">
        <f>IF((ABS('Hmotnost 11'!L32))=0,"",ABS('Hmotnost 11'!L32))</f>
        <v/>
      </c>
      <c r="N32" s="4" t="str">
        <f>IF((ABS('Hmotnost 12'!L32))=0,"",ABS('Hmotnost 12'!L32))</f>
        <v/>
      </c>
      <c r="O32" s="4" t="str">
        <f>IF((ABS('Hmotnost 13'!L32))=0,"",ABS('Hmotnost 13'!L32))</f>
        <v/>
      </c>
      <c r="P32" s="4" t="str">
        <f>IF((ABS('Hmotnost 14'!L32))=0,"",ABS('Hmotnost 14'!L32))</f>
        <v/>
      </c>
      <c r="Q32" s="4" t="str">
        <f>IF((ABS('Hmotnost 15'!L32))=0,"",ABS('Hmotnost 15'!L32))</f>
        <v/>
      </c>
      <c r="R32" s="5">
        <f t="shared" si="0"/>
        <v>0</v>
      </c>
      <c r="S32" s="9"/>
      <c r="T32" s="25"/>
      <c r="V32" s="21">
        <f>'Hmotnost 1'!O32+'Hmotnost 2'!O32+'Hmotnost 3'!O32+'Hmotnost 4'!O32+'Hmotnost 5'!O32+'Hmotnost 6'!O32+'Hmotnost 7'!O32+'Hmotnost 8'!O32+'Hmotnost 9'!O32+'Hmotnost 10'!O32+'Hmotnost 11'!O32+'Hmotnost 12'!O32+'Hmotnost 13'!O32+'Hmotnost 14'!O32+'Hmotnost 15'!O32</f>
        <v>0</v>
      </c>
      <c r="W32" s="21">
        <f>'Hmotnost 1'!P32+'Hmotnost 2'!P32+'Hmotnost 3'!P32+'Hmotnost 4'!P32+'Hmotnost 5'!P32+'Hmotnost 6'!P32+'Hmotnost 7'!P32+'Hmotnost 8'!P32+'Hmotnost 9'!P32+'Hmotnost 10'!P32+'Hmotnost 11'!P32+'Hmotnost 12'!P32+'Hmotnost 13'!P32+'Hmotnost 14'!P32+'Hmotnost 15'!P32</f>
        <v>0</v>
      </c>
      <c r="X32" s="21">
        <f>'Hmotnost 1'!Q32+'Hmotnost 2'!Q32+'Hmotnost 3'!Q32+'Hmotnost 4'!Q32+'Hmotnost 5'!Q32+'Hmotnost 6'!Q32+'Hmotnost 7'!Q32+'Hmotnost 8'!Q32+'Hmotnost 9'!Q32+'Hmotnost 10'!Q32+'Hmotnost 11'!Q32+'Hmotnost 12'!Q32+'Hmotnost 13'!Q32+'Hmotnost 14'!Q32+'Hmotnost 15'!Q32</f>
        <v>0</v>
      </c>
      <c r="Y32" s="21">
        <f>'Hmotnost 1'!R32+'Hmotnost 2'!R32+'Hmotnost 3'!R32+'Hmotnost 4'!R32+'Hmotnost 5'!R32+'Hmotnost 6'!R32+'Hmotnost 7'!R32+'Hmotnost 8'!R32+'Hmotnost 9'!R32+'Hmotnost 10'!R32+'Hmotnost 11'!R32+'Hmotnost 12'!R32+'Hmotnost 13'!R32+'Hmotnost 14'!R32+'Hmotnost 15'!R32</f>
        <v>0</v>
      </c>
      <c r="Z32" s="21">
        <f>'Hmotnost 1'!S32+'Hmotnost 2'!S32+'Hmotnost 3'!S32+'Hmotnost 4'!S32+'Hmotnost 5'!S32+'Hmotnost 6'!S32+'Hmotnost 7'!S32+'Hmotnost 8'!S32+'Hmotnost 9'!S32+'Hmotnost 10'!S32+'Hmotnost 11'!S32+'Hmotnost 12'!S32+'Hmotnost 13'!S32+'Hmotnost 14'!S32+'Hmotnost 15'!S32</f>
        <v>0</v>
      </c>
      <c r="AA32" s="21">
        <f>'Hmotnost 1'!T32+'Hmotnost 2'!T32+'Hmotnost 3'!T32+'Hmotnost 4'!T32+'Hmotnost 5'!T32+'Hmotnost 6'!T32+'Hmotnost 7'!T32+'Hmotnost 8'!T32+'Hmotnost 9'!T32+'Hmotnost 10'!T32+'Hmotnost 11'!T32+'Hmotnost 12'!T32+'Hmotnost 13'!T32+'Hmotnost 14'!T32+'Hmotnost 15'!T32</f>
        <v>0</v>
      </c>
      <c r="AB32" s="21">
        <f>'Hmotnost 1'!U32+'Hmotnost 2'!U32+'Hmotnost 3'!U32+'Hmotnost 4'!U32+'Hmotnost 5'!U32+'Hmotnost 6'!U32+'Hmotnost 7'!U32+'Hmotnost 8'!U32+'Hmotnost 9'!U32+'Hmotnost 10'!U32+'Hmotnost 11'!U32+'Hmotnost 12'!U32+'Hmotnost 13'!U32+'Hmotnost 14'!U32+'Hmotnost 15'!U32</f>
        <v>0</v>
      </c>
      <c r="AC32" s="21">
        <f>'Hmotnost 1'!V32+'Hmotnost 2'!V32+'Hmotnost 3'!V32+'Hmotnost 4'!V32+'Hmotnost 5'!V32+'Hmotnost 6'!V32+'Hmotnost 7'!V32+'Hmotnost 8'!V32+'Hmotnost 9'!V32+'Hmotnost 10'!V32+'Hmotnost 11'!V32+'Hmotnost 12'!V32+'Hmotnost 13'!V32+'Hmotnost 14'!V32+'Hmotnost 15'!V32</f>
        <v>0</v>
      </c>
      <c r="AD32" s="21">
        <f>'Hmotnost 1'!W32+'Hmotnost 2'!W32+'Hmotnost 3'!W32+'Hmotnost 4'!W32+'Hmotnost 5'!W32+'Hmotnost 6'!W32+'Hmotnost 7'!W32+'Hmotnost 8'!W32+'Hmotnost 9'!W32+'Hmotnost 10'!W32+'Hmotnost 11'!W32+'Hmotnost 12'!W32+'Hmotnost 13'!W32+'Hmotnost 14'!W32+'Hmotnost 15'!W32</f>
        <v>0</v>
      </c>
      <c r="AE32" s="21">
        <f>'Hmotnost 1'!X32+'Hmotnost 2'!X32+'Hmotnost 3'!X32+'Hmotnost 4'!X32+'Hmotnost 5'!X32+'Hmotnost 6'!X32+'Hmotnost 7'!X32+'Hmotnost 8'!X32+'Hmotnost 9'!X32+'Hmotnost 10'!X32+'Hmotnost 11'!X32+'Hmotnost 12'!X32+'Hmotnost 13'!X32+'Hmotnost 14'!X32+'Hmotnost 15'!X32</f>
        <v>0</v>
      </c>
    </row>
    <row r="33" spans="1:31" ht="20.100000000000001" customHeight="1">
      <c r="A33" s="43" t="str">
        <f>'[3]Počty podle oddílů'!$D98</f>
        <v/>
      </c>
      <c r="B33" s="44" t="str">
        <f>'[3]Počty podle oddílů'!$E98</f>
        <v/>
      </c>
      <c r="C33" s="11">
        <f>'[7]Výsledky soutěže'!$R33</f>
        <v>0</v>
      </c>
      <c r="D33" s="3">
        <f>'[6]Výsledky soutěže'!$R33</f>
        <v>0</v>
      </c>
      <c r="E33" s="3">
        <f>'[5]Výsledky soutěže'!$R33</f>
        <v>0</v>
      </c>
      <c r="F33" s="3">
        <f>'[8]Výsledky soutěže'!$R33</f>
        <v>0</v>
      </c>
      <c r="G33" s="3">
        <f>'[4]Výsledky soutěže'!$R33</f>
        <v>0</v>
      </c>
      <c r="H33" s="3"/>
      <c r="I33" s="3" t="str">
        <f>IF((ABS('Hmotnost 7'!L33))=0,"",ABS('Hmotnost 7'!L33))</f>
        <v/>
      </c>
      <c r="J33" s="3" t="str">
        <f>IF((ABS('Hmotnost 8'!L33))=0,"",ABS('Hmotnost 8'!L33))</f>
        <v/>
      </c>
      <c r="K33" s="3" t="str">
        <f>IF((ABS('Hmotnost 9'!L33))=0,"",ABS('Hmotnost 9'!L33))</f>
        <v/>
      </c>
      <c r="L33" s="4" t="str">
        <f>IF((ABS('Hmotnost 10'!L33))=0,"",ABS('Hmotnost 10'!L33))</f>
        <v/>
      </c>
      <c r="M33" s="4" t="str">
        <f>IF((ABS('Hmotnost 11'!L33))=0,"",ABS('Hmotnost 11'!L33))</f>
        <v/>
      </c>
      <c r="N33" s="4" t="str">
        <f>IF((ABS('Hmotnost 12'!L33))=0,"",ABS('Hmotnost 12'!L33))</f>
        <v/>
      </c>
      <c r="O33" s="4" t="str">
        <f>IF((ABS('Hmotnost 13'!L33))=0,"",ABS('Hmotnost 13'!L33))</f>
        <v/>
      </c>
      <c r="P33" s="4" t="str">
        <f>IF((ABS('Hmotnost 14'!L33))=0,"",ABS('Hmotnost 14'!L33))</f>
        <v/>
      </c>
      <c r="Q33" s="4" t="str">
        <f>IF((ABS('Hmotnost 15'!L33))=0,"",ABS('Hmotnost 15'!L33))</f>
        <v/>
      </c>
      <c r="R33" s="5">
        <f t="shared" si="0"/>
        <v>0</v>
      </c>
      <c r="S33" s="9"/>
      <c r="T33" s="25"/>
      <c r="V33" s="21">
        <f>'Hmotnost 1'!O33+'Hmotnost 2'!O33+'Hmotnost 3'!O33+'Hmotnost 4'!O33+'Hmotnost 5'!O33+'Hmotnost 6'!O33+'Hmotnost 7'!O33+'Hmotnost 8'!O33+'Hmotnost 9'!O33+'Hmotnost 10'!O33+'Hmotnost 11'!O33+'Hmotnost 12'!O33+'Hmotnost 13'!O33+'Hmotnost 14'!O33+'Hmotnost 15'!O33</f>
        <v>0</v>
      </c>
      <c r="W33" s="21">
        <f>'Hmotnost 1'!P33+'Hmotnost 2'!P33+'Hmotnost 3'!P33+'Hmotnost 4'!P33+'Hmotnost 5'!P33+'Hmotnost 6'!P33+'Hmotnost 7'!P33+'Hmotnost 8'!P33+'Hmotnost 9'!P33+'Hmotnost 10'!P33+'Hmotnost 11'!P33+'Hmotnost 12'!P33+'Hmotnost 13'!P33+'Hmotnost 14'!P33+'Hmotnost 15'!P33</f>
        <v>0</v>
      </c>
      <c r="X33" s="21">
        <f>'Hmotnost 1'!Q33+'Hmotnost 2'!Q33+'Hmotnost 3'!Q33+'Hmotnost 4'!Q33+'Hmotnost 5'!Q33+'Hmotnost 6'!Q33+'Hmotnost 7'!Q33+'Hmotnost 8'!Q33+'Hmotnost 9'!Q33+'Hmotnost 10'!Q33+'Hmotnost 11'!Q33+'Hmotnost 12'!Q33+'Hmotnost 13'!Q33+'Hmotnost 14'!Q33+'Hmotnost 15'!Q33</f>
        <v>0</v>
      </c>
      <c r="Y33" s="21">
        <f>'Hmotnost 1'!R33+'Hmotnost 2'!R33+'Hmotnost 3'!R33+'Hmotnost 4'!R33+'Hmotnost 5'!R33+'Hmotnost 6'!R33+'Hmotnost 7'!R33+'Hmotnost 8'!R33+'Hmotnost 9'!R33+'Hmotnost 10'!R33+'Hmotnost 11'!R33+'Hmotnost 12'!R33+'Hmotnost 13'!R33+'Hmotnost 14'!R33+'Hmotnost 15'!R33</f>
        <v>0</v>
      </c>
      <c r="Z33" s="21">
        <f>'Hmotnost 1'!S33+'Hmotnost 2'!S33+'Hmotnost 3'!S33+'Hmotnost 4'!S33+'Hmotnost 5'!S33+'Hmotnost 6'!S33+'Hmotnost 7'!S33+'Hmotnost 8'!S33+'Hmotnost 9'!S33+'Hmotnost 10'!S33+'Hmotnost 11'!S33+'Hmotnost 12'!S33+'Hmotnost 13'!S33+'Hmotnost 14'!S33+'Hmotnost 15'!S33</f>
        <v>0</v>
      </c>
      <c r="AA33" s="21">
        <f>'Hmotnost 1'!T33+'Hmotnost 2'!T33+'Hmotnost 3'!T33+'Hmotnost 4'!T33+'Hmotnost 5'!T33+'Hmotnost 6'!T33+'Hmotnost 7'!T33+'Hmotnost 8'!T33+'Hmotnost 9'!T33+'Hmotnost 10'!T33+'Hmotnost 11'!T33+'Hmotnost 12'!T33+'Hmotnost 13'!T33+'Hmotnost 14'!T33+'Hmotnost 15'!T33</f>
        <v>0</v>
      </c>
      <c r="AB33" s="21">
        <f>'Hmotnost 1'!U33+'Hmotnost 2'!U33+'Hmotnost 3'!U33+'Hmotnost 4'!U33+'Hmotnost 5'!U33+'Hmotnost 6'!U33+'Hmotnost 7'!U33+'Hmotnost 8'!U33+'Hmotnost 9'!U33+'Hmotnost 10'!U33+'Hmotnost 11'!U33+'Hmotnost 12'!U33+'Hmotnost 13'!U33+'Hmotnost 14'!U33+'Hmotnost 15'!U33</f>
        <v>0</v>
      </c>
      <c r="AC33" s="21">
        <f>'Hmotnost 1'!V33+'Hmotnost 2'!V33+'Hmotnost 3'!V33+'Hmotnost 4'!V33+'Hmotnost 5'!V33+'Hmotnost 6'!V33+'Hmotnost 7'!V33+'Hmotnost 8'!V33+'Hmotnost 9'!V33+'Hmotnost 10'!V33+'Hmotnost 11'!V33+'Hmotnost 12'!V33+'Hmotnost 13'!V33+'Hmotnost 14'!V33+'Hmotnost 15'!V33</f>
        <v>0</v>
      </c>
      <c r="AD33" s="21">
        <f>'Hmotnost 1'!W33+'Hmotnost 2'!W33+'Hmotnost 3'!W33+'Hmotnost 4'!W33+'Hmotnost 5'!W33+'Hmotnost 6'!W33+'Hmotnost 7'!W33+'Hmotnost 8'!W33+'Hmotnost 9'!W33+'Hmotnost 10'!W33+'Hmotnost 11'!W33+'Hmotnost 12'!W33+'Hmotnost 13'!W33+'Hmotnost 14'!W33+'Hmotnost 15'!W33</f>
        <v>0</v>
      </c>
      <c r="AE33" s="21">
        <f>'Hmotnost 1'!X33+'Hmotnost 2'!X33+'Hmotnost 3'!X33+'Hmotnost 4'!X33+'Hmotnost 5'!X33+'Hmotnost 6'!X33+'Hmotnost 7'!X33+'Hmotnost 8'!X33+'Hmotnost 9'!X33+'Hmotnost 10'!X33+'Hmotnost 11'!X33+'Hmotnost 12'!X33+'Hmotnost 13'!X33+'Hmotnost 14'!X33+'Hmotnost 15'!X33</f>
        <v>0</v>
      </c>
    </row>
    <row r="34" spans="1:31" ht="20.100000000000001" customHeight="1">
      <c r="A34" s="43" t="str">
        <f>'[3]Počty podle oddílů'!$D99</f>
        <v/>
      </c>
      <c r="B34" s="44" t="str">
        <f>'[3]Počty podle oddílů'!$E99</f>
        <v/>
      </c>
      <c r="C34" s="11">
        <f>'[7]Výsledky soutěže'!$R34</f>
        <v>0</v>
      </c>
      <c r="D34" s="3">
        <f>'[6]Výsledky soutěže'!$R34</f>
        <v>0</v>
      </c>
      <c r="E34" s="3">
        <f>'[5]Výsledky soutěže'!$R34</f>
        <v>0</v>
      </c>
      <c r="F34" s="3">
        <f>'[8]Výsledky soutěže'!$R34</f>
        <v>0</v>
      </c>
      <c r="G34" s="3">
        <f>'[4]Výsledky soutěže'!$R34</f>
        <v>0</v>
      </c>
      <c r="H34" s="3"/>
      <c r="I34" s="3" t="str">
        <f>IF((ABS('Hmotnost 7'!L34))=0,"",ABS('Hmotnost 7'!L34))</f>
        <v/>
      </c>
      <c r="J34" s="3" t="str">
        <f>IF((ABS('Hmotnost 8'!L34))=0,"",ABS('Hmotnost 8'!L34))</f>
        <v/>
      </c>
      <c r="K34" s="3" t="str">
        <f>IF((ABS('Hmotnost 9'!L34))=0,"",ABS('Hmotnost 9'!L34))</f>
        <v/>
      </c>
      <c r="L34" s="4" t="str">
        <f>IF((ABS('Hmotnost 10'!L34))=0,"",ABS('Hmotnost 10'!L34))</f>
        <v/>
      </c>
      <c r="M34" s="4" t="str">
        <f>IF((ABS('Hmotnost 11'!L34))=0,"",ABS('Hmotnost 11'!L34))</f>
        <v/>
      </c>
      <c r="N34" s="4" t="str">
        <f>IF((ABS('Hmotnost 12'!L34))=0,"",ABS('Hmotnost 12'!L34))</f>
        <v/>
      </c>
      <c r="O34" s="4" t="str">
        <f>IF((ABS('Hmotnost 13'!L34))=0,"",ABS('Hmotnost 13'!L34))</f>
        <v/>
      </c>
      <c r="P34" s="4" t="str">
        <f>IF((ABS('Hmotnost 14'!L34))=0,"",ABS('Hmotnost 14'!L34))</f>
        <v/>
      </c>
      <c r="Q34" s="4" t="str">
        <f>IF((ABS('Hmotnost 15'!L34))=0,"",ABS('Hmotnost 15'!L34))</f>
        <v/>
      </c>
      <c r="R34" s="5">
        <f t="shared" si="0"/>
        <v>0</v>
      </c>
      <c r="S34" s="9"/>
      <c r="T34" s="25"/>
      <c r="V34" s="21">
        <f>'Hmotnost 1'!O34+'Hmotnost 2'!O34+'Hmotnost 3'!O34+'Hmotnost 4'!O34+'Hmotnost 5'!O34+'Hmotnost 6'!O34+'Hmotnost 7'!O34+'Hmotnost 8'!O34+'Hmotnost 9'!O34+'Hmotnost 10'!O34+'Hmotnost 11'!O34+'Hmotnost 12'!O34+'Hmotnost 13'!O34+'Hmotnost 14'!O34+'Hmotnost 15'!O34</f>
        <v>0</v>
      </c>
      <c r="W34" s="21">
        <f>'Hmotnost 1'!P34+'Hmotnost 2'!P34+'Hmotnost 3'!P34+'Hmotnost 4'!P34+'Hmotnost 5'!P34+'Hmotnost 6'!P34+'Hmotnost 7'!P34+'Hmotnost 8'!P34+'Hmotnost 9'!P34+'Hmotnost 10'!P34+'Hmotnost 11'!P34+'Hmotnost 12'!P34+'Hmotnost 13'!P34+'Hmotnost 14'!P34+'Hmotnost 15'!P34</f>
        <v>0</v>
      </c>
      <c r="X34" s="21">
        <f>'Hmotnost 1'!Q34+'Hmotnost 2'!Q34+'Hmotnost 3'!Q34+'Hmotnost 4'!Q34+'Hmotnost 5'!Q34+'Hmotnost 6'!Q34+'Hmotnost 7'!Q34+'Hmotnost 8'!Q34+'Hmotnost 9'!Q34+'Hmotnost 10'!Q34+'Hmotnost 11'!Q34+'Hmotnost 12'!Q34+'Hmotnost 13'!Q34+'Hmotnost 14'!Q34+'Hmotnost 15'!Q34</f>
        <v>0</v>
      </c>
      <c r="Y34" s="21">
        <f>'Hmotnost 1'!R34+'Hmotnost 2'!R34+'Hmotnost 3'!R34+'Hmotnost 4'!R34+'Hmotnost 5'!R34+'Hmotnost 6'!R34+'Hmotnost 7'!R34+'Hmotnost 8'!R34+'Hmotnost 9'!R34+'Hmotnost 10'!R34+'Hmotnost 11'!R34+'Hmotnost 12'!R34+'Hmotnost 13'!R34+'Hmotnost 14'!R34+'Hmotnost 15'!R34</f>
        <v>0</v>
      </c>
      <c r="Z34" s="21">
        <f>'Hmotnost 1'!S34+'Hmotnost 2'!S34+'Hmotnost 3'!S34+'Hmotnost 4'!S34+'Hmotnost 5'!S34+'Hmotnost 6'!S34+'Hmotnost 7'!S34+'Hmotnost 8'!S34+'Hmotnost 9'!S34+'Hmotnost 10'!S34+'Hmotnost 11'!S34+'Hmotnost 12'!S34+'Hmotnost 13'!S34+'Hmotnost 14'!S34+'Hmotnost 15'!S34</f>
        <v>0</v>
      </c>
      <c r="AA34" s="21">
        <f>'Hmotnost 1'!T34+'Hmotnost 2'!T34+'Hmotnost 3'!T34+'Hmotnost 4'!T34+'Hmotnost 5'!T34+'Hmotnost 6'!T34+'Hmotnost 7'!T34+'Hmotnost 8'!T34+'Hmotnost 9'!T34+'Hmotnost 10'!T34+'Hmotnost 11'!T34+'Hmotnost 12'!T34+'Hmotnost 13'!T34+'Hmotnost 14'!T34+'Hmotnost 15'!T34</f>
        <v>0</v>
      </c>
      <c r="AB34" s="21">
        <f>'Hmotnost 1'!U34+'Hmotnost 2'!U34+'Hmotnost 3'!U34+'Hmotnost 4'!U34+'Hmotnost 5'!U34+'Hmotnost 6'!U34+'Hmotnost 7'!U34+'Hmotnost 8'!U34+'Hmotnost 9'!U34+'Hmotnost 10'!U34+'Hmotnost 11'!U34+'Hmotnost 12'!U34+'Hmotnost 13'!U34+'Hmotnost 14'!U34+'Hmotnost 15'!U34</f>
        <v>0</v>
      </c>
      <c r="AC34" s="21">
        <f>'Hmotnost 1'!V34+'Hmotnost 2'!V34+'Hmotnost 3'!V34+'Hmotnost 4'!V34+'Hmotnost 5'!V34+'Hmotnost 6'!V34+'Hmotnost 7'!V34+'Hmotnost 8'!V34+'Hmotnost 9'!V34+'Hmotnost 10'!V34+'Hmotnost 11'!V34+'Hmotnost 12'!V34+'Hmotnost 13'!V34+'Hmotnost 14'!V34+'Hmotnost 15'!V34</f>
        <v>0</v>
      </c>
      <c r="AD34" s="21">
        <f>'Hmotnost 1'!W34+'Hmotnost 2'!W34+'Hmotnost 3'!W34+'Hmotnost 4'!W34+'Hmotnost 5'!W34+'Hmotnost 6'!W34+'Hmotnost 7'!W34+'Hmotnost 8'!W34+'Hmotnost 9'!W34+'Hmotnost 10'!W34+'Hmotnost 11'!W34+'Hmotnost 12'!W34+'Hmotnost 13'!W34+'Hmotnost 14'!W34+'Hmotnost 15'!W34</f>
        <v>0</v>
      </c>
      <c r="AE34" s="21">
        <f>'Hmotnost 1'!X34+'Hmotnost 2'!X34+'Hmotnost 3'!X34+'Hmotnost 4'!X34+'Hmotnost 5'!X34+'Hmotnost 6'!X34+'Hmotnost 7'!X34+'Hmotnost 8'!X34+'Hmotnost 9'!X34+'Hmotnost 10'!X34+'Hmotnost 11'!X34+'Hmotnost 12'!X34+'Hmotnost 13'!X34+'Hmotnost 14'!X34+'Hmotnost 15'!X34</f>
        <v>0</v>
      </c>
    </row>
    <row r="35" spans="1:31" ht="20.100000000000001" customHeight="1">
      <c r="A35" s="43" t="str">
        <f>'[3]Počty podle oddílů'!$D100</f>
        <v/>
      </c>
      <c r="B35" s="44" t="str">
        <f>'[3]Počty podle oddílů'!$E100</f>
        <v/>
      </c>
      <c r="C35" s="11" t="str">
        <f>IF((ABS('Hmotnost 1'!L35))=0,"",ABS('Hmotnost 1'!L35))</f>
        <v/>
      </c>
      <c r="D35" s="3" t="str">
        <f>IF((ABS('Hmotnost 2'!L35))=0,"",ABS('Hmotnost 2'!L35))</f>
        <v/>
      </c>
      <c r="E35" s="3" t="str">
        <f>IF((ABS('Hmotnost 3'!L35))=0,"",ABS('Hmotnost 3'!L35))</f>
        <v/>
      </c>
      <c r="F35" s="3" t="str">
        <f>IF((ABS('Hmotnost 4'!L35))=0,"",ABS('Hmotnost 4'!L35))</f>
        <v/>
      </c>
      <c r="G35" s="3" t="str">
        <f>IF((ABS('Hmotnost 5'!L35))=0,"",ABS('Hmotnost 5'!L35))</f>
        <v/>
      </c>
      <c r="H35" s="3"/>
      <c r="I35" s="3" t="str">
        <f>IF((ABS('Hmotnost 7'!L35))=0,"",ABS('Hmotnost 7'!L35))</f>
        <v/>
      </c>
      <c r="J35" s="3" t="str">
        <f>IF((ABS('Hmotnost 8'!L35))=0,"",ABS('Hmotnost 8'!L35))</f>
        <v/>
      </c>
      <c r="K35" s="3" t="str">
        <f>IF((ABS('Hmotnost 9'!L35))=0,"",ABS('Hmotnost 9'!L35))</f>
        <v/>
      </c>
      <c r="L35" s="4" t="str">
        <f>IF((ABS('Hmotnost 10'!L35))=0,"",ABS('Hmotnost 10'!L35))</f>
        <v/>
      </c>
      <c r="M35" s="4" t="str">
        <f>IF((ABS('Hmotnost 11'!L35))=0,"",ABS('Hmotnost 11'!L35))</f>
        <v/>
      </c>
      <c r="N35" s="4" t="str">
        <f>IF((ABS('Hmotnost 12'!L35))=0,"",ABS('Hmotnost 12'!L35))</f>
        <v/>
      </c>
      <c r="O35" s="4" t="str">
        <f>IF((ABS('Hmotnost 13'!L35))=0,"",ABS('Hmotnost 13'!L35))</f>
        <v/>
      </c>
      <c r="P35" s="4" t="str">
        <f>IF((ABS('Hmotnost 14'!L35))=0,"",ABS('Hmotnost 14'!L35))</f>
        <v/>
      </c>
      <c r="Q35" s="4" t="str">
        <f>IF((ABS('Hmotnost 15'!L35))=0,"",ABS('Hmotnost 15'!L35))</f>
        <v/>
      </c>
      <c r="R35" s="5">
        <f t="shared" si="0"/>
        <v>0</v>
      </c>
      <c r="S35" s="9"/>
      <c r="T35" s="25"/>
      <c r="V35" s="21">
        <f>'Hmotnost 1'!O35+'Hmotnost 2'!O35+'Hmotnost 3'!O35+'Hmotnost 4'!O35+'Hmotnost 5'!O35+'Hmotnost 6'!O35+'Hmotnost 7'!O35+'Hmotnost 8'!O35+'Hmotnost 9'!O35+'Hmotnost 10'!O35+'Hmotnost 11'!O35+'Hmotnost 12'!O35+'Hmotnost 13'!O35+'Hmotnost 14'!O35+'Hmotnost 15'!O35</f>
        <v>0</v>
      </c>
      <c r="W35" s="21">
        <f>'Hmotnost 1'!P35+'Hmotnost 2'!P35+'Hmotnost 3'!P35+'Hmotnost 4'!P35+'Hmotnost 5'!P35+'Hmotnost 6'!P35+'Hmotnost 7'!P35+'Hmotnost 8'!P35+'Hmotnost 9'!P35+'Hmotnost 10'!P35+'Hmotnost 11'!P35+'Hmotnost 12'!P35+'Hmotnost 13'!P35+'Hmotnost 14'!P35+'Hmotnost 15'!P35</f>
        <v>0</v>
      </c>
      <c r="X35" s="21">
        <f>'Hmotnost 1'!Q35+'Hmotnost 2'!Q35+'Hmotnost 3'!Q35+'Hmotnost 4'!Q35+'Hmotnost 5'!Q35+'Hmotnost 6'!Q35+'Hmotnost 7'!Q35+'Hmotnost 8'!Q35+'Hmotnost 9'!Q35+'Hmotnost 10'!Q35+'Hmotnost 11'!Q35+'Hmotnost 12'!Q35+'Hmotnost 13'!Q35+'Hmotnost 14'!Q35+'Hmotnost 15'!Q35</f>
        <v>0</v>
      </c>
      <c r="Y35" s="21">
        <f>'Hmotnost 1'!R35+'Hmotnost 2'!R35+'Hmotnost 3'!R35+'Hmotnost 4'!R35+'Hmotnost 5'!R35+'Hmotnost 6'!R35+'Hmotnost 7'!R35+'Hmotnost 8'!R35+'Hmotnost 9'!R35+'Hmotnost 10'!R35+'Hmotnost 11'!R35+'Hmotnost 12'!R35+'Hmotnost 13'!R35+'Hmotnost 14'!R35+'Hmotnost 15'!R35</f>
        <v>0</v>
      </c>
      <c r="Z35" s="21">
        <f>'Hmotnost 1'!S35+'Hmotnost 2'!S35+'Hmotnost 3'!S35+'Hmotnost 4'!S35+'Hmotnost 5'!S35+'Hmotnost 6'!S35+'Hmotnost 7'!S35+'Hmotnost 8'!S35+'Hmotnost 9'!S35+'Hmotnost 10'!S35+'Hmotnost 11'!S35+'Hmotnost 12'!S35+'Hmotnost 13'!S35+'Hmotnost 14'!S35+'Hmotnost 15'!S35</f>
        <v>0</v>
      </c>
      <c r="AA35" s="21">
        <f>'Hmotnost 1'!T35+'Hmotnost 2'!T35+'Hmotnost 3'!T35+'Hmotnost 4'!T35+'Hmotnost 5'!T35+'Hmotnost 6'!T35+'Hmotnost 7'!T35+'Hmotnost 8'!T35+'Hmotnost 9'!T35+'Hmotnost 10'!T35+'Hmotnost 11'!T35+'Hmotnost 12'!T35+'Hmotnost 13'!T35+'Hmotnost 14'!T35+'Hmotnost 15'!T35</f>
        <v>0</v>
      </c>
      <c r="AB35" s="21">
        <f>'Hmotnost 1'!U35+'Hmotnost 2'!U35+'Hmotnost 3'!U35+'Hmotnost 4'!U35+'Hmotnost 5'!U35+'Hmotnost 6'!U35+'Hmotnost 7'!U35+'Hmotnost 8'!U35+'Hmotnost 9'!U35+'Hmotnost 10'!U35+'Hmotnost 11'!U35+'Hmotnost 12'!U35+'Hmotnost 13'!U35+'Hmotnost 14'!U35+'Hmotnost 15'!U35</f>
        <v>0</v>
      </c>
      <c r="AC35" s="21">
        <f>'Hmotnost 1'!V35+'Hmotnost 2'!V35+'Hmotnost 3'!V35+'Hmotnost 4'!V35+'Hmotnost 5'!V35+'Hmotnost 6'!V35+'Hmotnost 7'!V35+'Hmotnost 8'!V35+'Hmotnost 9'!V35+'Hmotnost 10'!V35+'Hmotnost 11'!V35+'Hmotnost 12'!V35+'Hmotnost 13'!V35+'Hmotnost 14'!V35+'Hmotnost 15'!V35</f>
        <v>0</v>
      </c>
      <c r="AD35" s="21">
        <f>'Hmotnost 1'!W35+'Hmotnost 2'!W35+'Hmotnost 3'!W35+'Hmotnost 4'!W35+'Hmotnost 5'!W35+'Hmotnost 6'!W35+'Hmotnost 7'!W35+'Hmotnost 8'!W35+'Hmotnost 9'!W35+'Hmotnost 10'!W35+'Hmotnost 11'!W35+'Hmotnost 12'!W35+'Hmotnost 13'!W35+'Hmotnost 14'!W35+'Hmotnost 15'!W35</f>
        <v>0</v>
      </c>
      <c r="AE35" s="21">
        <f>'Hmotnost 1'!X35+'Hmotnost 2'!X35+'Hmotnost 3'!X35+'Hmotnost 4'!X35+'Hmotnost 5'!X35+'Hmotnost 6'!X35+'Hmotnost 7'!X35+'Hmotnost 8'!X35+'Hmotnost 9'!X35+'Hmotnost 10'!X35+'Hmotnost 11'!X35+'Hmotnost 12'!X35+'Hmotnost 13'!X35+'Hmotnost 14'!X35+'Hmotnost 15'!X35</f>
        <v>0</v>
      </c>
    </row>
    <row r="36" spans="1:31" ht="20.100000000000001" customHeight="1">
      <c r="A36" s="43" t="str">
        <f>'[3]Počty podle oddílů'!$D101</f>
        <v/>
      </c>
      <c r="B36" s="44" t="str">
        <f>'[3]Počty podle oddílů'!$E101</f>
        <v/>
      </c>
      <c r="C36" s="11" t="str">
        <f>IF((ABS('Hmotnost 1'!L36))=0,"",ABS('Hmotnost 1'!L36))</f>
        <v/>
      </c>
      <c r="D36" s="3" t="str">
        <f>IF((ABS('Hmotnost 2'!L36))=0,"",ABS('Hmotnost 2'!L36))</f>
        <v/>
      </c>
      <c r="E36" s="3" t="str">
        <f>IF((ABS('Hmotnost 3'!L36))=0,"",ABS('Hmotnost 3'!L36))</f>
        <v/>
      </c>
      <c r="F36" s="3" t="str">
        <f>IF((ABS('Hmotnost 4'!L36))=0,"",ABS('Hmotnost 4'!L36))</f>
        <v/>
      </c>
      <c r="G36" s="3" t="str">
        <f>IF((ABS('Hmotnost 5'!L36))=0,"",ABS('Hmotnost 5'!L36))</f>
        <v/>
      </c>
      <c r="H36" s="3"/>
      <c r="I36" s="3" t="str">
        <f>IF((ABS('Hmotnost 7'!L36))=0,"",ABS('Hmotnost 7'!L36))</f>
        <v/>
      </c>
      <c r="J36" s="3" t="str">
        <f>IF((ABS('Hmotnost 8'!L36))=0,"",ABS('Hmotnost 8'!L36))</f>
        <v/>
      </c>
      <c r="K36" s="3" t="str">
        <f>IF((ABS('Hmotnost 9'!L36))=0,"",ABS('Hmotnost 9'!L36))</f>
        <v/>
      </c>
      <c r="L36" s="4" t="str">
        <f>IF((ABS('Hmotnost 10'!L36))=0,"",ABS('Hmotnost 10'!L36))</f>
        <v/>
      </c>
      <c r="M36" s="4" t="str">
        <f>IF((ABS('Hmotnost 11'!L36))=0,"",ABS('Hmotnost 11'!L36))</f>
        <v/>
      </c>
      <c r="N36" s="4" t="str">
        <f>IF((ABS('Hmotnost 12'!L36))=0,"",ABS('Hmotnost 12'!L36))</f>
        <v/>
      </c>
      <c r="O36" s="4" t="str">
        <f>IF((ABS('Hmotnost 13'!L36))=0,"",ABS('Hmotnost 13'!L36))</f>
        <v/>
      </c>
      <c r="P36" s="4" t="str">
        <f>IF((ABS('Hmotnost 14'!L36))=0,"",ABS('Hmotnost 14'!L36))</f>
        <v/>
      </c>
      <c r="Q36" s="4" t="str">
        <f>IF((ABS('Hmotnost 15'!L36))=0,"",ABS('Hmotnost 15'!L36))</f>
        <v/>
      </c>
      <c r="R36" s="5">
        <f t="shared" si="0"/>
        <v>0</v>
      </c>
      <c r="S36" s="9"/>
      <c r="T36" s="25"/>
      <c r="V36" s="21">
        <f>'Hmotnost 1'!O36+'Hmotnost 2'!O36+'Hmotnost 3'!O36+'Hmotnost 4'!O36+'Hmotnost 5'!O36+'Hmotnost 6'!O36+'Hmotnost 7'!O36+'Hmotnost 8'!O36+'Hmotnost 9'!O36+'Hmotnost 10'!O36+'Hmotnost 11'!O36+'Hmotnost 12'!O36+'Hmotnost 13'!O36+'Hmotnost 14'!O36+'Hmotnost 15'!O36</f>
        <v>0</v>
      </c>
      <c r="W36" s="21">
        <f>'Hmotnost 1'!P36+'Hmotnost 2'!P36+'Hmotnost 3'!P36+'Hmotnost 4'!P36+'Hmotnost 5'!P36+'Hmotnost 6'!P36+'Hmotnost 7'!P36+'Hmotnost 8'!P36+'Hmotnost 9'!P36+'Hmotnost 10'!P36+'Hmotnost 11'!P36+'Hmotnost 12'!P36+'Hmotnost 13'!P36+'Hmotnost 14'!P36+'Hmotnost 15'!P36</f>
        <v>0</v>
      </c>
      <c r="X36" s="21">
        <f>'Hmotnost 1'!Q36+'Hmotnost 2'!Q36+'Hmotnost 3'!Q36+'Hmotnost 4'!Q36+'Hmotnost 5'!Q36+'Hmotnost 6'!Q36+'Hmotnost 7'!Q36+'Hmotnost 8'!Q36+'Hmotnost 9'!Q36+'Hmotnost 10'!Q36+'Hmotnost 11'!Q36+'Hmotnost 12'!Q36+'Hmotnost 13'!Q36+'Hmotnost 14'!Q36+'Hmotnost 15'!Q36</f>
        <v>0</v>
      </c>
      <c r="Y36" s="21">
        <f>'Hmotnost 1'!R36+'Hmotnost 2'!R36+'Hmotnost 3'!R36+'Hmotnost 4'!R36+'Hmotnost 5'!R36+'Hmotnost 6'!R36+'Hmotnost 7'!R36+'Hmotnost 8'!R36+'Hmotnost 9'!R36+'Hmotnost 10'!R36+'Hmotnost 11'!R36+'Hmotnost 12'!R36+'Hmotnost 13'!R36+'Hmotnost 14'!R36+'Hmotnost 15'!R36</f>
        <v>0</v>
      </c>
      <c r="Z36" s="21">
        <f>'Hmotnost 1'!S36+'Hmotnost 2'!S36+'Hmotnost 3'!S36+'Hmotnost 4'!S36+'Hmotnost 5'!S36+'Hmotnost 6'!S36+'Hmotnost 7'!S36+'Hmotnost 8'!S36+'Hmotnost 9'!S36+'Hmotnost 10'!S36+'Hmotnost 11'!S36+'Hmotnost 12'!S36+'Hmotnost 13'!S36+'Hmotnost 14'!S36+'Hmotnost 15'!S36</f>
        <v>0</v>
      </c>
      <c r="AA36" s="21">
        <f>'Hmotnost 1'!T36+'Hmotnost 2'!T36+'Hmotnost 3'!T36+'Hmotnost 4'!T36+'Hmotnost 5'!T36+'Hmotnost 6'!T36+'Hmotnost 7'!T36+'Hmotnost 8'!T36+'Hmotnost 9'!T36+'Hmotnost 10'!T36+'Hmotnost 11'!T36+'Hmotnost 12'!T36+'Hmotnost 13'!T36+'Hmotnost 14'!T36+'Hmotnost 15'!T36</f>
        <v>0</v>
      </c>
      <c r="AB36" s="21">
        <f>'Hmotnost 1'!U36+'Hmotnost 2'!U36+'Hmotnost 3'!U36+'Hmotnost 4'!U36+'Hmotnost 5'!U36+'Hmotnost 6'!U36+'Hmotnost 7'!U36+'Hmotnost 8'!U36+'Hmotnost 9'!U36+'Hmotnost 10'!U36+'Hmotnost 11'!U36+'Hmotnost 12'!U36+'Hmotnost 13'!U36+'Hmotnost 14'!U36+'Hmotnost 15'!U36</f>
        <v>0</v>
      </c>
      <c r="AC36" s="21">
        <f>'Hmotnost 1'!V36+'Hmotnost 2'!V36+'Hmotnost 3'!V36+'Hmotnost 4'!V36+'Hmotnost 5'!V36+'Hmotnost 6'!V36+'Hmotnost 7'!V36+'Hmotnost 8'!V36+'Hmotnost 9'!V36+'Hmotnost 10'!V36+'Hmotnost 11'!V36+'Hmotnost 12'!V36+'Hmotnost 13'!V36+'Hmotnost 14'!V36+'Hmotnost 15'!V36</f>
        <v>0</v>
      </c>
      <c r="AD36" s="21">
        <f>'Hmotnost 1'!W36+'Hmotnost 2'!W36+'Hmotnost 3'!W36+'Hmotnost 4'!W36+'Hmotnost 5'!W36+'Hmotnost 6'!W36+'Hmotnost 7'!W36+'Hmotnost 8'!W36+'Hmotnost 9'!W36+'Hmotnost 10'!W36+'Hmotnost 11'!W36+'Hmotnost 12'!W36+'Hmotnost 13'!W36+'Hmotnost 14'!W36+'Hmotnost 15'!W36</f>
        <v>0</v>
      </c>
      <c r="AE36" s="21">
        <f>'Hmotnost 1'!X36+'Hmotnost 2'!X36+'Hmotnost 3'!X36+'Hmotnost 4'!X36+'Hmotnost 5'!X36+'Hmotnost 6'!X36+'Hmotnost 7'!X36+'Hmotnost 8'!X36+'Hmotnost 9'!X36+'Hmotnost 10'!X36+'Hmotnost 11'!X36+'Hmotnost 12'!X36+'Hmotnost 13'!X36+'Hmotnost 14'!X36+'Hmotnost 15'!X36</f>
        <v>0</v>
      </c>
    </row>
    <row r="37" spans="1:31" ht="20.100000000000001" customHeight="1">
      <c r="A37" s="43" t="str">
        <f>'[3]Počty podle oddílů'!$D102</f>
        <v/>
      </c>
      <c r="B37" s="44" t="str">
        <f>'[3]Počty podle oddílů'!$E102</f>
        <v/>
      </c>
      <c r="C37" s="11" t="str">
        <f>IF((ABS('Hmotnost 1'!L37))=0,"",ABS('Hmotnost 1'!L37))</f>
        <v/>
      </c>
      <c r="D37" s="3" t="str">
        <f>IF((ABS('Hmotnost 2'!L37))=0,"",ABS('Hmotnost 2'!L37))</f>
        <v/>
      </c>
      <c r="E37" s="3" t="str">
        <f>IF((ABS('Hmotnost 3'!L37))=0,"",ABS('Hmotnost 3'!L37))</f>
        <v/>
      </c>
      <c r="F37" s="3" t="str">
        <f>IF((ABS('Hmotnost 4'!L37))=0,"",ABS('Hmotnost 4'!L37))</f>
        <v/>
      </c>
      <c r="G37" s="3" t="str">
        <f>IF((ABS('Hmotnost 5'!L37))=0,"",ABS('Hmotnost 5'!L37))</f>
        <v/>
      </c>
      <c r="H37" s="3"/>
      <c r="I37" s="3" t="str">
        <f>IF((ABS('Hmotnost 7'!L37))=0,"",ABS('Hmotnost 7'!L37))</f>
        <v/>
      </c>
      <c r="J37" s="3" t="str">
        <f>IF((ABS('Hmotnost 8'!L37))=0,"",ABS('Hmotnost 8'!L37))</f>
        <v/>
      </c>
      <c r="K37" s="3" t="str">
        <f>IF((ABS('Hmotnost 9'!L37))=0,"",ABS('Hmotnost 9'!L37))</f>
        <v/>
      </c>
      <c r="L37" s="4" t="str">
        <f>IF((ABS('Hmotnost 10'!L37))=0,"",ABS('Hmotnost 10'!L37))</f>
        <v/>
      </c>
      <c r="M37" s="4" t="str">
        <f>IF((ABS('Hmotnost 11'!L37))=0,"",ABS('Hmotnost 11'!L37))</f>
        <v/>
      </c>
      <c r="N37" s="4" t="str">
        <f>IF((ABS('Hmotnost 12'!L37))=0,"",ABS('Hmotnost 12'!L37))</f>
        <v/>
      </c>
      <c r="O37" s="4" t="str">
        <f>IF((ABS('Hmotnost 13'!L37))=0,"",ABS('Hmotnost 13'!L37))</f>
        <v/>
      </c>
      <c r="P37" s="4" t="str">
        <f>IF((ABS('Hmotnost 14'!L37))=0,"",ABS('Hmotnost 14'!L37))</f>
        <v/>
      </c>
      <c r="Q37" s="4" t="str">
        <f>IF((ABS('Hmotnost 15'!L37))=0,"",ABS('Hmotnost 15'!L37))</f>
        <v/>
      </c>
      <c r="R37" s="5">
        <f t="shared" si="0"/>
        <v>0</v>
      </c>
      <c r="S37" s="9"/>
      <c r="T37" s="25"/>
      <c r="V37" s="21">
        <f>'Hmotnost 1'!O37+'Hmotnost 2'!O37+'Hmotnost 3'!O37+'Hmotnost 4'!O37+'Hmotnost 5'!O37+'Hmotnost 6'!O37+'Hmotnost 7'!O37+'Hmotnost 8'!O37+'Hmotnost 9'!O37+'Hmotnost 10'!O37+'Hmotnost 11'!O37+'Hmotnost 12'!O37+'Hmotnost 13'!O37+'Hmotnost 14'!O37+'Hmotnost 15'!O37</f>
        <v>0</v>
      </c>
      <c r="W37" s="21">
        <f>'Hmotnost 1'!P37+'Hmotnost 2'!P37+'Hmotnost 3'!P37+'Hmotnost 4'!P37+'Hmotnost 5'!P37+'Hmotnost 6'!P37+'Hmotnost 7'!P37+'Hmotnost 8'!P37+'Hmotnost 9'!P37+'Hmotnost 10'!P37+'Hmotnost 11'!P37+'Hmotnost 12'!P37+'Hmotnost 13'!P37+'Hmotnost 14'!P37+'Hmotnost 15'!P37</f>
        <v>0</v>
      </c>
      <c r="X37" s="21">
        <f>'Hmotnost 1'!Q37+'Hmotnost 2'!Q37+'Hmotnost 3'!Q37+'Hmotnost 4'!Q37+'Hmotnost 5'!Q37+'Hmotnost 6'!Q37+'Hmotnost 7'!Q37+'Hmotnost 8'!Q37+'Hmotnost 9'!Q37+'Hmotnost 10'!Q37+'Hmotnost 11'!Q37+'Hmotnost 12'!Q37+'Hmotnost 13'!Q37+'Hmotnost 14'!Q37+'Hmotnost 15'!Q37</f>
        <v>0</v>
      </c>
      <c r="Y37" s="21">
        <f>'Hmotnost 1'!R37+'Hmotnost 2'!R37+'Hmotnost 3'!R37+'Hmotnost 4'!R37+'Hmotnost 5'!R37+'Hmotnost 6'!R37+'Hmotnost 7'!R37+'Hmotnost 8'!R37+'Hmotnost 9'!R37+'Hmotnost 10'!R37+'Hmotnost 11'!R37+'Hmotnost 12'!R37+'Hmotnost 13'!R37+'Hmotnost 14'!R37+'Hmotnost 15'!R37</f>
        <v>0</v>
      </c>
      <c r="Z37" s="21">
        <f>'Hmotnost 1'!S37+'Hmotnost 2'!S37+'Hmotnost 3'!S37+'Hmotnost 4'!S37+'Hmotnost 5'!S37+'Hmotnost 6'!S37+'Hmotnost 7'!S37+'Hmotnost 8'!S37+'Hmotnost 9'!S37+'Hmotnost 10'!S37+'Hmotnost 11'!S37+'Hmotnost 12'!S37+'Hmotnost 13'!S37+'Hmotnost 14'!S37+'Hmotnost 15'!S37</f>
        <v>0</v>
      </c>
      <c r="AA37" s="21">
        <f>'Hmotnost 1'!T37+'Hmotnost 2'!T37+'Hmotnost 3'!T37+'Hmotnost 4'!T37+'Hmotnost 5'!T37+'Hmotnost 6'!T37+'Hmotnost 7'!T37+'Hmotnost 8'!T37+'Hmotnost 9'!T37+'Hmotnost 10'!T37+'Hmotnost 11'!T37+'Hmotnost 12'!T37+'Hmotnost 13'!T37+'Hmotnost 14'!T37+'Hmotnost 15'!T37</f>
        <v>0</v>
      </c>
      <c r="AB37" s="21">
        <f>'Hmotnost 1'!U37+'Hmotnost 2'!U37+'Hmotnost 3'!U37+'Hmotnost 4'!U37+'Hmotnost 5'!U37+'Hmotnost 6'!U37+'Hmotnost 7'!U37+'Hmotnost 8'!U37+'Hmotnost 9'!U37+'Hmotnost 10'!U37+'Hmotnost 11'!U37+'Hmotnost 12'!U37+'Hmotnost 13'!U37+'Hmotnost 14'!U37+'Hmotnost 15'!U37</f>
        <v>0</v>
      </c>
      <c r="AC37" s="21">
        <f>'Hmotnost 1'!V37+'Hmotnost 2'!V37+'Hmotnost 3'!V37+'Hmotnost 4'!V37+'Hmotnost 5'!V37+'Hmotnost 6'!V37+'Hmotnost 7'!V37+'Hmotnost 8'!V37+'Hmotnost 9'!V37+'Hmotnost 10'!V37+'Hmotnost 11'!V37+'Hmotnost 12'!V37+'Hmotnost 13'!V37+'Hmotnost 14'!V37+'Hmotnost 15'!V37</f>
        <v>0</v>
      </c>
      <c r="AD37" s="21">
        <f>'Hmotnost 1'!W37+'Hmotnost 2'!W37+'Hmotnost 3'!W37+'Hmotnost 4'!W37+'Hmotnost 5'!W37+'Hmotnost 6'!W37+'Hmotnost 7'!W37+'Hmotnost 8'!W37+'Hmotnost 9'!W37+'Hmotnost 10'!W37+'Hmotnost 11'!W37+'Hmotnost 12'!W37+'Hmotnost 13'!W37+'Hmotnost 14'!W37+'Hmotnost 15'!W37</f>
        <v>0</v>
      </c>
      <c r="AE37" s="21">
        <f>'Hmotnost 1'!X37+'Hmotnost 2'!X37+'Hmotnost 3'!X37+'Hmotnost 4'!X37+'Hmotnost 5'!X37+'Hmotnost 6'!X37+'Hmotnost 7'!X37+'Hmotnost 8'!X37+'Hmotnost 9'!X37+'Hmotnost 10'!X37+'Hmotnost 11'!X37+'Hmotnost 12'!X37+'Hmotnost 13'!X37+'Hmotnost 14'!X37+'Hmotnost 15'!X37</f>
        <v>0</v>
      </c>
    </row>
    <row r="38" spans="1:31" ht="20.100000000000001" customHeight="1">
      <c r="A38" s="43" t="str">
        <f>'[3]Počty podle oddílů'!$D103</f>
        <v/>
      </c>
      <c r="B38" s="44" t="str">
        <f>'[3]Počty podle oddílů'!$E103</f>
        <v/>
      </c>
      <c r="C38" s="11" t="str">
        <f>IF((ABS('Hmotnost 1'!L38))=0,"",ABS('Hmotnost 1'!L38))</f>
        <v/>
      </c>
      <c r="D38" s="3" t="str">
        <f>IF((ABS('Hmotnost 2'!L38))=0,"",ABS('Hmotnost 2'!L38))</f>
        <v/>
      </c>
      <c r="E38" s="3" t="str">
        <f>IF((ABS('Hmotnost 3'!L38))=0,"",ABS('Hmotnost 3'!L38))</f>
        <v/>
      </c>
      <c r="F38" s="3" t="str">
        <f>IF((ABS('Hmotnost 4'!L38))=0,"",ABS('Hmotnost 4'!L38))</f>
        <v/>
      </c>
      <c r="G38" s="3" t="str">
        <f>IF((ABS('Hmotnost 5'!L38))=0,"",ABS('Hmotnost 5'!L38))</f>
        <v/>
      </c>
      <c r="H38" s="3"/>
      <c r="I38" s="3" t="str">
        <f>IF((ABS('Hmotnost 7'!L38))=0,"",ABS('Hmotnost 7'!L38))</f>
        <v/>
      </c>
      <c r="J38" s="3" t="str">
        <f>IF((ABS('Hmotnost 8'!L38))=0,"",ABS('Hmotnost 8'!L38))</f>
        <v/>
      </c>
      <c r="K38" s="3" t="str">
        <f>IF((ABS('Hmotnost 9'!L38))=0,"",ABS('Hmotnost 9'!L38))</f>
        <v/>
      </c>
      <c r="L38" s="4" t="str">
        <f>IF((ABS('Hmotnost 10'!L38))=0,"",ABS('Hmotnost 10'!L38))</f>
        <v/>
      </c>
      <c r="M38" s="4" t="str">
        <f>IF((ABS('Hmotnost 11'!L38))=0,"",ABS('Hmotnost 11'!L38))</f>
        <v/>
      </c>
      <c r="N38" s="4" t="str">
        <f>IF((ABS('Hmotnost 12'!L38))=0,"",ABS('Hmotnost 12'!L38))</f>
        <v/>
      </c>
      <c r="O38" s="4" t="str">
        <f>IF((ABS('Hmotnost 13'!L38))=0,"",ABS('Hmotnost 13'!L38))</f>
        <v/>
      </c>
      <c r="P38" s="4" t="str">
        <f>IF((ABS('Hmotnost 14'!L38))=0,"",ABS('Hmotnost 14'!L38))</f>
        <v/>
      </c>
      <c r="Q38" s="4" t="str">
        <f>IF((ABS('Hmotnost 15'!L38))=0,"",ABS('Hmotnost 15'!L38))</f>
        <v/>
      </c>
      <c r="R38" s="5">
        <f t="shared" si="0"/>
        <v>0</v>
      </c>
      <c r="S38" s="9"/>
      <c r="T38" s="25"/>
      <c r="V38" s="21">
        <f>'Hmotnost 1'!O38+'Hmotnost 2'!O38+'Hmotnost 3'!O38+'Hmotnost 4'!O38+'Hmotnost 5'!O38+'Hmotnost 6'!O38+'Hmotnost 7'!O38+'Hmotnost 8'!O38+'Hmotnost 9'!O38+'Hmotnost 10'!O38+'Hmotnost 11'!O38+'Hmotnost 12'!O38+'Hmotnost 13'!O38+'Hmotnost 14'!O38+'Hmotnost 15'!O38</f>
        <v>0</v>
      </c>
      <c r="W38" s="21">
        <f>'Hmotnost 1'!P38+'Hmotnost 2'!P38+'Hmotnost 3'!P38+'Hmotnost 4'!P38+'Hmotnost 5'!P38+'Hmotnost 6'!P38+'Hmotnost 7'!P38+'Hmotnost 8'!P38+'Hmotnost 9'!P38+'Hmotnost 10'!P38+'Hmotnost 11'!P38+'Hmotnost 12'!P38+'Hmotnost 13'!P38+'Hmotnost 14'!P38+'Hmotnost 15'!P38</f>
        <v>0</v>
      </c>
      <c r="X38" s="21">
        <f>'Hmotnost 1'!Q38+'Hmotnost 2'!Q38+'Hmotnost 3'!Q38+'Hmotnost 4'!Q38+'Hmotnost 5'!Q38+'Hmotnost 6'!Q38+'Hmotnost 7'!Q38+'Hmotnost 8'!Q38+'Hmotnost 9'!Q38+'Hmotnost 10'!Q38+'Hmotnost 11'!Q38+'Hmotnost 12'!Q38+'Hmotnost 13'!Q38+'Hmotnost 14'!Q38+'Hmotnost 15'!Q38</f>
        <v>0</v>
      </c>
      <c r="Y38" s="21">
        <f>'Hmotnost 1'!R38+'Hmotnost 2'!R38+'Hmotnost 3'!R38+'Hmotnost 4'!R38+'Hmotnost 5'!R38+'Hmotnost 6'!R38+'Hmotnost 7'!R38+'Hmotnost 8'!R38+'Hmotnost 9'!R38+'Hmotnost 10'!R38+'Hmotnost 11'!R38+'Hmotnost 12'!R38+'Hmotnost 13'!R38+'Hmotnost 14'!R38+'Hmotnost 15'!R38</f>
        <v>0</v>
      </c>
      <c r="Z38" s="21">
        <f>'Hmotnost 1'!S38+'Hmotnost 2'!S38+'Hmotnost 3'!S38+'Hmotnost 4'!S38+'Hmotnost 5'!S38+'Hmotnost 6'!S38+'Hmotnost 7'!S38+'Hmotnost 8'!S38+'Hmotnost 9'!S38+'Hmotnost 10'!S38+'Hmotnost 11'!S38+'Hmotnost 12'!S38+'Hmotnost 13'!S38+'Hmotnost 14'!S38+'Hmotnost 15'!S38</f>
        <v>0</v>
      </c>
      <c r="AA38" s="21">
        <f>'Hmotnost 1'!T38+'Hmotnost 2'!T38+'Hmotnost 3'!T38+'Hmotnost 4'!T38+'Hmotnost 5'!T38+'Hmotnost 6'!T38+'Hmotnost 7'!T38+'Hmotnost 8'!T38+'Hmotnost 9'!T38+'Hmotnost 10'!T38+'Hmotnost 11'!T38+'Hmotnost 12'!T38+'Hmotnost 13'!T38+'Hmotnost 14'!T38+'Hmotnost 15'!T38</f>
        <v>0</v>
      </c>
      <c r="AB38" s="21">
        <f>'Hmotnost 1'!U38+'Hmotnost 2'!U38+'Hmotnost 3'!U38+'Hmotnost 4'!U38+'Hmotnost 5'!U38+'Hmotnost 6'!U38+'Hmotnost 7'!U38+'Hmotnost 8'!U38+'Hmotnost 9'!U38+'Hmotnost 10'!U38+'Hmotnost 11'!U38+'Hmotnost 12'!U38+'Hmotnost 13'!U38+'Hmotnost 14'!U38+'Hmotnost 15'!U38</f>
        <v>0</v>
      </c>
      <c r="AC38" s="21">
        <f>'Hmotnost 1'!V38+'Hmotnost 2'!V38+'Hmotnost 3'!V38+'Hmotnost 4'!V38+'Hmotnost 5'!V38+'Hmotnost 6'!V38+'Hmotnost 7'!V38+'Hmotnost 8'!V38+'Hmotnost 9'!V38+'Hmotnost 10'!V38+'Hmotnost 11'!V38+'Hmotnost 12'!V38+'Hmotnost 13'!V38+'Hmotnost 14'!V38+'Hmotnost 15'!V38</f>
        <v>0</v>
      </c>
      <c r="AD38" s="21">
        <f>'Hmotnost 1'!W38+'Hmotnost 2'!W38+'Hmotnost 3'!W38+'Hmotnost 4'!W38+'Hmotnost 5'!W38+'Hmotnost 6'!W38+'Hmotnost 7'!W38+'Hmotnost 8'!W38+'Hmotnost 9'!W38+'Hmotnost 10'!W38+'Hmotnost 11'!W38+'Hmotnost 12'!W38+'Hmotnost 13'!W38+'Hmotnost 14'!W38+'Hmotnost 15'!W38</f>
        <v>0</v>
      </c>
      <c r="AE38" s="21">
        <f>'Hmotnost 1'!X38+'Hmotnost 2'!X38+'Hmotnost 3'!X38+'Hmotnost 4'!X38+'Hmotnost 5'!X38+'Hmotnost 6'!X38+'Hmotnost 7'!X38+'Hmotnost 8'!X38+'Hmotnost 9'!X38+'Hmotnost 10'!X38+'Hmotnost 11'!X38+'Hmotnost 12'!X38+'Hmotnost 13'!X38+'Hmotnost 14'!X38+'Hmotnost 15'!X38</f>
        <v>0</v>
      </c>
    </row>
    <row r="39" spans="1:31" ht="20.100000000000001" customHeight="1">
      <c r="A39" s="43" t="str">
        <f>'[3]Počty podle oddílů'!$D104</f>
        <v/>
      </c>
      <c r="B39" s="44" t="str">
        <f>'[3]Počty podle oddílů'!$E104</f>
        <v/>
      </c>
      <c r="C39" s="11" t="str">
        <f>IF((ABS('Hmotnost 1'!L39))=0,"",ABS('Hmotnost 1'!L39))</f>
        <v/>
      </c>
      <c r="D39" s="3" t="str">
        <f>IF((ABS('Hmotnost 2'!L39))=0,"",ABS('Hmotnost 2'!L39))</f>
        <v/>
      </c>
      <c r="E39" s="3" t="str">
        <f>IF((ABS('Hmotnost 3'!L39))=0,"",ABS('Hmotnost 3'!L39))</f>
        <v/>
      </c>
      <c r="F39" s="3" t="str">
        <f>IF((ABS('Hmotnost 4'!L39))=0,"",ABS('Hmotnost 4'!L39))</f>
        <v/>
      </c>
      <c r="G39" s="3" t="str">
        <f>IF((ABS('Hmotnost 5'!L39))=0,"",ABS('Hmotnost 5'!L39))</f>
        <v/>
      </c>
      <c r="H39" s="3" t="str">
        <f>IF((ABS('Hmotnost 6'!L39))=0,"",ABS('Hmotnost 6'!L39))</f>
        <v/>
      </c>
      <c r="I39" s="3" t="str">
        <f>IF((ABS('Hmotnost 7'!L39))=0,"",ABS('Hmotnost 7'!L39))</f>
        <v/>
      </c>
      <c r="J39" s="3" t="str">
        <f>IF((ABS('Hmotnost 8'!L39))=0,"",ABS('Hmotnost 8'!L39))</f>
        <v/>
      </c>
      <c r="K39" s="3" t="str">
        <f>IF((ABS('Hmotnost 9'!L39))=0,"",ABS('Hmotnost 9'!L39))</f>
        <v/>
      </c>
      <c r="L39" s="4" t="str">
        <f>IF((ABS('Hmotnost 10'!L39))=0,"",ABS('Hmotnost 10'!L39))</f>
        <v/>
      </c>
      <c r="M39" s="4" t="str">
        <f>IF((ABS('Hmotnost 11'!L39))=0,"",ABS('Hmotnost 11'!L39))</f>
        <v/>
      </c>
      <c r="N39" s="4" t="str">
        <f>IF((ABS('Hmotnost 12'!L39))=0,"",ABS('Hmotnost 12'!L39))</f>
        <v/>
      </c>
      <c r="O39" s="4" t="str">
        <f>IF((ABS('Hmotnost 13'!L39))=0,"",ABS('Hmotnost 13'!L39))</f>
        <v/>
      </c>
      <c r="P39" s="4" t="str">
        <f>IF((ABS('Hmotnost 14'!L39))=0,"",ABS('Hmotnost 14'!L39))</f>
        <v/>
      </c>
      <c r="Q39" s="4" t="str">
        <f>IF((ABS('Hmotnost 15'!L39))=0,"",ABS('Hmotnost 15'!L39))</f>
        <v/>
      </c>
      <c r="R39" s="5">
        <f t="shared" si="0"/>
        <v>0</v>
      </c>
      <c r="S39" s="9"/>
      <c r="T39" s="25"/>
      <c r="V39" s="21">
        <f>'Hmotnost 1'!O39+'Hmotnost 2'!O39+'Hmotnost 3'!O39+'Hmotnost 4'!O39+'Hmotnost 5'!O39+'Hmotnost 6'!O39+'Hmotnost 7'!O39+'Hmotnost 8'!O39+'Hmotnost 9'!O39+'Hmotnost 10'!O39+'Hmotnost 11'!O39+'Hmotnost 12'!O39+'Hmotnost 13'!O39+'Hmotnost 14'!O39+'Hmotnost 15'!O39</f>
        <v>0</v>
      </c>
      <c r="W39" s="21">
        <f>'Hmotnost 1'!P39+'Hmotnost 2'!P39+'Hmotnost 3'!P39+'Hmotnost 4'!P39+'Hmotnost 5'!P39+'Hmotnost 6'!P39+'Hmotnost 7'!P39+'Hmotnost 8'!P39+'Hmotnost 9'!P39+'Hmotnost 10'!P39+'Hmotnost 11'!P39+'Hmotnost 12'!P39+'Hmotnost 13'!P39+'Hmotnost 14'!P39+'Hmotnost 15'!P39</f>
        <v>0</v>
      </c>
      <c r="X39" s="21">
        <f>'Hmotnost 1'!Q39+'Hmotnost 2'!Q39+'Hmotnost 3'!Q39+'Hmotnost 4'!Q39+'Hmotnost 5'!Q39+'Hmotnost 6'!Q39+'Hmotnost 7'!Q39+'Hmotnost 8'!Q39+'Hmotnost 9'!Q39+'Hmotnost 10'!Q39+'Hmotnost 11'!Q39+'Hmotnost 12'!Q39+'Hmotnost 13'!Q39+'Hmotnost 14'!Q39+'Hmotnost 15'!Q39</f>
        <v>0</v>
      </c>
      <c r="Y39" s="21">
        <f>'Hmotnost 1'!R39+'Hmotnost 2'!R39+'Hmotnost 3'!R39+'Hmotnost 4'!R39+'Hmotnost 5'!R39+'Hmotnost 6'!R39+'Hmotnost 7'!R39+'Hmotnost 8'!R39+'Hmotnost 9'!R39+'Hmotnost 10'!R39+'Hmotnost 11'!R39+'Hmotnost 12'!R39+'Hmotnost 13'!R39+'Hmotnost 14'!R39+'Hmotnost 15'!R39</f>
        <v>0</v>
      </c>
      <c r="Z39" s="21">
        <f>'Hmotnost 1'!S39+'Hmotnost 2'!S39+'Hmotnost 3'!S39+'Hmotnost 4'!S39+'Hmotnost 5'!S39+'Hmotnost 6'!S39+'Hmotnost 7'!S39+'Hmotnost 8'!S39+'Hmotnost 9'!S39+'Hmotnost 10'!S39+'Hmotnost 11'!S39+'Hmotnost 12'!S39+'Hmotnost 13'!S39+'Hmotnost 14'!S39+'Hmotnost 15'!S39</f>
        <v>0</v>
      </c>
      <c r="AA39" s="21">
        <f>'Hmotnost 1'!T39+'Hmotnost 2'!T39+'Hmotnost 3'!T39+'Hmotnost 4'!T39+'Hmotnost 5'!T39+'Hmotnost 6'!T39+'Hmotnost 7'!T39+'Hmotnost 8'!T39+'Hmotnost 9'!T39+'Hmotnost 10'!T39+'Hmotnost 11'!T39+'Hmotnost 12'!T39+'Hmotnost 13'!T39+'Hmotnost 14'!T39+'Hmotnost 15'!T39</f>
        <v>0</v>
      </c>
      <c r="AB39" s="21">
        <f>'Hmotnost 1'!U39+'Hmotnost 2'!U39+'Hmotnost 3'!U39+'Hmotnost 4'!U39+'Hmotnost 5'!U39+'Hmotnost 6'!U39+'Hmotnost 7'!U39+'Hmotnost 8'!U39+'Hmotnost 9'!U39+'Hmotnost 10'!U39+'Hmotnost 11'!U39+'Hmotnost 12'!U39+'Hmotnost 13'!U39+'Hmotnost 14'!U39+'Hmotnost 15'!U39</f>
        <v>0</v>
      </c>
      <c r="AC39" s="21">
        <f>'Hmotnost 1'!V39+'Hmotnost 2'!V39+'Hmotnost 3'!V39+'Hmotnost 4'!V39+'Hmotnost 5'!V39+'Hmotnost 6'!V39+'Hmotnost 7'!V39+'Hmotnost 8'!V39+'Hmotnost 9'!V39+'Hmotnost 10'!V39+'Hmotnost 11'!V39+'Hmotnost 12'!V39+'Hmotnost 13'!V39+'Hmotnost 14'!V39+'Hmotnost 15'!V39</f>
        <v>0</v>
      </c>
      <c r="AD39" s="21">
        <f>'Hmotnost 1'!W39+'Hmotnost 2'!W39+'Hmotnost 3'!W39+'Hmotnost 4'!W39+'Hmotnost 5'!W39+'Hmotnost 6'!W39+'Hmotnost 7'!W39+'Hmotnost 8'!W39+'Hmotnost 9'!W39+'Hmotnost 10'!W39+'Hmotnost 11'!W39+'Hmotnost 12'!W39+'Hmotnost 13'!W39+'Hmotnost 14'!W39+'Hmotnost 15'!W39</f>
        <v>0</v>
      </c>
      <c r="AE39" s="21">
        <f>'Hmotnost 1'!X39+'Hmotnost 2'!X39+'Hmotnost 3'!X39+'Hmotnost 4'!X39+'Hmotnost 5'!X39+'Hmotnost 6'!X39+'Hmotnost 7'!X39+'Hmotnost 8'!X39+'Hmotnost 9'!X39+'Hmotnost 10'!X39+'Hmotnost 11'!X39+'Hmotnost 12'!X39+'Hmotnost 13'!X39+'Hmotnost 14'!X39+'Hmotnost 15'!X39</f>
        <v>0</v>
      </c>
    </row>
    <row r="40" spans="1:31" ht="20.100000000000001" customHeight="1">
      <c r="A40" s="43" t="str">
        <f>'[3]Počty podle oddílů'!$D105</f>
        <v/>
      </c>
      <c r="B40" s="44" t="str">
        <f>'[3]Počty podle oddílů'!$E105</f>
        <v/>
      </c>
      <c r="C40" s="11" t="str">
        <f>IF((ABS('Hmotnost 1'!L40))=0,"",ABS('Hmotnost 1'!L40))</f>
        <v/>
      </c>
      <c r="D40" s="3" t="str">
        <f>IF((ABS('Hmotnost 2'!L40))=0,"",ABS('Hmotnost 2'!L40))</f>
        <v/>
      </c>
      <c r="E40" s="3" t="str">
        <f>IF((ABS('Hmotnost 3'!L40))=0,"",ABS('Hmotnost 3'!L40))</f>
        <v/>
      </c>
      <c r="F40" s="3" t="str">
        <f>IF((ABS('Hmotnost 4'!L40))=0,"",ABS('Hmotnost 4'!L40))</f>
        <v/>
      </c>
      <c r="G40" s="3" t="str">
        <f>IF((ABS('Hmotnost 5'!L40))=0,"",ABS('Hmotnost 5'!L40))</f>
        <v/>
      </c>
      <c r="H40" s="3" t="str">
        <f>IF((ABS('Hmotnost 6'!L40))=0,"",ABS('Hmotnost 6'!L40))</f>
        <v/>
      </c>
      <c r="I40" s="3" t="str">
        <f>IF((ABS('Hmotnost 7'!L40))=0,"",ABS('Hmotnost 7'!L40))</f>
        <v/>
      </c>
      <c r="J40" s="3" t="str">
        <f>IF((ABS('Hmotnost 8'!L40))=0,"",ABS('Hmotnost 8'!L40))</f>
        <v/>
      </c>
      <c r="K40" s="3" t="str">
        <f>IF((ABS('Hmotnost 9'!L40))=0,"",ABS('Hmotnost 9'!L40))</f>
        <v/>
      </c>
      <c r="L40" s="4" t="str">
        <f>IF((ABS('Hmotnost 10'!L40))=0,"",ABS('Hmotnost 10'!L40))</f>
        <v/>
      </c>
      <c r="M40" s="4" t="str">
        <f>IF((ABS('Hmotnost 11'!L40))=0,"",ABS('Hmotnost 11'!L40))</f>
        <v/>
      </c>
      <c r="N40" s="4" t="str">
        <f>IF((ABS('Hmotnost 12'!L40))=0,"",ABS('Hmotnost 12'!L40))</f>
        <v/>
      </c>
      <c r="O40" s="4" t="str">
        <f>IF((ABS('Hmotnost 13'!L40))=0,"",ABS('Hmotnost 13'!L40))</f>
        <v/>
      </c>
      <c r="P40" s="4" t="str">
        <f>IF((ABS('Hmotnost 14'!L40))=0,"",ABS('Hmotnost 14'!L40))</f>
        <v/>
      </c>
      <c r="Q40" s="4" t="str">
        <f>IF((ABS('Hmotnost 15'!L40))=0,"",ABS('Hmotnost 15'!L40))</f>
        <v/>
      </c>
      <c r="R40" s="5">
        <f t="shared" si="0"/>
        <v>0</v>
      </c>
      <c r="S40" s="9"/>
      <c r="T40" s="25"/>
      <c r="V40" s="21">
        <f>'Hmotnost 1'!O40+'Hmotnost 2'!O40+'Hmotnost 3'!O40+'Hmotnost 4'!O40+'Hmotnost 5'!O40+'Hmotnost 6'!O40+'Hmotnost 7'!O40+'Hmotnost 8'!O40+'Hmotnost 9'!O40+'Hmotnost 10'!O40+'Hmotnost 11'!O40+'Hmotnost 12'!O40+'Hmotnost 13'!O40+'Hmotnost 14'!O40+'Hmotnost 15'!O40</f>
        <v>0</v>
      </c>
      <c r="W40" s="21">
        <f>'Hmotnost 1'!P40+'Hmotnost 2'!P40+'Hmotnost 3'!P40+'Hmotnost 4'!P40+'Hmotnost 5'!P40+'Hmotnost 6'!P40+'Hmotnost 7'!P40+'Hmotnost 8'!P40+'Hmotnost 9'!P40+'Hmotnost 10'!P40+'Hmotnost 11'!P40+'Hmotnost 12'!P40+'Hmotnost 13'!P40+'Hmotnost 14'!P40+'Hmotnost 15'!P40</f>
        <v>0</v>
      </c>
      <c r="X40" s="21">
        <f>'Hmotnost 1'!Q40+'Hmotnost 2'!Q40+'Hmotnost 3'!Q40+'Hmotnost 4'!Q40+'Hmotnost 5'!Q40+'Hmotnost 6'!Q40+'Hmotnost 7'!Q40+'Hmotnost 8'!Q40+'Hmotnost 9'!Q40+'Hmotnost 10'!Q40+'Hmotnost 11'!Q40+'Hmotnost 12'!Q40+'Hmotnost 13'!Q40+'Hmotnost 14'!Q40+'Hmotnost 15'!Q40</f>
        <v>0</v>
      </c>
      <c r="Y40" s="21">
        <f>'Hmotnost 1'!R40+'Hmotnost 2'!R40+'Hmotnost 3'!R40+'Hmotnost 4'!R40+'Hmotnost 5'!R40+'Hmotnost 6'!R40+'Hmotnost 7'!R40+'Hmotnost 8'!R40+'Hmotnost 9'!R40+'Hmotnost 10'!R40+'Hmotnost 11'!R40+'Hmotnost 12'!R40+'Hmotnost 13'!R40+'Hmotnost 14'!R40+'Hmotnost 15'!R40</f>
        <v>0</v>
      </c>
      <c r="Z40" s="21">
        <f>'Hmotnost 1'!S40+'Hmotnost 2'!S40+'Hmotnost 3'!S40+'Hmotnost 4'!S40+'Hmotnost 5'!S40+'Hmotnost 6'!S40+'Hmotnost 7'!S40+'Hmotnost 8'!S40+'Hmotnost 9'!S40+'Hmotnost 10'!S40+'Hmotnost 11'!S40+'Hmotnost 12'!S40+'Hmotnost 13'!S40+'Hmotnost 14'!S40+'Hmotnost 15'!S40</f>
        <v>0</v>
      </c>
      <c r="AA40" s="21">
        <f>'Hmotnost 1'!T40+'Hmotnost 2'!T40+'Hmotnost 3'!T40+'Hmotnost 4'!T40+'Hmotnost 5'!T40+'Hmotnost 6'!T40+'Hmotnost 7'!T40+'Hmotnost 8'!T40+'Hmotnost 9'!T40+'Hmotnost 10'!T40+'Hmotnost 11'!T40+'Hmotnost 12'!T40+'Hmotnost 13'!T40+'Hmotnost 14'!T40+'Hmotnost 15'!T40</f>
        <v>0</v>
      </c>
      <c r="AB40" s="21">
        <f>'Hmotnost 1'!U40+'Hmotnost 2'!U40+'Hmotnost 3'!U40+'Hmotnost 4'!U40+'Hmotnost 5'!U40+'Hmotnost 6'!U40+'Hmotnost 7'!U40+'Hmotnost 8'!U40+'Hmotnost 9'!U40+'Hmotnost 10'!U40+'Hmotnost 11'!U40+'Hmotnost 12'!U40+'Hmotnost 13'!U40+'Hmotnost 14'!U40+'Hmotnost 15'!U40</f>
        <v>0</v>
      </c>
      <c r="AC40" s="21">
        <f>'Hmotnost 1'!V40+'Hmotnost 2'!V40+'Hmotnost 3'!V40+'Hmotnost 4'!V40+'Hmotnost 5'!V40+'Hmotnost 6'!V40+'Hmotnost 7'!V40+'Hmotnost 8'!V40+'Hmotnost 9'!V40+'Hmotnost 10'!V40+'Hmotnost 11'!V40+'Hmotnost 12'!V40+'Hmotnost 13'!V40+'Hmotnost 14'!V40+'Hmotnost 15'!V40</f>
        <v>0</v>
      </c>
      <c r="AD40" s="21">
        <f>'Hmotnost 1'!W40+'Hmotnost 2'!W40+'Hmotnost 3'!W40+'Hmotnost 4'!W40+'Hmotnost 5'!W40+'Hmotnost 6'!W40+'Hmotnost 7'!W40+'Hmotnost 8'!W40+'Hmotnost 9'!W40+'Hmotnost 10'!W40+'Hmotnost 11'!W40+'Hmotnost 12'!W40+'Hmotnost 13'!W40+'Hmotnost 14'!W40+'Hmotnost 15'!W40</f>
        <v>0</v>
      </c>
      <c r="AE40" s="21">
        <f>'Hmotnost 1'!X40+'Hmotnost 2'!X40+'Hmotnost 3'!X40+'Hmotnost 4'!X40+'Hmotnost 5'!X40+'Hmotnost 6'!X40+'Hmotnost 7'!X40+'Hmotnost 8'!X40+'Hmotnost 9'!X40+'Hmotnost 10'!X40+'Hmotnost 11'!X40+'Hmotnost 12'!X40+'Hmotnost 13'!X40+'Hmotnost 14'!X40+'Hmotnost 15'!X40</f>
        <v>0</v>
      </c>
    </row>
    <row r="41" spans="1:31" ht="20.100000000000001" customHeight="1">
      <c r="A41" s="43" t="str">
        <f>'[3]Počty podle oddílů'!$D106</f>
        <v/>
      </c>
      <c r="B41" s="44" t="str">
        <f>'[3]Počty podle oddílů'!$E106</f>
        <v/>
      </c>
      <c r="C41" s="11" t="str">
        <f>IF((ABS('Hmotnost 1'!L41))=0,"",ABS('Hmotnost 1'!L41))</f>
        <v/>
      </c>
      <c r="D41" s="3" t="str">
        <f>IF((ABS('Hmotnost 2'!L41))=0,"",ABS('Hmotnost 2'!L41))</f>
        <v/>
      </c>
      <c r="E41" s="3" t="str">
        <f>IF((ABS('Hmotnost 3'!L41))=0,"",ABS('Hmotnost 3'!L41))</f>
        <v/>
      </c>
      <c r="F41" s="3" t="str">
        <f>IF((ABS('Hmotnost 4'!L41))=0,"",ABS('Hmotnost 4'!L41))</f>
        <v/>
      </c>
      <c r="G41" s="3" t="str">
        <f>IF((ABS('Hmotnost 5'!L41))=0,"",ABS('Hmotnost 5'!L41))</f>
        <v/>
      </c>
      <c r="H41" s="3" t="str">
        <f>IF((ABS('Hmotnost 6'!L41))=0,"",ABS('Hmotnost 6'!L41))</f>
        <v/>
      </c>
      <c r="I41" s="3" t="str">
        <f>IF((ABS('Hmotnost 7'!L41))=0,"",ABS('Hmotnost 7'!L41))</f>
        <v/>
      </c>
      <c r="J41" s="3" t="str">
        <f>IF((ABS('Hmotnost 8'!L41))=0,"",ABS('Hmotnost 8'!L41))</f>
        <v/>
      </c>
      <c r="K41" s="3" t="str">
        <f>IF((ABS('Hmotnost 9'!L41))=0,"",ABS('Hmotnost 9'!L41))</f>
        <v/>
      </c>
      <c r="L41" s="4" t="str">
        <f>IF((ABS('Hmotnost 10'!L41))=0,"",ABS('Hmotnost 10'!L41))</f>
        <v/>
      </c>
      <c r="M41" s="4" t="str">
        <f>IF((ABS('Hmotnost 11'!L41))=0,"",ABS('Hmotnost 11'!L41))</f>
        <v/>
      </c>
      <c r="N41" s="4" t="str">
        <f>IF((ABS('Hmotnost 12'!L41))=0,"",ABS('Hmotnost 12'!L41))</f>
        <v/>
      </c>
      <c r="O41" s="4" t="str">
        <f>IF((ABS('Hmotnost 13'!L41))=0,"",ABS('Hmotnost 13'!L41))</f>
        <v/>
      </c>
      <c r="P41" s="4" t="str">
        <f>IF((ABS('Hmotnost 14'!L41))=0,"",ABS('Hmotnost 14'!L41))</f>
        <v/>
      </c>
      <c r="Q41" s="4" t="str">
        <f>IF((ABS('Hmotnost 15'!L41))=0,"",ABS('Hmotnost 15'!L41))</f>
        <v/>
      </c>
      <c r="R41" s="5">
        <f t="shared" si="0"/>
        <v>0</v>
      </c>
      <c r="S41" s="9"/>
      <c r="T41" s="25"/>
      <c r="V41" s="21">
        <f>'Hmotnost 1'!O41+'Hmotnost 2'!O41+'Hmotnost 3'!O41+'Hmotnost 4'!O41+'Hmotnost 5'!O41+'Hmotnost 6'!O41+'Hmotnost 7'!O41+'Hmotnost 8'!O41+'Hmotnost 9'!O41+'Hmotnost 10'!O41+'Hmotnost 11'!O41+'Hmotnost 12'!O41+'Hmotnost 13'!O41+'Hmotnost 14'!O41+'Hmotnost 15'!O41</f>
        <v>0</v>
      </c>
      <c r="W41" s="21">
        <f>'Hmotnost 1'!P41+'Hmotnost 2'!P41+'Hmotnost 3'!P41+'Hmotnost 4'!P41+'Hmotnost 5'!P41+'Hmotnost 6'!P41+'Hmotnost 7'!P41+'Hmotnost 8'!P41+'Hmotnost 9'!P41+'Hmotnost 10'!P41+'Hmotnost 11'!P41+'Hmotnost 12'!P41+'Hmotnost 13'!P41+'Hmotnost 14'!P41+'Hmotnost 15'!P41</f>
        <v>0</v>
      </c>
      <c r="X41" s="21">
        <f>'Hmotnost 1'!Q41+'Hmotnost 2'!Q41+'Hmotnost 3'!Q41+'Hmotnost 4'!Q41+'Hmotnost 5'!Q41+'Hmotnost 6'!Q41+'Hmotnost 7'!Q41+'Hmotnost 8'!Q41+'Hmotnost 9'!Q41+'Hmotnost 10'!Q41+'Hmotnost 11'!Q41+'Hmotnost 12'!Q41+'Hmotnost 13'!Q41+'Hmotnost 14'!Q41+'Hmotnost 15'!Q41</f>
        <v>0</v>
      </c>
      <c r="Y41" s="21">
        <f>'Hmotnost 1'!R41+'Hmotnost 2'!R41+'Hmotnost 3'!R41+'Hmotnost 4'!R41+'Hmotnost 5'!R41+'Hmotnost 6'!R41+'Hmotnost 7'!R41+'Hmotnost 8'!R41+'Hmotnost 9'!R41+'Hmotnost 10'!R41+'Hmotnost 11'!R41+'Hmotnost 12'!R41+'Hmotnost 13'!R41+'Hmotnost 14'!R41+'Hmotnost 15'!R41</f>
        <v>0</v>
      </c>
      <c r="Z41" s="21">
        <f>'Hmotnost 1'!S41+'Hmotnost 2'!S41+'Hmotnost 3'!S41+'Hmotnost 4'!S41+'Hmotnost 5'!S41+'Hmotnost 6'!S41+'Hmotnost 7'!S41+'Hmotnost 8'!S41+'Hmotnost 9'!S41+'Hmotnost 10'!S41+'Hmotnost 11'!S41+'Hmotnost 12'!S41+'Hmotnost 13'!S41+'Hmotnost 14'!S41+'Hmotnost 15'!S41</f>
        <v>0</v>
      </c>
      <c r="AA41" s="21">
        <f>'Hmotnost 1'!T41+'Hmotnost 2'!T41+'Hmotnost 3'!T41+'Hmotnost 4'!T41+'Hmotnost 5'!T41+'Hmotnost 6'!T41+'Hmotnost 7'!T41+'Hmotnost 8'!T41+'Hmotnost 9'!T41+'Hmotnost 10'!T41+'Hmotnost 11'!T41+'Hmotnost 12'!T41+'Hmotnost 13'!T41+'Hmotnost 14'!T41+'Hmotnost 15'!T41</f>
        <v>0</v>
      </c>
      <c r="AB41" s="21">
        <f>'Hmotnost 1'!U41+'Hmotnost 2'!U41+'Hmotnost 3'!U41+'Hmotnost 4'!U41+'Hmotnost 5'!U41+'Hmotnost 6'!U41+'Hmotnost 7'!U41+'Hmotnost 8'!U41+'Hmotnost 9'!U41+'Hmotnost 10'!U41+'Hmotnost 11'!U41+'Hmotnost 12'!U41+'Hmotnost 13'!U41+'Hmotnost 14'!U41+'Hmotnost 15'!U41</f>
        <v>0</v>
      </c>
      <c r="AC41" s="21">
        <f>'Hmotnost 1'!V41+'Hmotnost 2'!V41+'Hmotnost 3'!V41+'Hmotnost 4'!V41+'Hmotnost 5'!V41+'Hmotnost 6'!V41+'Hmotnost 7'!V41+'Hmotnost 8'!V41+'Hmotnost 9'!V41+'Hmotnost 10'!V41+'Hmotnost 11'!V41+'Hmotnost 12'!V41+'Hmotnost 13'!V41+'Hmotnost 14'!V41+'Hmotnost 15'!V41</f>
        <v>0</v>
      </c>
      <c r="AD41" s="21">
        <f>'Hmotnost 1'!W41+'Hmotnost 2'!W41+'Hmotnost 3'!W41+'Hmotnost 4'!W41+'Hmotnost 5'!W41+'Hmotnost 6'!W41+'Hmotnost 7'!W41+'Hmotnost 8'!W41+'Hmotnost 9'!W41+'Hmotnost 10'!W41+'Hmotnost 11'!W41+'Hmotnost 12'!W41+'Hmotnost 13'!W41+'Hmotnost 14'!W41+'Hmotnost 15'!W41</f>
        <v>0</v>
      </c>
      <c r="AE41" s="21">
        <f>'Hmotnost 1'!X41+'Hmotnost 2'!X41+'Hmotnost 3'!X41+'Hmotnost 4'!X41+'Hmotnost 5'!X41+'Hmotnost 6'!X41+'Hmotnost 7'!X41+'Hmotnost 8'!X41+'Hmotnost 9'!X41+'Hmotnost 10'!X41+'Hmotnost 11'!X41+'Hmotnost 12'!X41+'Hmotnost 13'!X41+'Hmotnost 14'!X41+'Hmotnost 15'!X41</f>
        <v>0</v>
      </c>
    </row>
    <row r="42" spans="1:31" ht="20.100000000000001" customHeight="1">
      <c r="A42" s="43" t="str">
        <f>'[3]Počty podle oddílů'!$D107</f>
        <v/>
      </c>
      <c r="B42" s="44" t="str">
        <f>'[3]Počty podle oddílů'!$E107</f>
        <v/>
      </c>
      <c r="C42" s="11" t="str">
        <f>IF((ABS('Hmotnost 1'!L42))=0,"",ABS('Hmotnost 1'!L42))</f>
        <v/>
      </c>
      <c r="D42" s="3" t="str">
        <f>IF((ABS('Hmotnost 2'!L42))=0,"",ABS('Hmotnost 2'!L42))</f>
        <v/>
      </c>
      <c r="E42" s="3" t="str">
        <f>IF((ABS('Hmotnost 3'!L42))=0,"",ABS('Hmotnost 3'!L42))</f>
        <v/>
      </c>
      <c r="F42" s="3" t="str">
        <f>IF((ABS('Hmotnost 4'!L42))=0,"",ABS('Hmotnost 4'!L42))</f>
        <v/>
      </c>
      <c r="G42" s="3" t="str">
        <f>IF((ABS('Hmotnost 5'!L42))=0,"",ABS('Hmotnost 5'!L42))</f>
        <v/>
      </c>
      <c r="H42" s="3" t="str">
        <f>IF((ABS('Hmotnost 6'!L42))=0,"",ABS('Hmotnost 6'!L42))</f>
        <v/>
      </c>
      <c r="I42" s="3" t="str">
        <f>IF((ABS('Hmotnost 7'!L42))=0,"",ABS('Hmotnost 7'!L42))</f>
        <v/>
      </c>
      <c r="J42" s="3" t="str">
        <f>IF((ABS('Hmotnost 8'!L42))=0,"",ABS('Hmotnost 8'!L42))</f>
        <v/>
      </c>
      <c r="K42" s="3" t="str">
        <f>IF((ABS('Hmotnost 9'!L42))=0,"",ABS('Hmotnost 9'!L42))</f>
        <v/>
      </c>
      <c r="L42" s="4" t="str">
        <f>IF((ABS('Hmotnost 10'!L42))=0,"",ABS('Hmotnost 10'!L42))</f>
        <v/>
      </c>
      <c r="M42" s="4" t="str">
        <f>IF((ABS('Hmotnost 11'!L42))=0,"",ABS('Hmotnost 11'!L42))</f>
        <v/>
      </c>
      <c r="N42" s="4" t="str">
        <f>IF((ABS('Hmotnost 12'!L42))=0,"",ABS('Hmotnost 12'!L42))</f>
        <v/>
      </c>
      <c r="O42" s="4" t="str">
        <f>IF((ABS('Hmotnost 13'!L42))=0,"",ABS('Hmotnost 13'!L42))</f>
        <v/>
      </c>
      <c r="P42" s="4" t="str">
        <f>IF((ABS('Hmotnost 14'!L42))=0,"",ABS('Hmotnost 14'!L42))</f>
        <v/>
      </c>
      <c r="Q42" s="4" t="str">
        <f>IF((ABS('Hmotnost 15'!L42))=0,"",ABS('Hmotnost 15'!L42))</f>
        <v/>
      </c>
      <c r="R42" s="5">
        <f t="shared" si="0"/>
        <v>0</v>
      </c>
      <c r="S42" s="9"/>
      <c r="T42" s="25"/>
      <c r="V42" s="21">
        <f>'Hmotnost 1'!O42+'Hmotnost 2'!O42+'Hmotnost 3'!O42+'Hmotnost 4'!O42+'Hmotnost 5'!O42+'Hmotnost 6'!O42+'Hmotnost 7'!O42+'Hmotnost 8'!O42+'Hmotnost 9'!O42+'Hmotnost 10'!O42+'Hmotnost 11'!O42+'Hmotnost 12'!O42+'Hmotnost 13'!O42+'Hmotnost 14'!O42+'Hmotnost 15'!O42</f>
        <v>0</v>
      </c>
      <c r="W42" s="21">
        <f>'Hmotnost 1'!P42+'Hmotnost 2'!P42+'Hmotnost 3'!P42+'Hmotnost 4'!P42+'Hmotnost 5'!P42+'Hmotnost 6'!P42+'Hmotnost 7'!P42+'Hmotnost 8'!P42+'Hmotnost 9'!P42+'Hmotnost 10'!P42+'Hmotnost 11'!P42+'Hmotnost 12'!P42+'Hmotnost 13'!P42+'Hmotnost 14'!P42+'Hmotnost 15'!P42</f>
        <v>0</v>
      </c>
      <c r="X42" s="21">
        <f>'Hmotnost 1'!Q42+'Hmotnost 2'!Q42+'Hmotnost 3'!Q42+'Hmotnost 4'!Q42+'Hmotnost 5'!Q42+'Hmotnost 6'!Q42+'Hmotnost 7'!Q42+'Hmotnost 8'!Q42+'Hmotnost 9'!Q42+'Hmotnost 10'!Q42+'Hmotnost 11'!Q42+'Hmotnost 12'!Q42+'Hmotnost 13'!Q42+'Hmotnost 14'!Q42+'Hmotnost 15'!Q42</f>
        <v>0</v>
      </c>
      <c r="Y42" s="21">
        <f>'Hmotnost 1'!R42+'Hmotnost 2'!R42+'Hmotnost 3'!R42+'Hmotnost 4'!R42+'Hmotnost 5'!R42+'Hmotnost 6'!R42+'Hmotnost 7'!R42+'Hmotnost 8'!R42+'Hmotnost 9'!R42+'Hmotnost 10'!R42+'Hmotnost 11'!R42+'Hmotnost 12'!R42+'Hmotnost 13'!R42+'Hmotnost 14'!R42+'Hmotnost 15'!R42</f>
        <v>0</v>
      </c>
      <c r="Z42" s="21">
        <f>'Hmotnost 1'!S42+'Hmotnost 2'!S42+'Hmotnost 3'!S42+'Hmotnost 4'!S42+'Hmotnost 5'!S42+'Hmotnost 6'!S42+'Hmotnost 7'!S42+'Hmotnost 8'!S42+'Hmotnost 9'!S42+'Hmotnost 10'!S42+'Hmotnost 11'!S42+'Hmotnost 12'!S42+'Hmotnost 13'!S42+'Hmotnost 14'!S42+'Hmotnost 15'!S42</f>
        <v>0</v>
      </c>
      <c r="AA42" s="21">
        <f>'Hmotnost 1'!T42+'Hmotnost 2'!T42+'Hmotnost 3'!T42+'Hmotnost 4'!T42+'Hmotnost 5'!T42+'Hmotnost 6'!T42+'Hmotnost 7'!T42+'Hmotnost 8'!T42+'Hmotnost 9'!T42+'Hmotnost 10'!T42+'Hmotnost 11'!T42+'Hmotnost 12'!T42+'Hmotnost 13'!T42+'Hmotnost 14'!T42+'Hmotnost 15'!T42</f>
        <v>0</v>
      </c>
      <c r="AB42" s="21">
        <f>'Hmotnost 1'!U42+'Hmotnost 2'!U42+'Hmotnost 3'!U42+'Hmotnost 4'!U42+'Hmotnost 5'!U42+'Hmotnost 6'!U42+'Hmotnost 7'!U42+'Hmotnost 8'!U42+'Hmotnost 9'!U42+'Hmotnost 10'!U42+'Hmotnost 11'!U42+'Hmotnost 12'!U42+'Hmotnost 13'!U42+'Hmotnost 14'!U42+'Hmotnost 15'!U42</f>
        <v>0</v>
      </c>
      <c r="AC42" s="21">
        <f>'Hmotnost 1'!V42+'Hmotnost 2'!V42+'Hmotnost 3'!V42+'Hmotnost 4'!V42+'Hmotnost 5'!V42+'Hmotnost 6'!V42+'Hmotnost 7'!V42+'Hmotnost 8'!V42+'Hmotnost 9'!V42+'Hmotnost 10'!V42+'Hmotnost 11'!V42+'Hmotnost 12'!V42+'Hmotnost 13'!V42+'Hmotnost 14'!V42+'Hmotnost 15'!V42</f>
        <v>0</v>
      </c>
      <c r="AD42" s="21">
        <f>'Hmotnost 1'!W42+'Hmotnost 2'!W42+'Hmotnost 3'!W42+'Hmotnost 4'!W42+'Hmotnost 5'!W42+'Hmotnost 6'!W42+'Hmotnost 7'!W42+'Hmotnost 8'!W42+'Hmotnost 9'!W42+'Hmotnost 10'!W42+'Hmotnost 11'!W42+'Hmotnost 12'!W42+'Hmotnost 13'!W42+'Hmotnost 14'!W42+'Hmotnost 15'!W42</f>
        <v>0</v>
      </c>
      <c r="AE42" s="21">
        <f>'Hmotnost 1'!X42+'Hmotnost 2'!X42+'Hmotnost 3'!X42+'Hmotnost 4'!X42+'Hmotnost 5'!X42+'Hmotnost 6'!X42+'Hmotnost 7'!X42+'Hmotnost 8'!X42+'Hmotnost 9'!X42+'Hmotnost 10'!X42+'Hmotnost 11'!X42+'Hmotnost 12'!X42+'Hmotnost 13'!X42+'Hmotnost 14'!X42+'Hmotnost 15'!X42</f>
        <v>0</v>
      </c>
    </row>
    <row r="43" spans="1:31" ht="20.100000000000001" customHeight="1">
      <c r="A43" s="43" t="str">
        <f>'[3]Počty podle oddílů'!$D108</f>
        <v/>
      </c>
      <c r="B43" s="44" t="str">
        <f>'[3]Počty podle oddílů'!$E108</f>
        <v/>
      </c>
      <c r="C43" s="11" t="str">
        <f>IF((ABS('Hmotnost 1'!L43))=0,"",ABS('Hmotnost 1'!L43))</f>
        <v/>
      </c>
      <c r="D43" s="3" t="str">
        <f>IF((ABS('Hmotnost 2'!L43))=0,"",ABS('Hmotnost 2'!L43))</f>
        <v/>
      </c>
      <c r="E43" s="3" t="str">
        <f>IF((ABS('Hmotnost 3'!L43))=0,"",ABS('Hmotnost 3'!L43))</f>
        <v/>
      </c>
      <c r="F43" s="3" t="str">
        <f>IF((ABS('Hmotnost 4'!L43))=0,"",ABS('Hmotnost 4'!L43))</f>
        <v/>
      </c>
      <c r="G43" s="3" t="str">
        <f>IF((ABS('Hmotnost 5'!L43))=0,"",ABS('Hmotnost 5'!L43))</f>
        <v/>
      </c>
      <c r="H43" s="3" t="str">
        <f>IF((ABS('Hmotnost 6'!L43))=0,"",ABS('Hmotnost 6'!L43))</f>
        <v/>
      </c>
      <c r="I43" s="3" t="str">
        <f>IF((ABS('Hmotnost 7'!L43))=0,"",ABS('Hmotnost 7'!L43))</f>
        <v/>
      </c>
      <c r="J43" s="3" t="str">
        <f>IF((ABS('Hmotnost 8'!L43))=0,"",ABS('Hmotnost 8'!L43))</f>
        <v/>
      </c>
      <c r="K43" s="3" t="str">
        <f>IF((ABS('Hmotnost 9'!L43))=0,"",ABS('Hmotnost 9'!L43))</f>
        <v/>
      </c>
      <c r="L43" s="4" t="str">
        <f>IF((ABS('Hmotnost 10'!L43))=0,"",ABS('Hmotnost 10'!L43))</f>
        <v/>
      </c>
      <c r="M43" s="4" t="str">
        <f>IF((ABS('Hmotnost 11'!L43))=0,"",ABS('Hmotnost 11'!L43))</f>
        <v/>
      </c>
      <c r="N43" s="4" t="str">
        <f>IF((ABS('Hmotnost 12'!L43))=0,"",ABS('Hmotnost 12'!L43))</f>
        <v/>
      </c>
      <c r="O43" s="4" t="str">
        <f>IF((ABS('Hmotnost 13'!L43))=0,"",ABS('Hmotnost 13'!L43))</f>
        <v/>
      </c>
      <c r="P43" s="4" t="str">
        <f>IF((ABS('Hmotnost 14'!L43))=0,"",ABS('Hmotnost 14'!L43))</f>
        <v/>
      </c>
      <c r="Q43" s="4" t="str">
        <f>IF((ABS('Hmotnost 15'!L43))=0,"",ABS('Hmotnost 15'!L43))</f>
        <v/>
      </c>
      <c r="R43" s="5">
        <f t="shared" si="0"/>
        <v>0</v>
      </c>
      <c r="S43" s="9"/>
      <c r="T43" s="25"/>
      <c r="V43" s="21">
        <f>'Hmotnost 1'!O43+'Hmotnost 2'!O43+'Hmotnost 3'!O43+'Hmotnost 4'!O43+'Hmotnost 5'!O43+'Hmotnost 6'!O43+'Hmotnost 7'!O43+'Hmotnost 8'!O43+'Hmotnost 9'!O43+'Hmotnost 10'!O43+'Hmotnost 11'!O43+'Hmotnost 12'!O43+'Hmotnost 13'!O43+'Hmotnost 14'!O43+'Hmotnost 15'!O43</f>
        <v>0</v>
      </c>
      <c r="W43" s="21">
        <f>'Hmotnost 1'!P43+'Hmotnost 2'!P43+'Hmotnost 3'!P43+'Hmotnost 4'!P43+'Hmotnost 5'!P43+'Hmotnost 6'!P43+'Hmotnost 7'!P43+'Hmotnost 8'!P43+'Hmotnost 9'!P43+'Hmotnost 10'!P43+'Hmotnost 11'!P43+'Hmotnost 12'!P43+'Hmotnost 13'!P43+'Hmotnost 14'!P43+'Hmotnost 15'!P43</f>
        <v>0</v>
      </c>
      <c r="X43" s="21">
        <f>'Hmotnost 1'!Q43+'Hmotnost 2'!Q43+'Hmotnost 3'!Q43+'Hmotnost 4'!Q43+'Hmotnost 5'!Q43+'Hmotnost 6'!Q43+'Hmotnost 7'!Q43+'Hmotnost 8'!Q43+'Hmotnost 9'!Q43+'Hmotnost 10'!Q43+'Hmotnost 11'!Q43+'Hmotnost 12'!Q43+'Hmotnost 13'!Q43+'Hmotnost 14'!Q43+'Hmotnost 15'!Q43</f>
        <v>0</v>
      </c>
      <c r="Y43" s="21">
        <f>'Hmotnost 1'!R43+'Hmotnost 2'!R43+'Hmotnost 3'!R43+'Hmotnost 4'!R43+'Hmotnost 5'!R43+'Hmotnost 6'!R43+'Hmotnost 7'!R43+'Hmotnost 8'!R43+'Hmotnost 9'!R43+'Hmotnost 10'!R43+'Hmotnost 11'!R43+'Hmotnost 12'!R43+'Hmotnost 13'!R43+'Hmotnost 14'!R43+'Hmotnost 15'!R43</f>
        <v>0</v>
      </c>
      <c r="Z43" s="21">
        <f>'Hmotnost 1'!S43+'Hmotnost 2'!S43+'Hmotnost 3'!S43+'Hmotnost 4'!S43+'Hmotnost 5'!S43+'Hmotnost 6'!S43+'Hmotnost 7'!S43+'Hmotnost 8'!S43+'Hmotnost 9'!S43+'Hmotnost 10'!S43+'Hmotnost 11'!S43+'Hmotnost 12'!S43+'Hmotnost 13'!S43+'Hmotnost 14'!S43+'Hmotnost 15'!S43</f>
        <v>0</v>
      </c>
      <c r="AA43" s="21">
        <f>'Hmotnost 1'!T43+'Hmotnost 2'!T43+'Hmotnost 3'!T43+'Hmotnost 4'!T43+'Hmotnost 5'!T43+'Hmotnost 6'!T43+'Hmotnost 7'!T43+'Hmotnost 8'!T43+'Hmotnost 9'!T43+'Hmotnost 10'!T43+'Hmotnost 11'!T43+'Hmotnost 12'!T43+'Hmotnost 13'!T43+'Hmotnost 14'!T43+'Hmotnost 15'!T43</f>
        <v>0</v>
      </c>
      <c r="AB43" s="21">
        <f>'Hmotnost 1'!U43+'Hmotnost 2'!U43+'Hmotnost 3'!U43+'Hmotnost 4'!U43+'Hmotnost 5'!U43+'Hmotnost 6'!U43+'Hmotnost 7'!U43+'Hmotnost 8'!U43+'Hmotnost 9'!U43+'Hmotnost 10'!U43+'Hmotnost 11'!U43+'Hmotnost 12'!U43+'Hmotnost 13'!U43+'Hmotnost 14'!U43+'Hmotnost 15'!U43</f>
        <v>0</v>
      </c>
      <c r="AC43" s="21">
        <f>'Hmotnost 1'!V43+'Hmotnost 2'!V43+'Hmotnost 3'!V43+'Hmotnost 4'!V43+'Hmotnost 5'!V43+'Hmotnost 6'!V43+'Hmotnost 7'!V43+'Hmotnost 8'!V43+'Hmotnost 9'!V43+'Hmotnost 10'!V43+'Hmotnost 11'!V43+'Hmotnost 12'!V43+'Hmotnost 13'!V43+'Hmotnost 14'!V43+'Hmotnost 15'!V43</f>
        <v>0</v>
      </c>
      <c r="AD43" s="21">
        <f>'Hmotnost 1'!W43+'Hmotnost 2'!W43+'Hmotnost 3'!W43+'Hmotnost 4'!W43+'Hmotnost 5'!W43+'Hmotnost 6'!W43+'Hmotnost 7'!W43+'Hmotnost 8'!W43+'Hmotnost 9'!W43+'Hmotnost 10'!W43+'Hmotnost 11'!W43+'Hmotnost 12'!W43+'Hmotnost 13'!W43+'Hmotnost 14'!W43+'Hmotnost 15'!W43</f>
        <v>0</v>
      </c>
      <c r="AE43" s="21">
        <f>'Hmotnost 1'!X43+'Hmotnost 2'!X43+'Hmotnost 3'!X43+'Hmotnost 4'!X43+'Hmotnost 5'!X43+'Hmotnost 6'!X43+'Hmotnost 7'!X43+'Hmotnost 8'!X43+'Hmotnost 9'!X43+'Hmotnost 10'!X43+'Hmotnost 11'!X43+'Hmotnost 12'!X43+'Hmotnost 13'!X43+'Hmotnost 14'!X43+'Hmotnost 15'!X43</f>
        <v>0</v>
      </c>
    </row>
    <row r="44" spans="1:31" ht="20.100000000000001" customHeight="1">
      <c r="A44" s="43" t="str">
        <f>'[3]Počty podle oddílů'!$D109</f>
        <v/>
      </c>
      <c r="B44" s="44" t="str">
        <f>'[3]Počty podle oddílů'!$E109</f>
        <v/>
      </c>
      <c r="C44" s="11" t="str">
        <f>IF((ABS('Hmotnost 1'!L44))=0,"",ABS('Hmotnost 1'!L44))</f>
        <v/>
      </c>
      <c r="D44" s="3" t="str">
        <f>IF((ABS('Hmotnost 2'!L44))=0,"",ABS('Hmotnost 2'!L44))</f>
        <v/>
      </c>
      <c r="E44" s="3" t="str">
        <f>IF((ABS('Hmotnost 3'!L44))=0,"",ABS('Hmotnost 3'!L44))</f>
        <v/>
      </c>
      <c r="F44" s="3" t="str">
        <f>IF((ABS('Hmotnost 4'!L44))=0,"",ABS('Hmotnost 4'!L44))</f>
        <v/>
      </c>
      <c r="G44" s="3" t="str">
        <f>IF((ABS('Hmotnost 5'!L44))=0,"",ABS('Hmotnost 5'!L44))</f>
        <v/>
      </c>
      <c r="H44" s="3" t="str">
        <f>IF((ABS('Hmotnost 6'!L44))=0,"",ABS('Hmotnost 6'!L44))</f>
        <v/>
      </c>
      <c r="I44" s="3" t="str">
        <f>IF((ABS('Hmotnost 7'!L44))=0,"",ABS('Hmotnost 7'!L44))</f>
        <v/>
      </c>
      <c r="J44" s="3" t="str">
        <f>IF((ABS('Hmotnost 8'!L44))=0,"",ABS('Hmotnost 8'!L44))</f>
        <v/>
      </c>
      <c r="K44" s="3" t="str">
        <f>IF((ABS('Hmotnost 9'!L44))=0,"",ABS('Hmotnost 9'!L44))</f>
        <v/>
      </c>
      <c r="L44" s="4" t="str">
        <f>IF((ABS('Hmotnost 10'!L44))=0,"",ABS('Hmotnost 10'!L44))</f>
        <v/>
      </c>
      <c r="M44" s="4" t="str">
        <f>IF((ABS('Hmotnost 11'!L44))=0,"",ABS('Hmotnost 11'!L44))</f>
        <v/>
      </c>
      <c r="N44" s="4" t="str">
        <f>IF((ABS('Hmotnost 12'!L44))=0,"",ABS('Hmotnost 12'!L44))</f>
        <v/>
      </c>
      <c r="O44" s="4" t="str">
        <f>IF((ABS('Hmotnost 13'!L44))=0,"",ABS('Hmotnost 13'!L44))</f>
        <v/>
      </c>
      <c r="P44" s="4" t="str">
        <f>IF((ABS('Hmotnost 14'!L44))=0,"",ABS('Hmotnost 14'!L44))</f>
        <v/>
      </c>
      <c r="Q44" s="4" t="str">
        <f>IF((ABS('Hmotnost 15'!L44))=0,"",ABS('Hmotnost 15'!L44))</f>
        <v/>
      </c>
      <c r="R44" s="5">
        <f t="shared" si="0"/>
        <v>0</v>
      </c>
      <c r="S44" s="9"/>
      <c r="T44" s="25"/>
      <c r="V44" s="21">
        <f>'Hmotnost 1'!O44+'Hmotnost 2'!O44+'Hmotnost 3'!O44+'Hmotnost 4'!O44+'Hmotnost 5'!O44+'Hmotnost 6'!O44+'Hmotnost 7'!O44+'Hmotnost 8'!O44+'Hmotnost 9'!O44+'Hmotnost 10'!O44+'Hmotnost 11'!O44+'Hmotnost 12'!O44+'Hmotnost 13'!O44+'Hmotnost 14'!O44+'Hmotnost 15'!O44</f>
        <v>0</v>
      </c>
      <c r="W44" s="21">
        <f>'Hmotnost 1'!P44+'Hmotnost 2'!P44+'Hmotnost 3'!P44+'Hmotnost 4'!P44+'Hmotnost 5'!P44+'Hmotnost 6'!P44+'Hmotnost 7'!P44+'Hmotnost 8'!P44+'Hmotnost 9'!P44+'Hmotnost 10'!P44+'Hmotnost 11'!P44+'Hmotnost 12'!P44+'Hmotnost 13'!P44+'Hmotnost 14'!P44+'Hmotnost 15'!P44</f>
        <v>0</v>
      </c>
      <c r="X44" s="21">
        <f>'Hmotnost 1'!Q44+'Hmotnost 2'!Q44+'Hmotnost 3'!Q44+'Hmotnost 4'!Q44+'Hmotnost 5'!Q44+'Hmotnost 6'!Q44+'Hmotnost 7'!Q44+'Hmotnost 8'!Q44+'Hmotnost 9'!Q44+'Hmotnost 10'!Q44+'Hmotnost 11'!Q44+'Hmotnost 12'!Q44+'Hmotnost 13'!Q44+'Hmotnost 14'!Q44+'Hmotnost 15'!Q44</f>
        <v>0</v>
      </c>
      <c r="Y44" s="21">
        <f>'Hmotnost 1'!R44+'Hmotnost 2'!R44+'Hmotnost 3'!R44+'Hmotnost 4'!R44+'Hmotnost 5'!R44+'Hmotnost 6'!R44+'Hmotnost 7'!R44+'Hmotnost 8'!R44+'Hmotnost 9'!R44+'Hmotnost 10'!R44+'Hmotnost 11'!R44+'Hmotnost 12'!R44+'Hmotnost 13'!R44+'Hmotnost 14'!R44+'Hmotnost 15'!R44</f>
        <v>0</v>
      </c>
      <c r="Z44" s="21">
        <f>'Hmotnost 1'!S44+'Hmotnost 2'!S44+'Hmotnost 3'!S44+'Hmotnost 4'!S44+'Hmotnost 5'!S44+'Hmotnost 6'!S44+'Hmotnost 7'!S44+'Hmotnost 8'!S44+'Hmotnost 9'!S44+'Hmotnost 10'!S44+'Hmotnost 11'!S44+'Hmotnost 12'!S44+'Hmotnost 13'!S44+'Hmotnost 14'!S44+'Hmotnost 15'!S44</f>
        <v>0</v>
      </c>
      <c r="AA44" s="21">
        <f>'Hmotnost 1'!T44+'Hmotnost 2'!T44+'Hmotnost 3'!T44+'Hmotnost 4'!T44+'Hmotnost 5'!T44+'Hmotnost 6'!T44+'Hmotnost 7'!T44+'Hmotnost 8'!T44+'Hmotnost 9'!T44+'Hmotnost 10'!T44+'Hmotnost 11'!T44+'Hmotnost 12'!T44+'Hmotnost 13'!T44+'Hmotnost 14'!T44+'Hmotnost 15'!T44</f>
        <v>0</v>
      </c>
      <c r="AB44" s="21">
        <f>'Hmotnost 1'!U44+'Hmotnost 2'!U44+'Hmotnost 3'!U44+'Hmotnost 4'!U44+'Hmotnost 5'!U44+'Hmotnost 6'!U44+'Hmotnost 7'!U44+'Hmotnost 8'!U44+'Hmotnost 9'!U44+'Hmotnost 10'!U44+'Hmotnost 11'!U44+'Hmotnost 12'!U44+'Hmotnost 13'!U44+'Hmotnost 14'!U44+'Hmotnost 15'!U44</f>
        <v>0</v>
      </c>
      <c r="AC44" s="21">
        <f>'Hmotnost 1'!V44+'Hmotnost 2'!V44+'Hmotnost 3'!V44+'Hmotnost 4'!V44+'Hmotnost 5'!V44+'Hmotnost 6'!V44+'Hmotnost 7'!V44+'Hmotnost 8'!V44+'Hmotnost 9'!V44+'Hmotnost 10'!V44+'Hmotnost 11'!V44+'Hmotnost 12'!V44+'Hmotnost 13'!V44+'Hmotnost 14'!V44+'Hmotnost 15'!V44</f>
        <v>0</v>
      </c>
      <c r="AD44" s="21">
        <f>'Hmotnost 1'!W44+'Hmotnost 2'!W44+'Hmotnost 3'!W44+'Hmotnost 4'!W44+'Hmotnost 5'!W44+'Hmotnost 6'!W44+'Hmotnost 7'!W44+'Hmotnost 8'!W44+'Hmotnost 9'!W44+'Hmotnost 10'!W44+'Hmotnost 11'!W44+'Hmotnost 12'!W44+'Hmotnost 13'!W44+'Hmotnost 14'!W44+'Hmotnost 15'!W44</f>
        <v>0</v>
      </c>
      <c r="AE44" s="21">
        <f>'Hmotnost 1'!X44+'Hmotnost 2'!X44+'Hmotnost 3'!X44+'Hmotnost 4'!X44+'Hmotnost 5'!X44+'Hmotnost 6'!X44+'Hmotnost 7'!X44+'Hmotnost 8'!X44+'Hmotnost 9'!X44+'Hmotnost 10'!X44+'Hmotnost 11'!X44+'Hmotnost 12'!X44+'Hmotnost 13'!X44+'Hmotnost 14'!X44+'Hmotnost 15'!X44</f>
        <v>0</v>
      </c>
    </row>
    <row r="45" spans="1:31" ht="20.100000000000001" customHeight="1">
      <c r="A45" s="43" t="str">
        <f>'[3]Počty podle oddílů'!$D110</f>
        <v/>
      </c>
      <c r="B45" s="44" t="str">
        <f>'[3]Počty podle oddílů'!$E110</f>
        <v/>
      </c>
      <c r="C45" s="11" t="str">
        <f>IF((ABS('Hmotnost 1'!L45))=0,"",ABS('Hmotnost 1'!L45))</f>
        <v/>
      </c>
      <c r="D45" s="3" t="str">
        <f>IF((ABS('Hmotnost 2'!L45))=0,"",ABS('Hmotnost 2'!L45))</f>
        <v/>
      </c>
      <c r="E45" s="3" t="str">
        <f>IF((ABS('Hmotnost 3'!L45))=0,"",ABS('Hmotnost 3'!L45))</f>
        <v/>
      </c>
      <c r="F45" s="3" t="str">
        <f>IF((ABS('Hmotnost 4'!L45))=0,"",ABS('Hmotnost 4'!L45))</f>
        <v/>
      </c>
      <c r="G45" s="3" t="str">
        <f>IF((ABS('Hmotnost 5'!L45))=0,"",ABS('Hmotnost 5'!L45))</f>
        <v/>
      </c>
      <c r="H45" s="3" t="str">
        <f>IF((ABS('Hmotnost 6'!L45))=0,"",ABS('Hmotnost 6'!L45))</f>
        <v/>
      </c>
      <c r="I45" s="3" t="str">
        <f>IF((ABS('Hmotnost 7'!L45))=0,"",ABS('Hmotnost 7'!L45))</f>
        <v/>
      </c>
      <c r="J45" s="3" t="str">
        <f>IF((ABS('Hmotnost 8'!L45))=0,"",ABS('Hmotnost 8'!L45))</f>
        <v/>
      </c>
      <c r="K45" s="3" t="str">
        <f>IF((ABS('Hmotnost 9'!L45))=0,"",ABS('Hmotnost 9'!L45))</f>
        <v/>
      </c>
      <c r="L45" s="4" t="str">
        <f>IF((ABS('Hmotnost 10'!L45))=0,"",ABS('Hmotnost 10'!L45))</f>
        <v/>
      </c>
      <c r="M45" s="4" t="str">
        <f>IF((ABS('Hmotnost 11'!L45))=0,"",ABS('Hmotnost 11'!L45))</f>
        <v/>
      </c>
      <c r="N45" s="4" t="str">
        <f>IF((ABS('Hmotnost 12'!L45))=0,"",ABS('Hmotnost 12'!L45))</f>
        <v/>
      </c>
      <c r="O45" s="4" t="str">
        <f>IF((ABS('Hmotnost 13'!L45))=0,"",ABS('Hmotnost 13'!L45))</f>
        <v/>
      </c>
      <c r="P45" s="4" t="str">
        <f>IF((ABS('Hmotnost 14'!L45))=0,"",ABS('Hmotnost 14'!L45))</f>
        <v/>
      </c>
      <c r="Q45" s="4" t="str">
        <f>IF((ABS('Hmotnost 15'!L45))=0,"",ABS('Hmotnost 15'!L45))</f>
        <v/>
      </c>
      <c r="R45" s="5">
        <f t="shared" si="0"/>
        <v>0</v>
      </c>
      <c r="S45" s="9"/>
      <c r="T45" s="25"/>
      <c r="V45" s="21">
        <f>'Hmotnost 1'!O45+'Hmotnost 2'!O45+'Hmotnost 3'!O45+'Hmotnost 4'!O45+'Hmotnost 5'!O45+'Hmotnost 6'!O45+'Hmotnost 7'!O45+'Hmotnost 8'!O45+'Hmotnost 9'!O45+'Hmotnost 10'!O45+'Hmotnost 11'!O45+'Hmotnost 12'!O45+'Hmotnost 13'!O45+'Hmotnost 14'!O45+'Hmotnost 15'!O45</f>
        <v>0</v>
      </c>
      <c r="W45" s="21">
        <f>'Hmotnost 1'!P45+'Hmotnost 2'!P45+'Hmotnost 3'!P45+'Hmotnost 4'!P45+'Hmotnost 5'!P45+'Hmotnost 6'!P45+'Hmotnost 7'!P45+'Hmotnost 8'!P45+'Hmotnost 9'!P45+'Hmotnost 10'!P45+'Hmotnost 11'!P45+'Hmotnost 12'!P45+'Hmotnost 13'!P45+'Hmotnost 14'!P45+'Hmotnost 15'!P45</f>
        <v>0</v>
      </c>
      <c r="X45" s="21">
        <f>'Hmotnost 1'!Q45+'Hmotnost 2'!Q45+'Hmotnost 3'!Q45+'Hmotnost 4'!Q45+'Hmotnost 5'!Q45+'Hmotnost 6'!Q45+'Hmotnost 7'!Q45+'Hmotnost 8'!Q45+'Hmotnost 9'!Q45+'Hmotnost 10'!Q45+'Hmotnost 11'!Q45+'Hmotnost 12'!Q45+'Hmotnost 13'!Q45+'Hmotnost 14'!Q45+'Hmotnost 15'!Q45</f>
        <v>0</v>
      </c>
      <c r="Y45" s="21">
        <f>'Hmotnost 1'!R45+'Hmotnost 2'!R45+'Hmotnost 3'!R45+'Hmotnost 4'!R45+'Hmotnost 5'!R45+'Hmotnost 6'!R45+'Hmotnost 7'!R45+'Hmotnost 8'!R45+'Hmotnost 9'!R45+'Hmotnost 10'!R45+'Hmotnost 11'!R45+'Hmotnost 12'!R45+'Hmotnost 13'!R45+'Hmotnost 14'!R45+'Hmotnost 15'!R45</f>
        <v>0</v>
      </c>
      <c r="Z45" s="21">
        <f>'Hmotnost 1'!S45+'Hmotnost 2'!S45+'Hmotnost 3'!S45+'Hmotnost 4'!S45+'Hmotnost 5'!S45+'Hmotnost 6'!S45+'Hmotnost 7'!S45+'Hmotnost 8'!S45+'Hmotnost 9'!S45+'Hmotnost 10'!S45+'Hmotnost 11'!S45+'Hmotnost 12'!S45+'Hmotnost 13'!S45+'Hmotnost 14'!S45+'Hmotnost 15'!S45</f>
        <v>0</v>
      </c>
      <c r="AA45" s="21">
        <f>'Hmotnost 1'!T45+'Hmotnost 2'!T45+'Hmotnost 3'!T45+'Hmotnost 4'!T45+'Hmotnost 5'!T45+'Hmotnost 6'!T45+'Hmotnost 7'!T45+'Hmotnost 8'!T45+'Hmotnost 9'!T45+'Hmotnost 10'!T45+'Hmotnost 11'!T45+'Hmotnost 12'!T45+'Hmotnost 13'!T45+'Hmotnost 14'!T45+'Hmotnost 15'!T45</f>
        <v>0</v>
      </c>
      <c r="AB45" s="21">
        <f>'Hmotnost 1'!U45+'Hmotnost 2'!U45+'Hmotnost 3'!U45+'Hmotnost 4'!U45+'Hmotnost 5'!U45+'Hmotnost 6'!U45+'Hmotnost 7'!U45+'Hmotnost 8'!U45+'Hmotnost 9'!U45+'Hmotnost 10'!U45+'Hmotnost 11'!U45+'Hmotnost 12'!U45+'Hmotnost 13'!U45+'Hmotnost 14'!U45+'Hmotnost 15'!U45</f>
        <v>0</v>
      </c>
      <c r="AC45" s="21">
        <f>'Hmotnost 1'!V45+'Hmotnost 2'!V45+'Hmotnost 3'!V45+'Hmotnost 4'!V45+'Hmotnost 5'!V45+'Hmotnost 6'!V45+'Hmotnost 7'!V45+'Hmotnost 8'!V45+'Hmotnost 9'!V45+'Hmotnost 10'!V45+'Hmotnost 11'!V45+'Hmotnost 12'!V45+'Hmotnost 13'!V45+'Hmotnost 14'!V45+'Hmotnost 15'!V45</f>
        <v>0</v>
      </c>
      <c r="AD45" s="21">
        <f>'Hmotnost 1'!W45+'Hmotnost 2'!W45+'Hmotnost 3'!W45+'Hmotnost 4'!W45+'Hmotnost 5'!W45+'Hmotnost 6'!W45+'Hmotnost 7'!W45+'Hmotnost 8'!W45+'Hmotnost 9'!W45+'Hmotnost 10'!W45+'Hmotnost 11'!W45+'Hmotnost 12'!W45+'Hmotnost 13'!W45+'Hmotnost 14'!W45+'Hmotnost 15'!W45</f>
        <v>0</v>
      </c>
      <c r="AE45" s="21">
        <f>'Hmotnost 1'!X45+'Hmotnost 2'!X45+'Hmotnost 3'!X45+'Hmotnost 4'!X45+'Hmotnost 5'!X45+'Hmotnost 6'!X45+'Hmotnost 7'!X45+'Hmotnost 8'!X45+'Hmotnost 9'!X45+'Hmotnost 10'!X45+'Hmotnost 11'!X45+'Hmotnost 12'!X45+'Hmotnost 13'!X45+'Hmotnost 14'!X45+'Hmotnost 15'!X45</f>
        <v>0</v>
      </c>
    </row>
    <row r="46" spans="1:31" ht="20.100000000000001" customHeight="1">
      <c r="A46" s="43" t="str">
        <f>'[3]Počty podle oddílů'!$D111</f>
        <v/>
      </c>
      <c r="B46" s="44" t="str">
        <f>'[3]Počty podle oddílů'!$E111</f>
        <v/>
      </c>
      <c r="C46" s="11" t="str">
        <f>IF((ABS('Hmotnost 1'!L46))=0,"",ABS('Hmotnost 1'!L46))</f>
        <v/>
      </c>
      <c r="D46" s="3" t="str">
        <f>IF((ABS('Hmotnost 2'!L46))=0,"",ABS('Hmotnost 2'!L46))</f>
        <v/>
      </c>
      <c r="E46" s="3" t="str">
        <f>IF((ABS('Hmotnost 3'!L46))=0,"",ABS('Hmotnost 3'!L46))</f>
        <v/>
      </c>
      <c r="F46" s="3" t="str">
        <f>IF((ABS('Hmotnost 4'!L46))=0,"",ABS('Hmotnost 4'!L46))</f>
        <v/>
      </c>
      <c r="G46" s="3" t="str">
        <f>IF((ABS('Hmotnost 5'!L46))=0,"",ABS('Hmotnost 5'!L46))</f>
        <v/>
      </c>
      <c r="H46" s="3" t="str">
        <f>IF((ABS('Hmotnost 6'!L46))=0,"",ABS('Hmotnost 6'!L46))</f>
        <v/>
      </c>
      <c r="I46" s="3" t="str">
        <f>IF((ABS('Hmotnost 7'!L46))=0,"",ABS('Hmotnost 7'!L46))</f>
        <v/>
      </c>
      <c r="J46" s="3" t="str">
        <f>IF((ABS('Hmotnost 8'!L46))=0,"",ABS('Hmotnost 8'!L46))</f>
        <v/>
      </c>
      <c r="K46" s="3" t="str">
        <f>IF((ABS('Hmotnost 9'!L46))=0,"",ABS('Hmotnost 9'!L46))</f>
        <v/>
      </c>
      <c r="L46" s="4" t="str">
        <f>IF((ABS('Hmotnost 10'!L46))=0,"",ABS('Hmotnost 10'!L46))</f>
        <v/>
      </c>
      <c r="M46" s="4" t="str">
        <f>IF((ABS('Hmotnost 11'!L46))=0,"",ABS('Hmotnost 11'!L46))</f>
        <v/>
      </c>
      <c r="N46" s="4" t="str">
        <f>IF((ABS('Hmotnost 12'!L46))=0,"",ABS('Hmotnost 12'!L46))</f>
        <v/>
      </c>
      <c r="O46" s="4" t="str">
        <f>IF((ABS('Hmotnost 13'!L46))=0,"",ABS('Hmotnost 13'!L46))</f>
        <v/>
      </c>
      <c r="P46" s="4" t="str">
        <f>IF((ABS('Hmotnost 14'!L46))=0,"",ABS('Hmotnost 14'!L46))</f>
        <v/>
      </c>
      <c r="Q46" s="4" t="str">
        <f>IF((ABS('Hmotnost 15'!L46))=0,"",ABS('Hmotnost 15'!L46))</f>
        <v/>
      </c>
      <c r="R46" s="5">
        <f t="shared" si="0"/>
        <v>0</v>
      </c>
      <c r="S46" s="9"/>
      <c r="T46" s="25"/>
      <c r="V46" s="21">
        <f>'Hmotnost 1'!O46+'Hmotnost 2'!O46+'Hmotnost 3'!O46+'Hmotnost 4'!O46+'Hmotnost 5'!O46+'Hmotnost 6'!O46+'Hmotnost 7'!O46+'Hmotnost 8'!O46+'Hmotnost 9'!O46+'Hmotnost 10'!O46+'Hmotnost 11'!O46+'Hmotnost 12'!O46+'Hmotnost 13'!O46+'Hmotnost 14'!O46+'Hmotnost 15'!O46</f>
        <v>0</v>
      </c>
      <c r="W46" s="21">
        <f>'Hmotnost 1'!P46+'Hmotnost 2'!P46+'Hmotnost 3'!P46+'Hmotnost 4'!P46+'Hmotnost 5'!P46+'Hmotnost 6'!P46+'Hmotnost 7'!P46+'Hmotnost 8'!P46+'Hmotnost 9'!P46+'Hmotnost 10'!P46+'Hmotnost 11'!P46+'Hmotnost 12'!P46+'Hmotnost 13'!P46+'Hmotnost 14'!P46+'Hmotnost 15'!P46</f>
        <v>0</v>
      </c>
      <c r="X46" s="21">
        <f>'Hmotnost 1'!Q46+'Hmotnost 2'!Q46+'Hmotnost 3'!Q46+'Hmotnost 4'!Q46+'Hmotnost 5'!Q46+'Hmotnost 6'!Q46+'Hmotnost 7'!Q46+'Hmotnost 8'!Q46+'Hmotnost 9'!Q46+'Hmotnost 10'!Q46+'Hmotnost 11'!Q46+'Hmotnost 12'!Q46+'Hmotnost 13'!Q46+'Hmotnost 14'!Q46+'Hmotnost 15'!Q46</f>
        <v>0</v>
      </c>
      <c r="Y46" s="21">
        <f>'Hmotnost 1'!R46+'Hmotnost 2'!R46+'Hmotnost 3'!R46+'Hmotnost 4'!R46+'Hmotnost 5'!R46+'Hmotnost 6'!R46+'Hmotnost 7'!R46+'Hmotnost 8'!R46+'Hmotnost 9'!R46+'Hmotnost 10'!R46+'Hmotnost 11'!R46+'Hmotnost 12'!R46+'Hmotnost 13'!R46+'Hmotnost 14'!R46+'Hmotnost 15'!R46</f>
        <v>0</v>
      </c>
      <c r="Z46" s="21">
        <f>'Hmotnost 1'!S46+'Hmotnost 2'!S46+'Hmotnost 3'!S46+'Hmotnost 4'!S46+'Hmotnost 5'!S46+'Hmotnost 6'!S46+'Hmotnost 7'!S46+'Hmotnost 8'!S46+'Hmotnost 9'!S46+'Hmotnost 10'!S46+'Hmotnost 11'!S46+'Hmotnost 12'!S46+'Hmotnost 13'!S46+'Hmotnost 14'!S46+'Hmotnost 15'!S46</f>
        <v>0</v>
      </c>
      <c r="AA46" s="21">
        <f>'Hmotnost 1'!T46+'Hmotnost 2'!T46+'Hmotnost 3'!T46+'Hmotnost 4'!T46+'Hmotnost 5'!T46+'Hmotnost 6'!T46+'Hmotnost 7'!T46+'Hmotnost 8'!T46+'Hmotnost 9'!T46+'Hmotnost 10'!T46+'Hmotnost 11'!T46+'Hmotnost 12'!T46+'Hmotnost 13'!T46+'Hmotnost 14'!T46+'Hmotnost 15'!T46</f>
        <v>0</v>
      </c>
      <c r="AB46" s="21">
        <f>'Hmotnost 1'!U46+'Hmotnost 2'!U46+'Hmotnost 3'!U46+'Hmotnost 4'!U46+'Hmotnost 5'!U46+'Hmotnost 6'!U46+'Hmotnost 7'!U46+'Hmotnost 8'!U46+'Hmotnost 9'!U46+'Hmotnost 10'!U46+'Hmotnost 11'!U46+'Hmotnost 12'!U46+'Hmotnost 13'!U46+'Hmotnost 14'!U46+'Hmotnost 15'!U46</f>
        <v>0</v>
      </c>
      <c r="AC46" s="21">
        <f>'Hmotnost 1'!V46+'Hmotnost 2'!V46+'Hmotnost 3'!V46+'Hmotnost 4'!V46+'Hmotnost 5'!V46+'Hmotnost 6'!V46+'Hmotnost 7'!V46+'Hmotnost 8'!V46+'Hmotnost 9'!V46+'Hmotnost 10'!V46+'Hmotnost 11'!V46+'Hmotnost 12'!V46+'Hmotnost 13'!V46+'Hmotnost 14'!V46+'Hmotnost 15'!V46</f>
        <v>0</v>
      </c>
      <c r="AD46" s="21">
        <f>'Hmotnost 1'!W46+'Hmotnost 2'!W46+'Hmotnost 3'!W46+'Hmotnost 4'!W46+'Hmotnost 5'!W46+'Hmotnost 6'!W46+'Hmotnost 7'!W46+'Hmotnost 8'!W46+'Hmotnost 9'!W46+'Hmotnost 10'!W46+'Hmotnost 11'!W46+'Hmotnost 12'!W46+'Hmotnost 13'!W46+'Hmotnost 14'!W46+'Hmotnost 15'!W46</f>
        <v>0</v>
      </c>
      <c r="AE46" s="21">
        <f>'Hmotnost 1'!X46+'Hmotnost 2'!X46+'Hmotnost 3'!X46+'Hmotnost 4'!X46+'Hmotnost 5'!X46+'Hmotnost 6'!X46+'Hmotnost 7'!X46+'Hmotnost 8'!X46+'Hmotnost 9'!X46+'Hmotnost 10'!X46+'Hmotnost 11'!X46+'Hmotnost 12'!X46+'Hmotnost 13'!X46+'Hmotnost 14'!X46+'Hmotnost 15'!X46</f>
        <v>0</v>
      </c>
    </row>
    <row r="47" spans="1:31" ht="20.100000000000001" customHeight="1">
      <c r="A47" s="43" t="str">
        <f>'[3]Počty podle oddílů'!$D112</f>
        <v/>
      </c>
      <c r="B47" s="44" t="str">
        <f>'[3]Počty podle oddílů'!$E112</f>
        <v/>
      </c>
      <c r="C47" s="11" t="str">
        <f>IF((ABS('Hmotnost 1'!L47))=0,"",ABS('Hmotnost 1'!L47))</f>
        <v/>
      </c>
      <c r="D47" s="3" t="str">
        <f>IF((ABS('Hmotnost 2'!L47))=0,"",ABS('Hmotnost 2'!L47))</f>
        <v/>
      </c>
      <c r="E47" s="3" t="str">
        <f>IF((ABS('Hmotnost 3'!L47))=0,"",ABS('Hmotnost 3'!L47))</f>
        <v/>
      </c>
      <c r="F47" s="3" t="str">
        <f>IF((ABS('Hmotnost 4'!L47))=0,"",ABS('Hmotnost 4'!L47))</f>
        <v/>
      </c>
      <c r="G47" s="3" t="str">
        <f>IF((ABS('Hmotnost 5'!L47))=0,"",ABS('Hmotnost 5'!L47))</f>
        <v/>
      </c>
      <c r="H47" s="3" t="str">
        <f>IF((ABS('Hmotnost 6'!L47))=0,"",ABS('Hmotnost 6'!L47))</f>
        <v/>
      </c>
      <c r="I47" s="3" t="str">
        <f>IF((ABS('Hmotnost 7'!L47))=0,"",ABS('Hmotnost 7'!L47))</f>
        <v/>
      </c>
      <c r="J47" s="3" t="str">
        <f>IF((ABS('Hmotnost 8'!L47))=0,"",ABS('Hmotnost 8'!L47))</f>
        <v/>
      </c>
      <c r="K47" s="3" t="str">
        <f>IF((ABS('Hmotnost 9'!L47))=0,"",ABS('Hmotnost 9'!L47))</f>
        <v/>
      </c>
      <c r="L47" s="4" t="str">
        <f>IF((ABS('Hmotnost 10'!L47))=0,"",ABS('Hmotnost 10'!L47))</f>
        <v/>
      </c>
      <c r="M47" s="4" t="str">
        <f>IF((ABS('Hmotnost 11'!L47))=0,"",ABS('Hmotnost 11'!L47))</f>
        <v/>
      </c>
      <c r="N47" s="4" t="str">
        <f>IF((ABS('Hmotnost 12'!L47))=0,"",ABS('Hmotnost 12'!L47))</f>
        <v/>
      </c>
      <c r="O47" s="4" t="str">
        <f>IF((ABS('Hmotnost 13'!L47))=0,"",ABS('Hmotnost 13'!L47))</f>
        <v/>
      </c>
      <c r="P47" s="4" t="str">
        <f>IF((ABS('Hmotnost 14'!L47))=0,"",ABS('Hmotnost 14'!L47))</f>
        <v/>
      </c>
      <c r="Q47" s="4" t="str">
        <f>IF((ABS('Hmotnost 15'!L47))=0,"",ABS('Hmotnost 15'!L47))</f>
        <v/>
      </c>
      <c r="R47" s="5">
        <f t="shared" si="0"/>
        <v>0</v>
      </c>
      <c r="S47" s="9"/>
      <c r="T47" s="25"/>
      <c r="V47" s="21">
        <f>'Hmotnost 1'!O47+'Hmotnost 2'!O47+'Hmotnost 3'!O47+'Hmotnost 4'!O47+'Hmotnost 5'!O47+'Hmotnost 6'!O47+'Hmotnost 7'!O47+'Hmotnost 8'!O47+'Hmotnost 9'!O47+'Hmotnost 10'!O47+'Hmotnost 11'!O47+'Hmotnost 12'!O47+'Hmotnost 13'!O47+'Hmotnost 14'!O47+'Hmotnost 15'!O47</f>
        <v>0</v>
      </c>
      <c r="W47" s="21">
        <f>'Hmotnost 1'!P47+'Hmotnost 2'!P47+'Hmotnost 3'!P47+'Hmotnost 4'!P47+'Hmotnost 5'!P47+'Hmotnost 6'!P47+'Hmotnost 7'!P47+'Hmotnost 8'!P47+'Hmotnost 9'!P47+'Hmotnost 10'!P47+'Hmotnost 11'!P47+'Hmotnost 12'!P47+'Hmotnost 13'!P47+'Hmotnost 14'!P47+'Hmotnost 15'!P47</f>
        <v>0</v>
      </c>
      <c r="X47" s="21">
        <f>'Hmotnost 1'!Q47+'Hmotnost 2'!Q47+'Hmotnost 3'!Q47+'Hmotnost 4'!Q47+'Hmotnost 5'!Q47+'Hmotnost 6'!Q47+'Hmotnost 7'!Q47+'Hmotnost 8'!Q47+'Hmotnost 9'!Q47+'Hmotnost 10'!Q47+'Hmotnost 11'!Q47+'Hmotnost 12'!Q47+'Hmotnost 13'!Q47+'Hmotnost 14'!Q47+'Hmotnost 15'!Q47</f>
        <v>0</v>
      </c>
      <c r="Y47" s="21">
        <f>'Hmotnost 1'!R47+'Hmotnost 2'!R47+'Hmotnost 3'!R47+'Hmotnost 4'!R47+'Hmotnost 5'!R47+'Hmotnost 6'!R47+'Hmotnost 7'!R47+'Hmotnost 8'!R47+'Hmotnost 9'!R47+'Hmotnost 10'!R47+'Hmotnost 11'!R47+'Hmotnost 12'!R47+'Hmotnost 13'!R47+'Hmotnost 14'!R47+'Hmotnost 15'!R47</f>
        <v>0</v>
      </c>
      <c r="Z47" s="21">
        <f>'Hmotnost 1'!S47+'Hmotnost 2'!S47+'Hmotnost 3'!S47+'Hmotnost 4'!S47+'Hmotnost 5'!S47+'Hmotnost 6'!S47+'Hmotnost 7'!S47+'Hmotnost 8'!S47+'Hmotnost 9'!S47+'Hmotnost 10'!S47+'Hmotnost 11'!S47+'Hmotnost 12'!S47+'Hmotnost 13'!S47+'Hmotnost 14'!S47+'Hmotnost 15'!S47</f>
        <v>0</v>
      </c>
      <c r="AA47" s="21">
        <f>'Hmotnost 1'!T47+'Hmotnost 2'!T47+'Hmotnost 3'!T47+'Hmotnost 4'!T47+'Hmotnost 5'!T47+'Hmotnost 6'!T47+'Hmotnost 7'!T47+'Hmotnost 8'!T47+'Hmotnost 9'!T47+'Hmotnost 10'!T47+'Hmotnost 11'!T47+'Hmotnost 12'!T47+'Hmotnost 13'!T47+'Hmotnost 14'!T47+'Hmotnost 15'!T47</f>
        <v>0</v>
      </c>
      <c r="AB47" s="21">
        <f>'Hmotnost 1'!U47+'Hmotnost 2'!U47+'Hmotnost 3'!U47+'Hmotnost 4'!U47+'Hmotnost 5'!U47+'Hmotnost 6'!U47+'Hmotnost 7'!U47+'Hmotnost 8'!U47+'Hmotnost 9'!U47+'Hmotnost 10'!U47+'Hmotnost 11'!U47+'Hmotnost 12'!U47+'Hmotnost 13'!U47+'Hmotnost 14'!U47+'Hmotnost 15'!U47</f>
        <v>0</v>
      </c>
      <c r="AC47" s="21">
        <f>'Hmotnost 1'!V47+'Hmotnost 2'!V47+'Hmotnost 3'!V47+'Hmotnost 4'!V47+'Hmotnost 5'!V47+'Hmotnost 6'!V47+'Hmotnost 7'!V47+'Hmotnost 8'!V47+'Hmotnost 9'!V47+'Hmotnost 10'!V47+'Hmotnost 11'!V47+'Hmotnost 12'!V47+'Hmotnost 13'!V47+'Hmotnost 14'!V47+'Hmotnost 15'!V47</f>
        <v>0</v>
      </c>
      <c r="AD47" s="21">
        <f>'Hmotnost 1'!W47+'Hmotnost 2'!W47+'Hmotnost 3'!W47+'Hmotnost 4'!W47+'Hmotnost 5'!W47+'Hmotnost 6'!W47+'Hmotnost 7'!W47+'Hmotnost 8'!W47+'Hmotnost 9'!W47+'Hmotnost 10'!W47+'Hmotnost 11'!W47+'Hmotnost 12'!W47+'Hmotnost 13'!W47+'Hmotnost 14'!W47+'Hmotnost 15'!W47</f>
        <v>0</v>
      </c>
      <c r="AE47" s="21">
        <f>'Hmotnost 1'!X47+'Hmotnost 2'!X47+'Hmotnost 3'!X47+'Hmotnost 4'!X47+'Hmotnost 5'!X47+'Hmotnost 6'!X47+'Hmotnost 7'!X47+'Hmotnost 8'!X47+'Hmotnost 9'!X47+'Hmotnost 10'!X47+'Hmotnost 11'!X47+'Hmotnost 12'!X47+'Hmotnost 13'!X47+'Hmotnost 14'!X47+'Hmotnost 15'!X47</f>
        <v>0</v>
      </c>
    </row>
    <row r="48" spans="1:31" ht="20.100000000000001" customHeight="1">
      <c r="A48" s="43" t="str">
        <f>'[3]Počty podle oddílů'!$D113</f>
        <v/>
      </c>
      <c r="B48" s="44" t="str">
        <f>'[3]Počty podle oddílů'!$E113</f>
        <v/>
      </c>
      <c r="C48" s="11" t="str">
        <f>IF((ABS('Hmotnost 1'!L48))=0,"",ABS('Hmotnost 1'!L48))</f>
        <v/>
      </c>
      <c r="D48" s="3" t="str">
        <f>IF((ABS('Hmotnost 2'!L48))=0,"",ABS('Hmotnost 2'!L48))</f>
        <v/>
      </c>
      <c r="E48" s="3" t="str">
        <f>IF((ABS('Hmotnost 3'!L48))=0,"",ABS('Hmotnost 3'!L48))</f>
        <v/>
      </c>
      <c r="F48" s="3" t="str">
        <f>IF((ABS('Hmotnost 4'!L48))=0,"",ABS('Hmotnost 4'!L48))</f>
        <v/>
      </c>
      <c r="G48" s="3" t="str">
        <f>IF((ABS('Hmotnost 5'!L48))=0,"",ABS('Hmotnost 5'!L48))</f>
        <v/>
      </c>
      <c r="H48" s="3" t="str">
        <f>IF((ABS('Hmotnost 6'!L48))=0,"",ABS('Hmotnost 6'!L48))</f>
        <v/>
      </c>
      <c r="I48" s="3" t="str">
        <f>IF((ABS('Hmotnost 7'!L48))=0,"",ABS('Hmotnost 7'!L48))</f>
        <v/>
      </c>
      <c r="J48" s="3" t="str">
        <f>IF((ABS('Hmotnost 8'!L48))=0,"",ABS('Hmotnost 8'!L48))</f>
        <v/>
      </c>
      <c r="K48" s="3" t="str">
        <f>IF((ABS('Hmotnost 9'!L48))=0,"",ABS('Hmotnost 9'!L48))</f>
        <v/>
      </c>
      <c r="L48" s="4" t="str">
        <f>IF((ABS('Hmotnost 10'!L48))=0,"",ABS('Hmotnost 10'!L48))</f>
        <v/>
      </c>
      <c r="M48" s="4" t="str">
        <f>IF((ABS('Hmotnost 11'!L48))=0,"",ABS('Hmotnost 11'!L48))</f>
        <v/>
      </c>
      <c r="N48" s="4" t="str">
        <f>IF((ABS('Hmotnost 12'!L48))=0,"",ABS('Hmotnost 12'!L48))</f>
        <v/>
      </c>
      <c r="O48" s="4" t="str">
        <f>IF((ABS('Hmotnost 13'!L48))=0,"",ABS('Hmotnost 13'!L48))</f>
        <v/>
      </c>
      <c r="P48" s="4" t="str">
        <f>IF((ABS('Hmotnost 14'!L48))=0,"",ABS('Hmotnost 14'!L48))</f>
        <v/>
      </c>
      <c r="Q48" s="4" t="str">
        <f>IF((ABS('Hmotnost 15'!L48))=0,"",ABS('Hmotnost 15'!L48))</f>
        <v/>
      </c>
      <c r="R48" s="5">
        <f t="shared" si="0"/>
        <v>0</v>
      </c>
      <c r="S48" s="9"/>
      <c r="T48" s="25"/>
      <c r="V48" s="21">
        <f>'Hmotnost 1'!O48+'Hmotnost 2'!O48+'Hmotnost 3'!O48+'Hmotnost 4'!O48+'Hmotnost 5'!O48+'Hmotnost 6'!O48+'Hmotnost 7'!O48+'Hmotnost 8'!O48+'Hmotnost 9'!O48+'Hmotnost 10'!O48+'Hmotnost 11'!O48+'Hmotnost 12'!O48+'Hmotnost 13'!O48+'Hmotnost 14'!O48+'Hmotnost 15'!O48</f>
        <v>0</v>
      </c>
      <c r="W48" s="21">
        <f>'Hmotnost 1'!P48+'Hmotnost 2'!P48+'Hmotnost 3'!P48+'Hmotnost 4'!P48+'Hmotnost 5'!P48+'Hmotnost 6'!P48+'Hmotnost 7'!P48+'Hmotnost 8'!P48+'Hmotnost 9'!P48+'Hmotnost 10'!P48+'Hmotnost 11'!P48+'Hmotnost 12'!P48+'Hmotnost 13'!P48+'Hmotnost 14'!P48+'Hmotnost 15'!P48</f>
        <v>0</v>
      </c>
      <c r="X48" s="21">
        <f>'Hmotnost 1'!Q48+'Hmotnost 2'!Q48+'Hmotnost 3'!Q48+'Hmotnost 4'!Q48+'Hmotnost 5'!Q48+'Hmotnost 6'!Q48+'Hmotnost 7'!Q48+'Hmotnost 8'!Q48+'Hmotnost 9'!Q48+'Hmotnost 10'!Q48+'Hmotnost 11'!Q48+'Hmotnost 12'!Q48+'Hmotnost 13'!Q48+'Hmotnost 14'!Q48+'Hmotnost 15'!Q48</f>
        <v>0</v>
      </c>
      <c r="Y48" s="21">
        <f>'Hmotnost 1'!R48+'Hmotnost 2'!R48+'Hmotnost 3'!R48+'Hmotnost 4'!R48+'Hmotnost 5'!R48+'Hmotnost 6'!R48+'Hmotnost 7'!R48+'Hmotnost 8'!R48+'Hmotnost 9'!R48+'Hmotnost 10'!R48+'Hmotnost 11'!R48+'Hmotnost 12'!R48+'Hmotnost 13'!R48+'Hmotnost 14'!R48+'Hmotnost 15'!R48</f>
        <v>0</v>
      </c>
      <c r="Z48" s="21">
        <f>'Hmotnost 1'!S48+'Hmotnost 2'!S48+'Hmotnost 3'!S48+'Hmotnost 4'!S48+'Hmotnost 5'!S48+'Hmotnost 6'!S48+'Hmotnost 7'!S48+'Hmotnost 8'!S48+'Hmotnost 9'!S48+'Hmotnost 10'!S48+'Hmotnost 11'!S48+'Hmotnost 12'!S48+'Hmotnost 13'!S48+'Hmotnost 14'!S48+'Hmotnost 15'!S48</f>
        <v>0</v>
      </c>
      <c r="AA48" s="21">
        <f>'Hmotnost 1'!T48+'Hmotnost 2'!T48+'Hmotnost 3'!T48+'Hmotnost 4'!T48+'Hmotnost 5'!T48+'Hmotnost 6'!T48+'Hmotnost 7'!T48+'Hmotnost 8'!T48+'Hmotnost 9'!T48+'Hmotnost 10'!T48+'Hmotnost 11'!T48+'Hmotnost 12'!T48+'Hmotnost 13'!T48+'Hmotnost 14'!T48+'Hmotnost 15'!T48</f>
        <v>0</v>
      </c>
      <c r="AB48" s="21">
        <f>'Hmotnost 1'!U48+'Hmotnost 2'!U48+'Hmotnost 3'!U48+'Hmotnost 4'!U48+'Hmotnost 5'!U48+'Hmotnost 6'!U48+'Hmotnost 7'!U48+'Hmotnost 8'!U48+'Hmotnost 9'!U48+'Hmotnost 10'!U48+'Hmotnost 11'!U48+'Hmotnost 12'!U48+'Hmotnost 13'!U48+'Hmotnost 14'!U48+'Hmotnost 15'!U48</f>
        <v>0</v>
      </c>
      <c r="AC48" s="21">
        <f>'Hmotnost 1'!V48+'Hmotnost 2'!V48+'Hmotnost 3'!V48+'Hmotnost 4'!V48+'Hmotnost 5'!V48+'Hmotnost 6'!V48+'Hmotnost 7'!V48+'Hmotnost 8'!V48+'Hmotnost 9'!V48+'Hmotnost 10'!V48+'Hmotnost 11'!V48+'Hmotnost 12'!V48+'Hmotnost 13'!V48+'Hmotnost 14'!V48+'Hmotnost 15'!V48</f>
        <v>0</v>
      </c>
      <c r="AD48" s="21">
        <f>'Hmotnost 1'!W48+'Hmotnost 2'!W48+'Hmotnost 3'!W48+'Hmotnost 4'!W48+'Hmotnost 5'!W48+'Hmotnost 6'!W48+'Hmotnost 7'!W48+'Hmotnost 8'!W48+'Hmotnost 9'!W48+'Hmotnost 10'!W48+'Hmotnost 11'!W48+'Hmotnost 12'!W48+'Hmotnost 13'!W48+'Hmotnost 14'!W48+'Hmotnost 15'!W48</f>
        <v>0</v>
      </c>
      <c r="AE48" s="21">
        <f>'Hmotnost 1'!X48+'Hmotnost 2'!X48+'Hmotnost 3'!X48+'Hmotnost 4'!X48+'Hmotnost 5'!X48+'Hmotnost 6'!X48+'Hmotnost 7'!X48+'Hmotnost 8'!X48+'Hmotnost 9'!X48+'Hmotnost 10'!X48+'Hmotnost 11'!X48+'Hmotnost 12'!X48+'Hmotnost 13'!X48+'Hmotnost 14'!X48+'Hmotnost 15'!X48</f>
        <v>0</v>
      </c>
    </row>
    <row r="49" spans="1:31" ht="20.100000000000001" customHeight="1">
      <c r="A49" s="43" t="str">
        <f>'[3]Počty podle oddílů'!$D114</f>
        <v/>
      </c>
      <c r="B49" s="44" t="str">
        <f>'[3]Počty podle oddílů'!$E114</f>
        <v/>
      </c>
      <c r="C49" s="11" t="str">
        <f>IF((ABS('Hmotnost 1'!L49))=0,"",ABS('Hmotnost 1'!L49))</f>
        <v/>
      </c>
      <c r="D49" s="3" t="str">
        <f>IF((ABS('Hmotnost 2'!L49))=0,"",ABS('Hmotnost 2'!L49))</f>
        <v/>
      </c>
      <c r="E49" s="3" t="str">
        <f>IF((ABS('Hmotnost 3'!L49))=0,"",ABS('Hmotnost 3'!L49))</f>
        <v/>
      </c>
      <c r="F49" s="3" t="str">
        <f>IF((ABS('Hmotnost 4'!L49))=0,"",ABS('Hmotnost 4'!L49))</f>
        <v/>
      </c>
      <c r="G49" s="3" t="str">
        <f>IF((ABS('Hmotnost 5'!L49))=0,"",ABS('Hmotnost 5'!L49))</f>
        <v/>
      </c>
      <c r="H49" s="3" t="str">
        <f>IF((ABS('Hmotnost 6'!L49))=0,"",ABS('Hmotnost 6'!L49))</f>
        <v/>
      </c>
      <c r="I49" s="3" t="str">
        <f>IF((ABS('Hmotnost 7'!L49))=0,"",ABS('Hmotnost 7'!L49))</f>
        <v/>
      </c>
      <c r="J49" s="3" t="str">
        <f>IF((ABS('Hmotnost 8'!L49))=0,"",ABS('Hmotnost 8'!L49))</f>
        <v/>
      </c>
      <c r="K49" s="3" t="str">
        <f>IF((ABS('Hmotnost 9'!L49))=0,"",ABS('Hmotnost 9'!L49))</f>
        <v/>
      </c>
      <c r="L49" s="4" t="str">
        <f>IF((ABS('Hmotnost 10'!L49))=0,"",ABS('Hmotnost 10'!L49))</f>
        <v/>
      </c>
      <c r="M49" s="4" t="str">
        <f>IF((ABS('Hmotnost 11'!L49))=0,"",ABS('Hmotnost 11'!L49))</f>
        <v/>
      </c>
      <c r="N49" s="4" t="str">
        <f>IF((ABS('Hmotnost 12'!L49))=0,"",ABS('Hmotnost 12'!L49))</f>
        <v/>
      </c>
      <c r="O49" s="4" t="str">
        <f>IF((ABS('Hmotnost 13'!L49))=0,"",ABS('Hmotnost 13'!L49))</f>
        <v/>
      </c>
      <c r="P49" s="4" t="str">
        <f>IF((ABS('Hmotnost 14'!L49))=0,"",ABS('Hmotnost 14'!L49))</f>
        <v/>
      </c>
      <c r="Q49" s="4" t="str">
        <f>IF((ABS('Hmotnost 15'!L49))=0,"",ABS('Hmotnost 15'!L49))</f>
        <v/>
      </c>
      <c r="R49" s="5">
        <f t="shared" si="0"/>
        <v>0</v>
      </c>
      <c r="S49" s="9"/>
      <c r="T49" s="25"/>
      <c r="V49" s="21">
        <f>'Hmotnost 1'!O49+'Hmotnost 2'!O49+'Hmotnost 3'!O49+'Hmotnost 4'!O49+'Hmotnost 5'!O49+'Hmotnost 6'!O49+'Hmotnost 7'!O49+'Hmotnost 8'!O49+'Hmotnost 9'!O49+'Hmotnost 10'!O49+'Hmotnost 11'!O49+'Hmotnost 12'!O49+'Hmotnost 13'!O49+'Hmotnost 14'!O49+'Hmotnost 15'!O49</f>
        <v>0</v>
      </c>
      <c r="W49" s="21">
        <f>'Hmotnost 1'!P49+'Hmotnost 2'!P49+'Hmotnost 3'!P49+'Hmotnost 4'!P49+'Hmotnost 5'!P49+'Hmotnost 6'!P49+'Hmotnost 7'!P49+'Hmotnost 8'!P49+'Hmotnost 9'!P49+'Hmotnost 10'!P49+'Hmotnost 11'!P49+'Hmotnost 12'!P49+'Hmotnost 13'!P49+'Hmotnost 14'!P49+'Hmotnost 15'!P49</f>
        <v>0</v>
      </c>
      <c r="X49" s="21">
        <f>'Hmotnost 1'!Q49+'Hmotnost 2'!Q49+'Hmotnost 3'!Q49+'Hmotnost 4'!Q49+'Hmotnost 5'!Q49+'Hmotnost 6'!Q49+'Hmotnost 7'!Q49+'Hmotnost 8'!Q49+'Hmotnost 9'!Q49+'Hmotnost 10'!Q49+'Hmotnost 11'!Q49+'Hmotnost 12'!Q49+'Hmotnost 13'!Q49+'Hmotnost 14'!Q49+'Hmotnost 15'!Q49</f>
        <v>0</v>
      </c>
      <c r="Y49" s="21">
        <f>'Hmotnost 1'!R49+'Hmotnost 2'!R49+'Hmotnost 3'!R49+'Hmotnost 4'!R49+'Hmotnost 5'!R49+'Hmotnost 6'!R49+'Hmotnost 7'!R49+'Hmotnost 8'!R49+'Hmotnost 9'!R49+'Hmotnost 10'!R49+'Hmotnost 11'!R49+'Hmotnost 12'!R49+'Hmotnost 13'!R49+'Hmotnost 14'!R49+'Hmotnost 15'!R49</f>
        <v>0</v>
      </c>
      <c r="Z49" s="21">
        <f>'Hmotnost 1'!S49+'Hmotnost 2'!S49+'Hmotnost 3'!S49+'Hmotnost 4'!S49+'Hmotnost 5'!S49+'Hmotnost 6'!S49+'Hmotnost 7'!S49+'Hmotnost 8'!S49+'Hmotnost 9'!S49+'Hmotnost 10'!S49+'Hmotnost 11'!S49+'Hmotnost 12'!S49+'Hmotnost 13'!S49+'Hmotnost 14'!S49+'Hmotnost 15'!S49</f>
        <v>0</v>
      </c>
      <c r="AA49" s="21">
        <f>'Hmotnost 1'!T49+'Hmotnost 2'!T49+'Hmotnost 3'!T49+'Hmotnost 4'!T49+'Hmotnost 5'!T49+'Hmotnost 6'!T49+'Hmotnost 7'!T49+'Hmotnost 8'!T49+'Hmotnost 9'!T49+'Hmotnost 10'!T49+'Hmotnost 11'!T49+'Hmotnost 12'!T49+'Hmotnost 13'!T49+'Hmotnost 14'!T49+'Hmotnost 15'!T49</f>
        <v>0</v>
      </c>
      <c r="AB49" s="21">
        <f>'Hmotnost 1'!U49+'Hmotnost 2'!U49+'Hmotnost 3'!U49+'Hmotnost 4'!U49+'Hmotnost 5'!U49+'Hmotnost 6'!U49+'Hmotnost 7'!U49+'Hmotnost 8'!U49+'Hmotnost 9'!U49+'Hmotnost 10'!U49+'Hmotnost 11'!U49+'Hmotnost 12'!U49+'Hmotnost 13'!U49+'Hmotnost 14'!U49+'Hmotnost 15'!U49</f>
        <v>0</v>
      </c>
      <c r="AC49" s="21">
        <f>'Hmotnost 1'!V49+'Hmotnost 2'!V49+'Hmotnost 3'!V49+'Hmotnost 4'!V49+'Hmotnost 5'!V49+'Hmotnost 6'!V49+'Hmotnost 7'!V49+'Hmotnost 8'!V49+'Hmotnost 9'!V49+'Hmotnost 10'!V49+'Hmotnost 11'!V49+'Hmotnost 12'!V49+'Hmotnost 13'!V49+'Hmotnost 14'!V49+'Hmotnost 15'!V49</f>
        <v>0</v>
      </c>
      <c r="AD49" s="21">
        <f>'Hmotnost 1'!W49+'Hmotnost 2'!W49+'Hmotnost 3'!W49+'Hmotnost 4'!W49+'Hmotnost 5'!W49+'Hmotnost 6'!W49+'Hmotnost 7'!W49+'Hmotnost 8'!W49+'Hmotnost 9'!W49+'Hmotnost 10'!W49+'Hmotnost 11'!W49+'Hmotnost 12'!W49+'Hmotnost 13'!W49+'Hmotnost 14'!W49+'Hmotnost 15'!W49</f>
        <v>0</v>
      </c>
      <c r="AE49" s="21">
        <f>'Hmotnost 1'!X49+'Hmotnost 2'!X49+'Hmotnost 3'!X49+'Hmotnost 4'!X49+'Hmotnost 5'!X49+'Hmotnost 6'!X49+'Hmotnost 7'!X49+'Hmotnost 8'!X49+'Hmotnost 9'!X49+'Hmotnost 10'!X49+'Hmotnost 11'!X49+'Hmotnost 12'!X49+'Hmotnost 13'!X49+'Hmotnost 14'!X49+'Hmotnost 15'!X49</f>
        <v>0</v>
      </c>
    </row>
    <row r="50" spans="1:31" ht="20.100000000000001" customHeight="1">
      <c r="A50" s="43" t="str">
        <f>'[3]Počty podle oddílů'!$D115</f>
        <v/>
      </c>
      <c r="B50" s="44" t="str">
        <f>'[3]Počty podle oddílů'!$E115</f>
        <v/>
      </c>
      <c r="C50" s="11" t="str">
        <f>IF((ABS('Hmotnost 1'!L50))=0,"",ABS('Hmotnost 1'!L50))</f>
        <v/>
      </c>
      <c r="D50" s="3" t="str">
        <f>IF((ABS('Hmotnost 2'!L50))=0,"",ABS('Hmotnost 2'!L50))</f>
        <v/>
      </c>
      <c r="E50" s="3" t="str">
        <f>IF((ABS('Hmotnost 3'!L50))=0,"",ABS('Hmotnost 3'!L50))</f>
        <v/>
      </c>
      <c r="F50" s="3" t="str">
        <f>IF((ABS('Hmotnost 4'!L50))=0,"",ABS('Hmotnost 4'!L50))</f>
        <v/>
      </c>
      <c r="G50" s="3" t="str">
        <f>IF((ABS('Hmotnost 5'!L50))=0,"",ABS('Hmotnost 5'!L50))</f>
        <v/>
      </c>
      <c r="H50" s="3" t="str">
        <f>IF((ABS('Hmotnost 6'!L50))=0,"",ABS('Hmotnost 6'!L50))</f>
        <v/>
      </c>
      <c r="I50" s="3" t="str">
        <f>IF((ABS('Hmotnost 7'!L50))=0,"",ABS('Hmotnost 7'!L50))</f>
        <v/>
      </c>
      <c r="J50" s="3" t="str">
        <f>IF((ABS('Hmotnost 8'!L50))=0,"",ABS('Hmotnost 8'!L50))</f>
        <v/>
      </c>
      <c r="K50" s="3" t="str">
        <f>IF((ABS('Hmotnost 9'!L50))=0,"",ABS('Hmotnost 9'!L50))</f>
        <v/>
      </c>
      <c r="L50" s="4" t="str">
        <f>IF((ABS('Hmotnost 10'!L50))=0,"",ABS('Hmotnost 10'!L50))</f>
        <v/>
      </c>
      <c r="M50" s="4" t="str">
        <f>IF((ABS('Hmotnost 11'!L50))=0,"",ABS('Hmotnost 11'!L50))</f>
        <v/>
      </c>
      <c r="N50" s="4" t="str">
        <f>IF((ABS('Hmotnost 12'!L50))=0,"",ABS('Hmotnost 12'!L50))</f>
        <v/>
      </c>
      <c r="O50" s="4" t="str">
        <f>IF((ABS('Hmotnost 13'!L50))=0,"",ABS('Hmotnost 13'!L50))</f>
        <v/>
      </c>
      <c r="P50" s="4" t="str">
        <f>IF((ABS('Hmotnost 14'!L50))=0,"",ABS('Hmotnost 14'!L50))</f>
        <v/>
      </c>
      <c r="Q50" s="4" t="str">
        <f>IF((ABS('Hmotnost 15'!L50))=0,"",ABS('Hmotnost 15'!L50))</f>
        <v/>
      </c>
      <c r="R50" s="5">
        <f t="shared" si="0"/>
        <v>0</v>
      </c>
      <c r="S50" s="9"/>
      <c r="T50" s="25"/>
      <c r="V50" s="21">
        <f>'Hmotnost 1'!O50+'Hmotnost 2'!O50+'Hmotnost 3'!O50+'Hmotnost 4'!O50+'Hmotnost 5'!O50+'Hmotnost 6'!O50+'Hmotnost 7'!O50+'Hmotnost 8'!O50+'Hmotnost 9'!O50+'Hmotnost 10'!O50+'Hmotnost 11'!O50+'Hmotnost 12'!O50+'Hmotnost 13'!O50+'Hmotnost 14'!O50+'Hmotnost 15'!O50</f>
        <v>0</v>
      </c>
      <c r="W50" s="21">
        <f>'Hmotnost 1'!P50+'Hmotnost 2'!P50+'Hmotnost 3'!P50+'Hmotnost 4'!P50+'Hmotnost 5'!P50+'Hmotnost 6'!P50+'Hmotnost 7'!P50+'Hmotnost 8'!P50+'Hmotnost 9'!P50+'Hmotnost 10'!P50+'Hmotnost 11'!P50+'Hmotnost 12'!P50+'Hmotnost 13'!P50+'Hmotnost 14'!P50+'Hmotnost 15'!P50</f>
        <v>0</v>
      </c>
      <c r="X50" s="21">
        <f>'Hmotnost 1'!Q50+'Hmotnost 2'!Q50+'Hmotnost 3'!Q50+'Hmotnost 4'!Q50+'Hmotnost 5'!Q50+'Hmotnost 6'!Q50+'Hmotnost 7'!Q50+'Hmotnost 8'!Q50+'Hmotnost 9'!Q50+'Hmotnost 10'!Q50+'Hmotnost 11'!Q50+'Hmotnost 12'!Q50+'Hmotnost 13'!Q50+'Hmotnost 14'!Q50+'Hmotnost 15'!Q50</f>
        <v>0</v>
      </c>
      <c r="Y50" s="21">
        <f>'Hmotnost 1'!R50+'Hmotnost 2'!R50+'Hmotnost 3'!R50+'Hmotnost 4'!R50+'Hmotnost 5'!R50+'Hmotnost 6'!R50+'Hmotnost 7'!R50+'Hmotnost 8'!R50+'Hmotnost 9'!R50+'Hmotnost 10'!R50+'Hmotnost 11'!R50+'Hmotnost 12'!R50+'Hmotnost 13'!R50+'Hmotnost 14'!R50+'Hmotnost 15'!R50</f>
        <v>0</v>
      </c>
      <c r="Z50" s="21">
        <f>'Hmotnost 1'!S50+'Hmotnost 2'!S50+'Hmotnost 3'!S50+'Hmotnost 4'!S50+'Hmotnost 5'!S50+'Hmotnost 6'!S50+'Hmotnost 7'!S50+'Hmotnost 8'!S50+'Hmotnost 9'!S50+'Hmotnost 10'!S50+'Hmotnost 11'!S50+'Hmotnost 12'!S50+'Hmotnost 13'!S50+'Hmotnost 14'!S50+'Hmotnost 15'!S50</f>
        <v>0</v>
      </c>
      <c r="AA50" s="21">
        <f>'Hmotnost 1'!T50+'Hmotnost 2'!T50+'Hmotnost 3'!T50+'Hmotnost 4'!T50+'Hmotnost 5'!T50+'Hmotnost 6'!T50+'Hmotnost 7'!T50+'Hmotnost 8'!T50+'Hmotnost 9'!T50+'Hmotnost 10'!T50+'Hmotnost 11'!T50+'Hmotnost 12'!T50+'Hmotnost 13'!T50+'Hmotnost 14'!T50+'Hmotnost 15'!T50</f>
        <v>0</v>
      </c>
      <c r="AB50" s="21">
        <f>'Hmotnost 1'!U50+'Hmotnost 2'!U50+'Hmotnost 3'!U50+'Hmotnost 4'!U50+'Hmotnost 5'!U50+'Hmotnost 6'!U50+'Hmotnost 7'!U50+'Hmotnost 8'!U50+'Hmotnost 9'!U50+'Hmotnost 10'!U50+'Hmotnost 11'!U50+'Hmotnost 12'!U50+'Hmotnost 13'!U50+'Hmotnost 14'!U50+'Hmotnost 15'!U50</f>
        <v>0</v>
      </c>
      <c r="AC50" s="21">
        <f>'Hmotnost 1'!V50+'Hmotnost 2'!V50+'Hmotnost 3'!V50+'Hmotnost 4'!V50+'Hmotnost 5'!V50+'Hmotnost 6'!V50+'Hmotnost 7'!V50+'Hmotnost 8'!V50+'Hmotnost 9'!V50+'Hmotnost 10'!V50+'Hmotnost 11'!V50+'Hmotnost 12'!V50+'Hmotnost 13'!V50+'Hmotnost 14'!V50+'Hmotnost 15'!V50</f>
        <v>0</v>
      </c>
      <c r="AD50" s="21">
        <f>'Hmotnost 1'!W50+'Hmotnost 2'!W50+'Hmotnost 3'!W50+'Hmotnost 4'!W50+'Hmotnost 5'!W50+'Hmotnost 6'!W50+'Hmotnost 7'!W50+'Hmotnost 8'!W50+'Hmotnost 9'!W50+'Hmotnost 10'!W50+'Hmotnost 11'!W50+'Hmotnost 12'!W50+'Hmotnost 13'!W50+'Hmotnost 14'!W50+'Hmotnost 15'!W50</f>
        <v>0</v>
      </c>
      <c r="AE50" s="21">
        <f>'Hmotnost 1'!X50+'Hmotnost 2'!X50+'Hmotnost 3'!X50+'Hmotnost 4'!X50+'Hmotnost 5'!X50+'Hmotnost 6'!X50+'Hmotnost 7'!X50+'Hmotnost 8'!X50+'Hmotnost 9'!X50+'Hmotnost 10'!X50+'Hmotnost 11'!X50+'Hmotnost 12'!X50+'Hmotnost 13'!X50+'Hmotnost 14'!X50+'Hmotnost 15'!X50</f>
        <v>0</v>
      </c>
    </row>
    <row r="51" spans="1:31" ht="20.100000000000001" customHeight="1">
      <c r="A51" s="43" t="str">
        <f>'[3]Počty podle oddílů'!$D116</f>
        <v/>
      </c>
      <c r="B51" s="44" t="str">
        <f>'[3]Počty podle oddílů'!$E116</f>
        <v/>
      </c>
      <c r="C51" s="11" t="str">
        <f>IF((ABS('Hmotnost 1'!L51))=0,"",ABS('Hmotnost 1'!L51))</f>
        <v/>
      </c>
      <c r="D51" s="3" t="str">
        <f>IF((ABS('Hmotnost 2'!L51))=0,"",ABS('Hmotnost 2'!L51))</f>
        <v/>
      </c>
      <c r="E51" s="3" t="str">
        <f>IF((ABS('Hmotnost 3'!L51))=0,"",ABS('Hmotnost 3'!L51))</f>
        <v/>
      </c>
      <c r="F51" s="3" t="str">
        <f>IF((ABS('Hmotnost 4'!L51))=0,"",ABS('Hmotnost 4'!L51))</f>
        <v/>
      </c>
      <c r="G51" s="3" t="str">
        <f>IF((ABS('Hmotnost 5'!L51))=0,"",ABS('Hmotnost 5'!L51))</f>
        <v/>
      </c>
      <c r="H51" s="3" t="str">
        <f>IF((ABS('Hmotnost 6'!L51))=0,"",ABS('Hmotnost 6'!L51))</f>
        <v/>
      </c>
      <c r="I51" s="3" t="str">
        <f>IF((ABS('Hmotnost 7'!L51))=0,"",ABS('Hmotnost 7'!L51))</f>
        <v/>
      </c>
      <c r="J51" s="3" t="str">
        <f>IF((ABS('Hmotnost 8'!L51))=0,"",ABS('Hmotnost 8'!L51))</f>
        <v/>
      </c>
      <c r="K51" s="3" t="str">
        <f>IF((ABS('Hmotnost 9'!L51))=0,"",ABS('Hmotnost 9'!L51))</f>
        <v/>
      </c>
      <c r="L51" s="4" t="str">
        <f>IF((ABS('Hmotnost 10'!L51))=0,"",ABS('Hmotnost 10'!L51))</f>
        <v/>
      </c>
      <c r="M51" s="4" t="str">
        <f>IF((ABS('Hmotnost 11'!L51))=0,"",ABS('Hmotnost 11'!L51))</f>
        <v/>
      </c>
      <c r="N51" s="4" t="str">
        <f>IF((ABS('Hmotnost 12'!L51))=0,"",ABS('Hmotnost 12'!L51))</f>
        <v/>
      </c>
      <c r="O51" s="4" t="str">
        <f>IF((ABS('Hmotnost 13'!L51))=0,"",ABS('Hmotnost 13'!L51))</f>
        <v/>
      </c>
      <c r="P51" s="4" t="str">
        <f>IF((ABS('Hmotnost 14'!L51))=0,"",ABS('Hmotnost 14'!L51))</f>
        <v/>
      </c>
      <c r="Q51" s="4" t="str">
        <f>IF((ABS('Hmotnost 15'!L51))=0,"",ABS('Hmotnost 15'!L51))</f>
        <v/>
      </c>
      <c r="R51" s="5">
        <f t="shared" si="0"/>
        <v>0</v>
      </c>
      <c r="S51" s="9"/>
      <c r="T51" s="25"/>
      <c r="V51" s="21">
        <f>'Hmotnost 1'!O51+'Hmotnost 2'!O51+'Hmotnost 3'!O51+'Hmotnost 4'!O51+'Hmotnost 5'!O51+'Hmotnost 6'!O51+'Hmotnost 7'!O51+'Hmotnost 8'!O51+'Hmotnost 9'!O51+'Hmotnost 10'!O51+'Hmotnost 11'!O51+'Hmotnost 12'!O51+'Hmotnost 13'!O51+'Hmotnost 14'!O51+'Hmotnost 15'!O51</f>
        <v>0</v>
      </c>
      <c r="W51" s="21">
        <f>'Hmotnost 1'!P51+'Hmotnost 2'!P51+'Hmotnost 3'!P51+'Hmotnost 4'!P51+'Hmotnost 5'!P51+'Hmotnost 6'!P51+'Hmotnost 7'!P51+'Hmotnost 8'!P51+'Hmotnost 9'!P51+'Hmotnost 10'!P51+'Hmotnost 11'!P51+'Hmotnost 12'!P51+'Hmotnost 13'!P51+'Hmotnost 14'!P51+'Hmotnost 15'!P51</f>
        <v>0</v>
      </c>
      <c r="X51" s="21">
        <f>'Hmotnost 1'!Q51+'Hmotnost 2'!Q51+'Hmotnost 3'!Q51+'Hmotnost 4'!Q51+'Hmotnost 5'!Q51+'Hmotnost 6'!Q51+'Hmotnost 7'!Q51+'Hmotnost 8'!Q51+'Hmotnost 9'!Q51+'Hmotnost 10'!Q51+'Hmotnost 11'!Q51+'Hmotnost 12'!Q51+'Hmotnost 13'!Q51+'Hmotnost 14'!Q51+'Hmotnost 15'!Q51</f>
        <v>0</v>
      </c>
      <c r="Y51" s="21">
        <f>'Hmotnost 1'!R51+'Hmotnost 2'!R51+'Hmotnost 3'!R51+'Hmotnost 4'!R51+'Hmotnost 5'!R51+'Hmotnost 6'!R51+'Hmotnost 7'!R51+'Hmotnost 8'!R51+'Hmotnost 9'!R51+'Hmotnost 10'!R51+'Hmotnost 11'!R51+'Hmotnost 12'!R51+'Hmotnost 13'!R51+'Hmotnost 14'!R51+'Hmotnost 15'!R51</f>
        <v>0</v>
      </c>
      <c r="Z51" s="21">
        <f>'Hmotnost 1'!S51+'Hmotnost 2'!S51+'Hmotnost 3'!S51+'Hmotnost 4'!S51+'Hmotnost 5'!S51+'Hmotnost 6'!S51+'Hmotnost 7'!S51+'Hmotnost 8'!S51+'Hmotnost 9'!S51+'Hmotnost 10'!S51+'Hmotnost 11'!S51+'Hmotnost 12'!S51+'Hmotnost 13'!S51+'Hmotnost 14'!S51+'Hmotnost 15'!S51</f>
        <v>0</v>
      </c>
      <c r="AA51" s="21">
        <f>'Hmotnost 1'!T51+'Hmotnost 2'!T51+'Hmotnost 3'!T51+'Hmotnost 4'!T51+'Hmotnost 5'!T51+'Hmotnost 6'!T51+'Hmotnost 7'!T51+'Hmotnost 8'!T51+'Hmotnost 9'!T51+'Hmotnost 10'!T51+'Hmotnost 11'!T51+'Hmotnost 12'!T51+'Hmotnost 13'!T51+'Hmotnost 14'!T51+'Hmotnost 15'!T51</f>
        <v>0</v>
      </c>
      <c r="AB51" s="21">
        <f>'Hmotnost 1'!U51+'Hmotnost 2'!U51+'Hmotnost 3'!U51+'Hmotnost 4'!U51+'Hmotnost 5'!U51+'Hmotnost 6'!U51+'Hmotnost 7'!U51+'Hmotnost 8'!U51+'Hmotnost 9'!U51+'Hmotnost 10'!U51+'Hmotnost 11'!U51+'Hmotnost 12'!U51+'Hmotnost 13'!U51+'Hmotnost 14'!U51+'Hmotnost 15'!U51</f>
        <v>0</v>
      </c>
      <c r="AC51" s="21">
        <f>'Hmotnost 1'!V51+'Hmotnost 2'!V51+'Hmotnost 3'!V51+'Hmotnost 4'!V51+'Hmotnost 5'!V51+'Hmotnost 6'!V51+'Hmotnost 7'!V51+'Hmotnost 8'!V51+'Hmotnost 9'!V51+'Hmotnost 10'!V51+'Hmotnost 11'!V51+'Hmotnost 12'!V51+'Hmotnost 13'!V51+'Hmotnost 14'!V51+'Hmotnost 15'!V51</f>
        <v>0</v>
      </c>
      <c r="AD51" s="21">
        <f>'Hmotnost 1'!W51+'Hmotnost 2'!W51+'Hmotnost 3'!W51+'Hmotnost 4'!W51+'Hmotnost 5'!W51+'Hmotnost 6'!W51+'Hmotnost 7'!W51+'Hmotnost 8'!W51+'Hmotnost 9'!W51+'Hmotnost 10'!W51+'Hmotnost 11'!W51+'Hmotnost 12'!W51+'Hmotnost 13'!W51+'Hmotnost 14'!W51+'Hmotnost 15'!W51</f>
        <v>0</v>
      </c>
      <c r="AE51" s="21">
        <f>'Hmotnost 1'!X51+'Hmotnost 2'!X51+'Hmotnost 3'!X51+'Hmotnost 4'!X51+'Hmotnost 5'!X51+'Hmotnost 6'!X51+'Hmotnost 7'!X51+'Hmotnost 8'!X51+'Hmotnost 9'!X51+'Hmotnost 10'!X51+'Hmotnost 11'!X51+'Hmotnost 12'!X51+'Hmotnost 13'!X51+'Hmotnost 14'!X51+'Hmotnost 15'!X51</f>
        <v>0</v>
      </c>
    </row>
    <row r="52" spans="1:31" ht="20.100000000000001" customHeight="1">
      <c r="A52" s="43" t="str">
        <f>'[3]Počty podle oddílů'!$D117</f>
        <v/>
      </c>
      <c r="B52" s="44" t="str">
        <f>'[3]Počty podle oddílů'!$E117</f>
        <v/>
      </c>
      <c r="C52" s="11" t="str">
        <f>IF((ABS('Hmotnost 1'!L52))=0,"",ABS('Hmotnost 1'!L52))</f>
        <v/>
      </c>
      <c r="D52" s="3" t="str">
        <f>IF((ABS('Hmotnost 2'!L52))=0,"",ABS('Hmotnost 2'!L52))</f>
        <v/>
      </c>
      <c r="E52" s="3" t="str">
        <f>IF((ABS('Hmotnost 3'!L52))=0,"",ABS('Hmotnost 3'!L52))</f>
        <v/>
      </c>
      <c r="F52" s="3" t="str">
        <f>IF((ABS('Hmotnost 4'!L52))=0,"",ABS('Hmotnost 4'!L52))</f>
        <v/>
      </c>
      <c r="G52" s="3" t="str">
        <f>IF((ABS('Hmotnost 5'!L52))=0,"",ABS('Hmotnost 5'!L52))</f>
        <v/>
      </c>
      <c r="H52" s="3" t="str">
        <f>IF((ABS('Hmotnost 6'!L52))=0,"",ABS('Hmotnost 6'!L52))</f>
        <v/>
      </c>
      <c r="I52" s="3" t="str">
        <f>IF((ABS('Hmotnost 7'!L52))=0,"",ABS('Hmotnost 7'!L52))</f>
        <v/>
      </c>
      <c r="J52" s="3" t="str">
        <f>IF((ABS('Hmotnost 8'!L52))=0,"",ABS('Hmotnost 8'!L52))</f>
        <v/>
      </c>
      <c r="K52" s="3" t="str">
        <f>IF((ABS('Hmotnost 9'!L52))=0,"",ABS('Hmotnost 9'!L52))</f>
        <v/>
      </c>
      <c r="L52" s="4" t="str">
        <f>IF((ABS('Hmotnost 10'!L52))=0,"",ABS('Hmotnost 10'!L52))</f>
        <v/>
      </c>
      <c r="M52" s="4" t="str">
        <f>IF((ABS('Hmotnost 11'!L52))=0,"",ABS('Hmotnost 11'!L52))</f>
        <v/>
      </c>
      <c r="N52" s="4" t="str">
        <f>IF((ABS('Hmotnost 12'!L52))=0,"",ABS('Hmotnost 12'!L52))</f>
        <v/>
      </c>
      <c r="O52" s="4" t="str">
        <f>IF((ABS('Hmotnost 13'!L52))=0,"",ABS('Hmotnost 13'!L52))</f>
        <v/>
      </c>
      <c r="P52" s="4" t="str">
        <f>IF((ABS('Hmotnost 14'!L52))=0,"",ABS('Hmotnost 14'!L52))</f>
        <v/>
      </c>
      <c r="Q52" s="4" t="str">
        <f>IF((ABS('Hmotnost 15'!L52))=0,"",ABS('Hmotnost 15'!L52))</f>
        <v/>
      </c>
      <c r="R52" s="5">
        <f t="shared" si="0"/>
        <v>0</v>
      </c>
      <c r="S52" s="9"/>
      <c r="T52" s="25"/>
      <c r="V52" s="21">
        <f>'Hmotnost 1'!O52+'Hmotnost 2'!O52+'Hmotnost 3'!O52+'Hmotnost 4'!O52+'Hmotnost 5'!O52+'Hmotnost 6'!O52+'Hmotnost 7'!O52+'Hmotnost 8'!O52+'Hmotnost 9'!O52+'Hmotnost 10'!O52+'Hmotnost 11'!O52+'Hmotnost 12'!O52+'Hmotnost 13'!O52+'Hmotnost 14'!O52+'Hmotnost 15'!O52</f>
        <v>0</v>
      </c>
      <c r="W52" s="21">
        <f>'Hmotnost 1'!P52+'Hmotnost 2'!P52+'Hmotnost 3'!P52+'Hmotnost 4'!P52+'Hmotnost 5'!P52+'Hmotnost 6'!P52+'Hmotnost 7'!P52+'Hmotnost 8'!P52+'Hmotnost 9'!P52+'Hmotnost 10'!P52+'Hmotnost 11'!P52+'Hmotnost 12'!P52+'Hmotnost 13'!P52+'Hmotnost 14'!P52+'Hmotnost 15'!P52</f>
        <v>0</v>
      </c>
      <c r="X52" s="21">
        <f>'Hmotnost 1'!Q52+'Hmotnost 2'!Q52+'Hmotnost 3'!Q52+'Hmotnost 4'!Q52+'Hmotnost 5'!Q52+'Hmotnost 6'!Q52+'Hmotnost 7'!Q52+'Hmotnost 8'!Q52+'Hmotnost 9'!Q52+'Hmotnost 10'!Q52+'Hmotnost 11'!Q52+'Hmotnost 12'!Q52+'Hmotnost 13'!Q52+'Hmotnost 14'!Q52+'Hmotnost 15'!Q52</f>
        <v>0</v>
      </c>
      <c r="Y52" s="21">
        <f>'Hmotnost 1'!R52+'Hmotnost 2'!R52+'Hmotnost 3'!R52+'Hmotnost 4'!R52+'Hmotnost 5'!R52+'Hmotnost 6'!R52+'Hmotnost 7'!R52+'Hmotnost 8'!R52+'Hmotnost 9'!R52+'Hmotnost 10'!R52+'Hmotnost 11'!R52+'Hmotnost 12'!R52+'Hmotnost 13'!R52+'Hmotnost 14'!R52+'Hmotnost 15'!R52</f>
        <v>0</v>
      </c>
      <c r="Z52" s="21">
        <f>'Hmotnost 1'!S52+'Hmotnost 2'!S52+'Hmotnost 3'!S52+'Hmotnost 4'!S52+'Hmotnost 5'!S52+'Hmotnost 6'!S52+'Hmotnost 7'!S52+'Hmotnost 8'!S52+'Hmotnost 9'!S52+'Hmotnost 10'!S52+'Hmotnost 11'!S52+'Hmotnost 12'!S52+'Hmotnost 13'!S52+'Hmotnost 14'!S52+'Hmotnost 15'!S52</f>
        <v>0</v>
      </c>
      <c r="AA52" s="21">
        <f>'Hmotnost 1'!T52+'Hmotnost 2'!T52+'Hmotnost 3'!T52+'Hmotnost 4'!T52+'Hmotnost 5'!T52+'Hmotnost 6'!T52+'Hmotnost 7'!T52+'Hmotnost 8'!T52+'Hmotnost 9'!T52+'Hmotnost 10'!T52+'Hmotnost 11'!T52+'Hmotnost 12'!T52+'Hmotnost 13'!T52+'Hmotnost 14'!T52+'Hmotnost 15'!T52</f>
        <v>0</v>
      </c>
      <c r="AB52" s="21">
        <f>'Hmotnost 1'!U52+'Hmotnost 2'!U52+'Hmotnost 3'!U52+'Hmotnost 4'!U52+'Hmotnost 5'!U52+'Hmotnost 6'!U52+'Hmotnost 7'!U52+'Hmotnost 8'!U52+'Hmotnost 9'!U52+'Hmotnost 10'!U52+'Hmotnost 11'!U52+'Hmotnost 12'!U52+'Hmotnost 13'!U52+'Hmotnost 14'!U52+'Hmotnost 15'!U52</f>
        <v>0</v>
      </c>
      <c r="AC52" s="21">
        <f>'Hmotnost 1'!V52+'Hmotnost 2'!V52+'Hmotnost 3'!V52+'Hmotnost 4'!V52+'Hmotnost 5'!V52+'Hmotnost 6'!V52+'Hmotnost 7'!V52+'Hmotnost 8'!V52+'Hmotnost 9'!V52+'Hmotnost 10'!V52+'Hmotnost 11'!V52+'Hmotnost 12'!V52+'Hmotnost 13'!V52+'Hmotnost 14'!V52+'Hmotnost 15'!V52</f>
        <v>0</v>
      </c>
      <c r="AD52" s="21">
        <f>'Hmotnost 1'!W52+'Hmotnost 2'!W52+'Hmotnost 3'!W52+'Hmotnost 4'!W52+'Hmotnost 5'!W52+'Hmotnost 6'!W52+'Hmotnost 7'!W52+'Hmotnost 8'!W52+'Hmotnost 9'!W52+'Hmotnost 10'!W52+'Hmotnost 11'!W52+'Hmotnost 12'!W52+'Hmotnost 13'!W52+'Hmotnost 14'!W52+'Hmotnost 15'!W52</f>
        <v>0</v>
      </c>
      <c r="AE52" s="21">
        <f>'Hmotnost 1'!X52+'Hmotnost 2'!X52+'Hmotnost 3'!X52+'Hmotnost 4'!X52+'Hmotnost 5'!X52+'Hmotnost 6'!X52+'Hmotnost 7'!X52+'Hmotnost 8'!X52+'Hmotnost 9'!X52+'Hmotnost 10'!X52+'Hmotnost 11'!X52+'Hmotnost 12'!X52+'Hmotnost 13'!X52+'Hmotnost 14'!X52+'Hmotnost 15'!X52</f>
        <v>0</v>
      </c>
    </row>
    <row r="53" spans="1:31" ht="20.100000000000001" customHeight="1">
      <c r="A53" s="43" t="str">
        <f>'[3]Počty podle oddílů'!$D118</f>
        <v/>
      </c>
      <c r="B53" s="44" t="str">
        <f>'[3]Počty podle oddílů'!$E118</f>
        <v/>
      </c>
      <c r="C53" s="11" t="str">
        <f>IF((ABS('Hmotnost 1'!L53))=0,"",ABS('Hmotnost 1'!L53))</f>
        <v/>
      </c>
      <c r="D53" s="3" t="str">
        <f>IF((ABS('Hmotnost 2'!L53))=0,"",ABS('Hmotnost 2'!L53))</f>
        <v/>
      </c>
      <c r="E53" s="3" t="str">
        <f>IF((ABS('Hmotnost 3'!L53))=0,"",ABS('Hmotnost 3'!L53))</f>
        <v/>
      </c>
      <c r="F53" s="3" t="str">
        <f>IF((ABS('Hmotnost 4'!L53))=0,"",ABS('Hmotnost 4'!L53))</f>
        <v/>
      </c>
      <c r="G53" s="3" t="str">
        <f>IF((ABS('Hmotnost 5'!L53))=0,"",ABS('Hmotnost 5'!L53))</f>
        <v/>
      </c>
      <c r="H53" s="3" t="str">
        <f>IF((ABS('Hmotnost 6'!L53))=0,"",ABS('Hmotnost 6'!L53))</f>
        <v/>
      </c>
      <c r="I53" s="3" t="str">
        <f>IF((ABS('Hmotnost 7'!L53))=0,"",ABS('Hmotnost 7'!L53))</f>
        <v/>
      </c>
      <c r="J53" s="3" t="str">
        <f>IF((ABS('Hmotnost 8'!L53))=0,"",ABS('Hmotnost 8'!L53))</f>
        <v/>
      </c>
      <c r="K53" s="3" t="str">
        <f>IF((ABS('Hmotnost 9'!L53))=0,"",ABS('Hmotnost 9'!L53))</f>
        <v/>
      </c>
      <c r="L53" s="4" t="str">
        <f>IF((ABS('Hmotnost 10'!L53))=0,"",ABS('Hmotnost 10'!L53))</f>
        <v/>
      </c>
      <c r="M53" s="4" t="str">
        <f>IF((ABS('Hmotnost 11'!L53))=0,"",ABS('Hmotnost 11'!L53))</f>
        <v/>
      </c>
      <c r="N53" s="4" t="str">
        <f>IF((ABS('Hmotnost 12'!L53))=0,"",ABS('Hmotnost 12'!L53))</f>
        <v/>
      </c>
      <c r="O53" s="4" t="str">
        <f>IF((ABS('Hmotnost 13'!L53))=0,"",ABS('Hmotnost 13'!L53))</f>
        <v/>
      </c>
      <c r="P53" s="4" t="str">
        <f>IF((ABS('Hmotnost 14'!L53))=0,"",ABS('Hmotnost 14'!L53))</f>
        <v/>
      </c>
      <c r="Q53" s="4" t="str">
        <f>IF((ABS('Hmotnost 15'!L53))=0,"",ABS('Hmotnost 15'!L53))</f>
        <v/>
      </c>
      <c r="R53" s="5">
        <f t="shared" si="0"/>
        <v>0</v>
      </c>
      <c r="S53" s="9"/>
      <c r="T53" s="25"/>
      <c r="V53" s="21">
        <f>'Hmotnost 1'!O53+'Hmotnost 2'!O53+'Hmotnost 3'!O53+'Hmotnost 4'!O53+'Hmotnost 5'!O53+'Hmotnost 6'!O53+'Hmotnost 7'!O53+'Hmotnost 8'!O53+'Hmotnost 9'!O53+'Hmotnost 10'!O53+'Hmotnost 11'!O53+'Hmotnost 12'!O53+'Hmotnost 13'!O53+'Hmotnost 14'!O53+'Hmotnost 15'!O53</f>
        <v>0</v>
      </c>
      <c r="W53" s="21">
        <f>'Hmotnost 1'!P53+'Hmotnost 2'!P53+'Hmotnost 3'!P53+'Hmotnost 4'!P53+'Hmotnost 5'!P53+'Hmotnost 6'!P53+'Hmotnost 7'!P53+'Hmotnost 8'!P53+'Hmotnost 9'!P53+'Hmotnost 10'!P53+'Hmotnost 11'!P53+'Hmotnost 12'!P53+'Hmotnost 13'!P53+'Hmotnost 14'!P53+'Hmotnost 15'!P53</f>
        <v>0</v>
      </c>
      <c r="X53" s="21">
        <f>'Hmotnost 1'!Q53+'Hmotnost 2'!Q53+'Hmotnost 3'!Q53+'Hmotnost 4'!Q53+'Hmotnost 5'!Q53+'Hmotnost 6'!Q53+'Hmotnost 7'!Q53+'Hmotnost 8'!Q53+'Hmotnost 9'!Q53+'Hmotnost 10'!Q53+'Hmotnost 11'!Q53+'Hmotnost 12'!Q53+'Hmotnost 13'!Q53+'Hmotnost 14'!Q53+'Hmotnost 15'!Q53</f>
        <v>0</v>
      </c>
      <c r="Y53" s="21">
        <f>'Hmotnost 1'!R53+'Hmotnost 2'!R53+'Hmotnost 3'!R53+'Hmotnost 4'!R53+'Hmotnost 5'!R53+'Hmotnost 6'!R53+'Hmotnost 7'!R53+'Hmotnost 8'!R53+'Hmotnost 9'!R53+'Hmotnost 10'!R53+'Hmotnost 11'!R53+'Hmotnost 12'!R53+'Hmotnost 13'!R53+'Hmotnost 14'!R53+'Hmotnost 15'!R53</f>
        <v>0</v>
      </c>
      <c r="Z53" s="21">
        <f>'Hmotnost 1'!S53+'Hmotnost 2'!S53+'Hmotnost 3'!S53+'Hmotnost 4'!S53+'Hmotnost 5'!S53+'Hmotnost 6'!S53+'Hmotnost 7'!S53+'Hmotnost 8'!S53+'Hmotnost 9'!S53+'Hmotnost 10'!S53+'Hmotnost 11'!S53+'Hmotnost 12'!S53+'Hmotnost 13'!S53+'Hmotnost 14'!S53+'Hmotnost 15'!S53</f>
        <v>0</v>
      </c>
      <c r="AA53" s="21">
        <f>'Hmotnost 1'!T53+'Hmotnost 2'!T53+'Hmotnost 3'!T53+'Hmotnost 4'!T53+'Hmotnost 5'!T53+'Hmotnost 6'!T53+'Hmotnost 7'!T53+'Hmotnost 8'!T53+'Hmotnost 9'!T53+'Hmotnost 10'!T53+'Hmotnost 11'!T53+'Hmotnost 12'!T53+'Hmotnost 13'!T53+'Hmotnost 14'!T53+'Hmotnost 15'!T53</f>
        <v>0</v>
      </c>
      <c r="AB53" s="21">
        <f>'Hmotnost 1'!U53+'Hmotnost 2'!U53+'Hmotnost 3'!U53+'Hmotnost 4'!U53+'Hmotnost 5'!U53+'Hmotnost 6'!U53+'Hmotnost 7'!U53+'Hmotnost 8'!U53+'Hmotnost 9'!U53+'Hmotnost 10'!U53+'Hmotnost 11'!U53+'Hmotnost 12'!U53+'Hmotnost 13'!U53+'Hmotnost 14'!U53+'Hmotnost 15'!U53</f>
        <v>0</v>
      </c>
      <c r="AC53" s="21">
        <f>'Hmotnost 1'!V53+'Hmotnost 2'!V53+'Hmotnost 3'!V53+'Hmotnost 4'!V53+'Hmotnost 5'!V53+'Hmotnost 6'!V53+'Hmotnost 7'!V53+'Hmotnost 8'!V53+'Hmotnost 9'!V53+'Hmotnost 10'!V53+'Hmotnost 11'!V53+'Hmotnost 12'!V53+'Hmotnost 13'!V53+'Hmotnost 14'!V53+'Hmotnost 15'!V53</f>
        <v>0</v>
      </c>
      <c r="AD53" s="21">
        <f>'Hmotnost 1'!W53+'Hmotnost 2'!W53+'Hmotnost 3'!W53+'Hmotnost 4'!W53+'Hmotnost 5'!W53+'Hmotnost 6'!W53+'Hmotnost 7'!W53+'Hmotnost 8'!W53+'Hmotnost 9'!W53+'Hmotnost 10'!W53+'Hmotnost 11'!W53+'Hmotnost 12'!W53+'Hmotnost 13'!W53+'Hmotnost 14'!W53+'Hmotnost 15'!W53</f>
        <v>0</v>
      </c>
      <c r="AE53" s="21">
        <f>'Hmotnost 1'!X53+'Hmotnost 2'!X53+'Hmotnost 3'!X53+'Hmotnost 4'!X53+'Hmotnost 5'!X53+'Hmotnost 6'!X53+'Hmotnost 7'!X53+'Hmotnost 8'!X53+'Hmotnost 9'!X53+'Hmotnost 10'!X53+'Hmotnost 11'!X53+'Hmotnost 12'!X53+'Hmotnost 13'!X53+'Hmotnost 14'!X53+'Hmotnost 15'!X53</f>
        <v>0</v>
      </c>
    </row>
    <row r="54" spans="1:31" ht="20.100000000000001" customHeight="1">
      <c r="A54" s="43" t="str">
        <f>'[3]Počty podle oddílů'!$D119</f>
        <v/>
      </c>
      <c r="B54" s="44" t="str">
        <f>'[3]Počty podle oddílů'!$E119</f>
        <v/>
      </c>
      <c r="C54" s="11" t="str">
        <f>IF((ABS('Hmotnost 1'!L54))=0,"",ABS('Hmotnost 1'!L54))</f>
        <v/>
      </c>
      <c r="D54" s="3" t="str">
        <f>IF((ABS('Hmotnost 2'!L54))=0,"",ABS('Hmotnost 2'!L54))</f>
        <v/>
      </c>
      <c r="E54" s="3" t="str">
        <f>IF((ABS('Hmotnost 3'!L54))=0,"",ABS('Hmotnost 3'!L54))</f>
        <v/>
      </c>
      <c r="F54" s="3" t="str">
        <f>IF((ABS('Hmotnost 4'!L54))=0,"",ABS('Hmotnost 4'!L54))</f>
        <v/>
      </c>
      <c r="G54" s="3" t="str">
        <f>IF((ABS('Hmotnost 5'!L54))=0,"",ABS('Hmotnost 5'!L54))</f>
        <v/>
      </c>
      <c r="H54" s="3" t="str">
        <f>IF((ABS('Hmotnost 6'!L54))=0,"",ABS('Hmotnost 6'!L54))</f>
        <v/>
      </c>
      <c r="I54" s="3" t="str">
        <f>IF((ABS('Hmotnost 7'!L54))=0,"",ABS('Hmotnost 7'!L54))</f>
        <v/>
      </c>
      <c r="J54" s="3" t="str">
        <f>IF((ABS('Hmotnost 8'!L54))=0,"",ABS('Hmotnost 8'!L54))</f>
        <v/>
      </c>
      <c r="K54" s="3" t="str">
        <f>IF((ABS('Hmotnost 9'!L54))=0,"",ABS('Hmotnost 9'!L54))</f>
        <v/>
      </c>
      <c r="L54" s="4" t="str">
        <f>IF((ABS('Hmotnost 10'!L54))=0,"",ABS('Hmotnost 10'!L54))</f>
        <v/>
      </c>
      <c r="M54" s="4" t="str">
        <f>IF((ABS('Hmotnost 11'!L54))=0,"",ABS('Hmotnost 11'!L54))</f>
        <v/>
      </c>
      <c r="N54" s="4" t="str">
        <f>IF((ABS('Hmotnost 12'!L54))=0,"",ABS('Hmotnost 12'!L54))</f>
        <v/>
      </c>
      <c r="O54" s="4" t="str">
        <f>IF((ABS('Hmotnost 13'!L54))=0,"",ABS('Hmotnost 13'!L54))</f>
        <v/>
      </c>
      <c r="P54" s="4" t="str">
        <f>IF((ABS('Hmotnost 14'!L54))=0,"",ABS('Hmotnost 14'!L54))</f>
        <v/>
      </c>
      <c r="Q54" s="4" t="str">
        <f>IF((ABS('Hmotnost 15'!L54))=0,"",ABS('Hmotnost 15'!L54))</f>
        <v/>
      </c>
      <c r="R54" s="5">
        <f t="shared" si="0"/>
        <v>0</v>
      </c>
      <c r="S54" s="9"/>
      <c r="T54" s="25"/>
      <c r="V54" s="21">
        <f>'Hmotnost 1'!O54+'Hmotnost 2'!O54+'Hmotnost 3'!O54+'Hmotnost 4'!O54+'Hmotnost 5'!O54+'Hmotnost 6'!O54+'Hmotnost 7'!O54+'Hmotnost 8'!O54+'Hmotnost 9'!O54+'Hmotnost 10'!O54+'Hmotnost 11'!O54+'Hmotnost 12'!O54+'Hmotnost 13'!O54+'Hmotnost 14'!O54+'Hmotnost 15'!O54</f>
        <v>0</v>
      </c>
      <c r="W54" s="21">
        <f>'Hmotnost 1'!P54+'Hmotnost 2'!P54+'Hmotnost 3'!P54+'Hmotnost 4'!P54+'Hmotnost 5'!P54+'Hmotnost 6'!P54+'Hmotnost 7'!P54+'Hmotnost 8'!P54+'Hmotnost 9'!P54+'Hmotnost 10'!P54+'Hmotnost 11'!P54+'Hmotnost 12'!P54+'Hmotnost 13'!P54+'Hmotnost 14'!P54+'Hmotnost 15'!P54</f>
        <v>0</v>
      </c>
      <c r="X54" s="21">
        <f>'Hmotnost 1'!Q54+'Hmotnost 2'!Q54+'Hmotnost 3'!Q54+'Hmotnost 4'!Q54+'Hmotnost 5'!Q54+'Hmotnost 6'!Q54+'Hmotnost 7'!Q54+'Hmotnost 8'!Q54+'Hmotnost 9'!Q54+'Hmotnost 10'!Q54+'Hmotnost 11'!Q54+'Hmotnost 12'!Q54+'Hmotnost 13'!Q54+'Hmotnost 14'!Q54+'Hmotnost 15'!Q54</f>
        <v>0</v>
      </c>
      <c r="Y54" s="21">
        <f>'Hmotnost 1'!R54+'Hmotnost 2'!R54+'Hmotnost 3'!R54+'Hmotnost 4'!R54+'Hmotnost 5'!R54+'Hmotnost 6'!R54+'Hmotnost 7'!R54+'Hmotnost 8'!R54+'Hmotnost 9'!R54+'Hmotnost 10'!R54+'Hmotnost 11'!R54+'Hmotnost 12'!R54+'Hmotnost 13'!R54+'Hmotnost 14'!R54+'Hmotnost 15'!R54</f>
        <v>0</v>
      </c>
      <c r="Z54" s="21">
        <f>'Hmotnost 1'!S54+'Hmotnost 2'!S54+'Hmotnost 3'!S54+'Hmotnost 4'!S54+'Hmotnost 5'!S54+'Hmotnost 6'!S54+'Hmotnost 7'!S54+'Hmotnost 8'!S54+'Hmotnost 9'!S54+'Hmotnost 10'!S54+'Hmotnost 11'!S54+'Hmotnost 12'!S54+'Hmotnost 13'!S54+'Hmotnost 14'!S54+'Hmotnost 15'!S54</f>
        <v>0</v>
      </c>
      <c r="AA54" s="21">
        <f>'Hmotnost 1'!T54+'Hmotnost 2'!T54+'Hmotnost 3'!T54+'Hmotnost 4'!T54+'Hmotnost 5'!T54+'Hmotnost 6'!T54+'Hmotnost 7'!T54+'Hmotnost 8'!T54+'Hmotnost 9'!T54+'Hmotnost 10'!T54+'Hmotnost 11'!T54+'Hmotnost 12'!T54+'Hmotnost 13'!T54+'Hmotnost 14'!T54+'Hmotnost 15'!T54</f>
        <v>0</v>
      </c>
      <c r="AB54" s="21">
        <f>'Hmotnost 1'!U54+'Hmotnost 2'!U54+'Hmotnost 3'!U54+'Hmotnost 4'!U54+'Hmotnost 5'!U54+'Hmotnost 6'!U54+'Hmotnost 7'!U54+'Hmotnost 8'!U54+'Hmotnost 9'!U54+'Hmotnost 10'!U54+'Hmotnost 11'!U54+'Hmotnost 12'!U54+'Hmotnost 13'!U54+'Hmotnost 14'!U54+'Hmotnost 15'!U54</f>
        <v>0</v>
      </c>
      <c r="AC54" s="21">
        <f>'Hmotnost 1'!V54+'Hmotnost 2'!V54+'Hmotnost 3'!V54+'Hmotnost 4'!V54+'Hmotnost 5'!V54+'Hmotnost 6'!V54+'Hmotnost 7'!V54+'Hmotnost 8'!V54+'Hmotnost 9'!V54+'Hmotnost 10'!V54+'Hmotnost 11'!V54+'Hmotnost 12'!V54+'Hmotnost 13'!V54+'Hmotnost 14'!V54+'Hmotnost 15'!V54</f>
        <v>0</v>
      </c>
      <c r="AD54" s="21">
        <f>'Hmotnost 1'!W54+'Hmotnost 2'!W54+'Hmotnost 3'!W54+'Hmotnost 4'!W54+'Hmotnost 5'!W54+'Hmotnost 6'!W54+'Hmotnost 7'!W54+'Hmotnost 8'!W54+'Hmotnost 9'!W54+'Hmotnost 10'!W54+'Hmotnost 11'!W54+'Hmotnost 12'!W54+'Hmotnost 13'!W54+'Hmotnost 14'!W54+'Hmotnost 15'!W54</f>
        <v>0</v>
      </c>
      <c r="AE54" s="21">
        <f>'Hmotnost 1'!X54+'Hmotnost 2'!X54+'Hmotnost 3'!X54+'Hmotnost 4'!X54+'Hmotnost 5'!X54+'Hmotnost 6'!X54+'Hmotnost 7'!X54+'Hmotnost 8'!X54+'Hmotnost 9'!X54+'Hmotnost 10'!X54+'Hmotnost 11'!X54+'Hmotnost 12'!X54+'Hmotnost 13'!X54+'Hmotnost 14'!X54+'Hmotnost 15'!X54</f>
        <v>0</v>
      </c>
    </row>
    <row r="55" spans="1:31" ht="20.100000000000001" customHeight="1">
      <c r="A55" s="43" t="str">
        <f>'[3]Počty podle oddílů'!$D120</f>
        <v/>
      </c>
      <c r="B55" s="44" t="str">
        <f>'[3]Počty podle oddílů'!$E120</f>
        <v/>
      </c>
      <c r="C55" s="11" t="str">
        <f>IF((ABS('Hmotnost 1'!L55))=0,"",ABS('Hmotnost 1'!L55))</f>
        <v/>
      </c>
      <c r="D55" s="3" t="str">
        <f>IF((ABS('Hmotnost 2'!L55))=0,"",ABS('Hmotnost 2'!L55))</f>
        <v/>
      </c>
      <c r="E55" s="3" t="str">
        <f>IF((ABS('Hmotnost 3'!L55))=0,"",ABS('Hmotnost 3'!L55))</f>
        <v/>
      </c>
      <c r="F55" s="3" t="str">
        <f>IF((ABS('Hmotnost 4'!L55))=0,"",ABS('Hmotnost 4'!L55))</f>
        <v/>
      </c>
      <c r="G55" s="3" t="str">
        <f>IF((ABS('Hmotnost 5'!L55))=0,"",ABS('Hmotnost 5'!L55))</f>
        <v/>
      </c>
      <c r="H55" s="3" t="str">
        <f>IF((ABS('Hmotnost 6'!L55))=0,"",ABS('Hmotnost 6'!L55))</f>
        <v/>
      </c>
      <c r="I55" s="3" t="str">
        <f>IF((ABS('Hmotnost 7'!L55))=0,"",ABS('Hmotnost 7'!L55))</f>
        <v/>
      </c>
      <c r="J55" s="3" t="str">
        <f>IF((ABS('Hmotnost 8'!L55))=0,"",ABS('Hmotnost 8'!L55))</f>
        <v/>
      </c>
      <c r="K55" s="3" t="str">
        <f>IF((ABS('Hmotnost 9'!L55))=0,"",ABS('Hmotnost 9'!L55))</f>
        <v/>
      </c>
      <c r="L55" s="4" t="str">
        <f>IF((ABS('Hmotnost 10'!L55))=0,"",ABS('Hmotnost 10'!L55))</f>
        <v/>
      </c>
      <c r="M55" s="4" t="str">
        <f>IF((ABS('Hmotnost 11'!L55))=0,"",ABS('Hmotnost 11'!L55))</f>
        <v/>
      </c>
      <c r="N55" s="4" t="str">
        <f>IF((ABS('Hmotnost 12'!L55))=0,"",ABS('Hmotnost 12'!L55))</f>
        <v/>
      </c>
      <c r="O55" s="4" t="str">
        <f>IF((ABS('Hmotnost 13'!L55))=0,"",ABS('Hmotnost 13'!L55))</f>
        <v/>
      </c>
      <c r="P55" s="4" t="str">
        <f>IF((ABS('Hmotnost 14'!L55))=0,"",ABS('Hmotnost 14'!L55))</f>
        <v/>
      </c>
      <c r="Q55" s="4" t="str">
        <f>IF((ABS('Hmotnost 15'!L55))=0,"",ABS('Hmotnost 15'!L55))</f>
        <v/>
      </c>
      <c r="R55" s="5">
        <f t="shared" si="0"/>
        <v>0</v>
      </c>
      <c r="S55" s="9"/>
      <c r="T55" s="25"/>
      <c r="V55" s="21">
        <f>'Hmotnost 1'!O55+'Hmotnost 2'!O55+'Hmotnost 3'!O55+'Hmotnost 4'!O55+'Hmotnost 5'!O55+'Hmotnost 6'!O55+'Hmotnost 7'!O55+'Hmotnost 8'!O55+'Hmotnost 9'!O55+'Hmotnost 10'!O55+'Hmotnost 11'!O55+'Hmotnost 12'!O55+'Hmotnost 13'!O55+'Hmotnost 14'!O55+'Hmotnost 15'!O55</f>
        <v>0</v>
      </c>
      <c r="W55" s="21">
        <f>'Hmotnost 1'!P55+'Hmotnost 2'!P55+'Hmotnost 3'!P55+'Hmotnost 4'!P55+'Hmotnost 5'!P55+'Hmotnost 6'!P55+'Hmotnost 7'!P55+'Hmotnost 8'!P55+'Hmotnost 9'!P55+'Hmotnost 10'!P55+'Hmotnost 11'!P55+'Hmotnost 12'!P55+'Hmotnost 13'!P55+'Hmotnost 14'!P55+'Hmotnost 15'!P55</f>
        <v>0</v>
      </c>
      <c r="X55" s="21">
        <f>'Hmotnost 1'!Q55+'Hmotnost 2'!Q55+'Hmotnost 3'!Q55+'Hmotnost 4'!Q55+'Hmotnost 5'!Q55+'Hmotnost 6'!Q55+'Hmotnost 7'!Q55+'Hmotnost 8'!Q55+'Hmotnost 9'!Q55+'Hmotnost 10'!Q55+'Hmotnost 11'!Q55+'Hmotnost 12'!Q55+'Hmotnost 13'!Q55+'Hmotnost 14'!Q55+'Hmotnost 15'!Q55</f>
        <v>0</v>
      </c>
      <c r="Y55" s="21">
        <f>'Hmotnost 1'!R55+'Hmotnost 2'!R55+'Hmotnost 3'!R55+'Hmotnost 4'!R55+'Hmotnost 5'!R55+'Hmotnost 6'!R55+'Hmotnost 7'!R55+'Hmotnost 8'!R55+'Hmotnost 9'!R55+'Hmotnost 10'!R55+'Hmotnost 11'!R55+'Hmotnost 12'!R55+'Hmotnost 13'!R55+'Hmotnost 14'!R55+'Hmotnost 15'!R55</f>
        <v>0</v>
      </c>
      <c r="Z55" s="21">
        <f>'Hmotnost 1'!S55+'Hmotnost 2'!S55+'Hmotnost 3'!S55+'Hmotnost 4'!S55+'Hmotnost 5'!S55+'Hmotnost 6'!S55+'Hmotnost 7'!S55+'Hmotnost 8'!S55+'Hmotnost 9'!S55+'Hmotnost 10'!S55+'Hmotnost 11'!S55+'Hmotnost 12'!S55+'Hmotnost 13'!S55+'Hmotnost 14'!S55+'Hmotnost 15'!S55</f>
        <v>0</v>
      </c>
      <c r="AA55" s="21">
        <f>'Hmotnost 1'!T55+'Hmotnost 2'!T55+'Hmotnost 3'!T55+'Hmotnost 4'!T55+'Hmotnost 5'!T55+'Hmotnost 6'!T55+'Hmotnost 7'!T55+'Hmotnost 8'!T55+'Hmotnost 9'!T55+'Hmotnost 10'!T55+'Hmotnost 11'!T55+'Hmotnost 12'!T55+'Hmotnost 13'!T55+'Hmotnost 14'!T55+'Hmotnost 15'!T55</f>
        <v>0</v>
      </c>
      <c r="AB55" s="21">
        <f>'Hmotnost 1'!U55+'Hmotnost 2'!U55+'Hmotnost 3'!U55+'Hmotnost 4'!U55+'Hmotnost 5'!U55+'Hmotnost 6'!U55+'Hmotnost 7'!U55+'Hmotnost 8'!U55+'Hmotnost 9'!U55+'Hmotnost 10'!U55+'Hmotnost 11'!U55+'Hmotnost 12'!U55+'Hmotnost 13'!U55+'Hmotnost 14'!U55+'Hmotnost 15'!U55</f>
        <v>0</v>
      </c>
      <c r="AC55" s="21">
        <f>'Hmotnost 1'!V55+'Hmotnost 2'!V55+'Hmotnost 3'!V55+'Hmotnost 4'!V55+'Hmotnost 5'!V55+'Hmotnost 6'!V55+'Hmotnost 7'!V55+'Hmotnost 8'!V55+'Hmotnost 9'!V55+'Hmotnost 10'!V55+'Hmotnost 11'!V55+'Hmotnost 12'!V55+'Hmotnost 13'!V55+'Hmotnost 14'!V55+'Hmotnost 15'!V55</f>
        <v>0</v>
      </c>
      <c r="AD55" s="21">
        <f>'Hmotnost 1'!W55+'Hmotnost 2'!W55+'Hmotnost 3'!W55+'Hmotnost 4'!W55+'Hmotnost 5'!W55+'Hmotnost 6'!W55+'Hmotnost 7'!W55+'Hmotnost 8'!W55+'Hmotnost 9'!W55+'Hmotnost 10'!W55+'Hmotnost 11'!W55+'Hmotnost 12'!W55+'Hmotnost 13'!W55+'Hmotnost 14'!W55+'Hmotnost 15'!W55</f>
        <v>0</v>
      </c>
      <c r="AE55" s="21">
        <f>'Hmotnost 1'!X55+'Hmotnost 2'!X55+'Hmotnost 3'!X55+'Hmotnost 4'!X55+'Hmotnost 5'!X55+'Hmotnost 6'!X55+'Hmotnost 7'!X55+'Hmotnost 8'!X55+'Hmotnost 9'!X55+'Hmotnost 10'!X55+'Hmotnost 11'!X55+'Hmotnost 12'!X55+'Hmotnost 13'!X55+'Hmotnost 14'!X55+'Hmotnost 15'!X55</f>
        <v>0</v>
      </c>
    </row>
    <row r="56" spans="1:31" ht="20.100000000000001" customHeight="1">
      <c r="A56" s="43" t="str">
        <f>'[3]Počty podle oddílů'!$D121</f>
        <v/>
      </c>
      <c r="B56" s="44" t="str">
        <f>'[3]Počty podle oddílů'!$E121</f>
        <v/>
      </c>
      <c r="C56" s="11" t="str">
        <f>IF((ABS('Hmotnost 1'!L56))=0,"",ABS('Hmotnost 1'!L56))</f>
        <v/>
      </c>
      <c r="D56" s="3" t="str">
        <f>IF((ABS('Hmotnost 2'!L56))=0,"",ABS('Hmotnost 2'!L56))</f>
        <v/>
      </c>
      <c r="E56" s="3" t="str">
        <f>IF((ABS('Hmotnost 3'!L56))=0,"",ABS('Hmotnost 3'!L56))</f>
        <v/>
      </c>
      <c r="F56" s="3" t="str">
        <f>IF((ABS('Hmotnost 4'!L56))=0,"",ABS('Hmotnost 4'!L56))</f>
        <v/>
      </c>
      <c r="G56" s="3" t="str">
        <f>IF((ABS('Hmotnost 5'!L56))=0,"",ABS('Hmotnost 5'!L56))</f>
        <v/>
      </c>
      <c r="H56" s="3" t="str">
        <f>IF((ABS('Hmotnost 6'!L56))=0,"",ABS('Hmotnost 6'!L56))</f>
        <v/>
      </c>
      <c r="I56" s="3" t="str">
        <f>IF((ABS('Hmotnost 7'!L56))=0,"",ABS('Hmotnost 7'!L56))</f>
        <v/>
      </c>
      <c r="J56" s="3" t="str">
        <f>IF((ABS('Hmotnost 8'!L56))=0,"",ABS('Hmotnost 8'!L56))</f>
        <v/>
      </c>
      <c r="K56" s="3" t="str">
        <f>IF((ABS('Hmotnost 9'!L56))=0,"",ABS('Hmotnost 9'!L56))</f>
        <v/>
      </c>
      <c r="L56" s="4" t="str">
        <f>IF((ABS('Hmotnost 10'!L56))=0,"",ABS('Hmotnost 10'!L56))</f>
        <v/>
      </c>
      <c r="M56" s="4" t="str">
        <f>IF((ABS('Hmotnost 11'!L56))=0,"",ABS('Hmotnost 11'!L56))</f>
        <v/>
      </c>
      <c r="N56" s="4" t="str">
        <f>IF((ABS('Hmotnost 12'!L56))=0,"",ABS('Hmotnost 12'!L56))</f>
        <v/>
      </c>
      <c r="O56" s="4" t="str">
        <f>IF((ABS('Hmotnost 13'!L56))=0,"",ABS('Hmotnost 13'!L56))</f>
        <v/>
      </c>
      <c r="P56" s="4" t="str">
        <f>IF((ABS('Hmotnost 14'!L56))=0,"",ABS('Hmotnost 14'!L56))</f>
        <v/>
      </c>
      <c r="Q56" s="4" t="str">
        <f>IF((ABS('Hmotnost 15'!L56))=0,"",ABS('Hmotnost 15'!L56))</f>
        <v/>
      </c>
      <c r="R56" s="5">
        <f t="shared" si="0"/>
        <v>0</v>
      </c>
      <c r="S56" s="9"/>
      <c r="T56" s="25"/>
      <c r="V56" s="21">
        <f>'Hmotnost 1'!O56+'Hmotnost 2'!O56+'Hmotnost 3'!O56+'Hmotnost 4'!O56+'Hmotnost 5'!O56+'Hmotnost 6'!O56+'Hmotnost 7'!O56+'Hmotnost 8'!O56+'Hmotnost 9'!O56+'Hmotnost 10'!O56+'Hmotnost 11'!O56+'Hmotnost 12'!O56+'Hmotnost 13'!O56+'Hmotnost 14'!O56+'Hmotnost 15'!O56</f>
        <v>0</v>
      </c>
      <c r="W56" s="21">
        <f>'Hmotnost 1'!P56+'Hmotnost 2'!P56+'Hmotnost 3'!P56+'Hmotnost 4'!P56+'Hmotnost 5'!P56+'Hmotnost 6'!P56+'Hmotnost 7'!P56+'Hmotnost 8'!P56+'Hmotnost 9'!P56+'Hmotnost 10'!P56+'Hmotnost 11'!P56+'Hmotnost 12'!P56+'Hmotnost 13'!P56+'Hmotnost 14'!P56+'Hmotnost 15'!P56</f>
        <v>0</v>
      </c>
      <c r="X56" s="21">
        <f>'Hmotnost 1'!Q56+'Hmotnost 2'!Q56+'Hmotnost 3'!Q56+'Hmotnost 4'!Q56+'Hmotnost 5'!Q56+'Hmotnost 6'!Q56+'Hmotnost 7'!Q56+'Hmotnost 8'!Q56+'Hmotnost 9'!Q56+'Hmotnost 10'!Q56+'Hmotnost 11'!Q56+'Hmotnost 12'!Q56+'Hmotnost 13'!Q56+'Hmotnost 14'!Q56+'Hmotnost 15'!Q56</f>
        <v>0</v>
      </c>
      <c r="Y56" s="21">
        <f>'Hmotnost 1'!R56+'Hmotnost 2'!R56+'Hmotnost 3'!R56+'Hmotnost 4'!R56+'Hmotnost 5'!R56+'Hmotnost 6'!R56+'Hmotnost 7'!R56+'Hmotnost 8'!R56+'Hmotnost 9'!R56+'Hmotnost 10'!R56+'Hmotnost 11'!R56+'Hmotnost 12'!R56+'Hmotnost 13'!R56+'Hmotnost 14'!R56+'Hmotnost 15'!R56</f>
        <v>0</v>
      </c>
      <c r="Z56" s="21">
        <f>'Hmotnost 1'!S56+'Hmotnost 2'!S56+'Hmotnost 3'!S56+'Hmotnost 4'!S56+'Hmotnost 5'!S56+'Hmotnost 6'!S56+'Hmotnost 7'!S56+'Hmotnost 8'!S56+'Hmotnost 9'!S56+'Hmotnost 10'!S56+'Hmotnost 11'!S56+'Hmotnost 12'!S56+'Hmotnost 13'!S56+'Hmotnost 14'!S56+'Hmotnost 15'!S56</f>
        <v>0</v>
      </c>
      <c r="AA56" s="21">
        <f>'Hmotnost 1'!T56+'Hmotnost 2'!T56+'Hmotnost 3'!T56+'Hmotnost 4'!T56+'Hmotnost 5'!T56+'Hmotnost 6'!T56+'Hmotnost 7'!T56+'Hmotnost 8'!T56+'Hmotnost 9'!T56+'Hmotnost 10'!T56+'Hmotnost 11'!T56+'Hmotnost 12'!T56+'Hmotnost 13'!T56+'Hmotnost 14'!T56+'Hmotnost 15'!T56</f>
        <v>0</v>
      </c>
      <c r="AB56" s="21">
        <f>'Hmotnost 1'!U56+'Hmotnost 2'!U56+'Hmotnost 3'!U56+'Hmotnost 4'!U56+'Hmotnost 5'!U56+'Hmotnost 6'!U56+'Hmotnost 7'!U56+'Hmotnost 8'!U56+'Hmotnost 9'!U56+'Hmotnost 10'!U56+'Hmotnost 11'!U56+'Hmotnost 12'!U56+'Hmotnost 13'!U56+'Hmotnost 14'!U56+'Hmotnost 15'!U56</f>
        <v>0</v>
      </c>
      <c r="AC56" s="21">
        <f>'Hmotnost 1'!V56+'Hmotnost 2'!V56+'Hmotnost 3'!V56+'Hmotnost 4'!V56+'Hmotnost 5'!V56+'Hmotnost 6'!V56+'Hmotnost 7'!V56+'Hmotnost 8'!V56+'Hmotnost 9'!V56+'Hmotnost 10'!V56+'Hmotnost 11'!V56+'Hmotnost 12'!V56+'Hmotnost 13'!V56+'Hmotnost 14'!V56+'Hmotnost 15'!V56</f>
        <v>0</v>
      </c>
      <c r="AD56" s="21">
        <f>'Hmotnost 1'!W56+'Hmotnost 2'!W56+'Hmotnost 3'!W56+'Hmotnost 4'!W56+'Hmotnost 5'!W56+'Hmotnost 6'!W56+'Hmotnost 7'!W56+'Hmotnost 8'!W56+'Hmotnost 9'!W56+'Hmotnost 10'!W56+'Hmotnost 11'!W56+'Hmotnost 12'!W56+'Hmotnost 13'!W56+'Hmotnost 14'!W56+'Hmotnost 15'!W56</f>
        <v>0</v>
      </c>
      <c r="AE56" s="21">
        <f>'Hmotnost 1'!X56+'Hmotnost 2'!X56+'Hmotnost 3'!X56+'Hmotnost 4'!X56+'Hmotnost 5'!X56+'Hmotnost 6'!X56+'Hmotnost 7'!X56+'Hmotnost 8'!X56+'Hmotnost 9'!X56+'Hmotnost 10'!X56+'Hmotnost 11'!X56+'Hmotnost 12'!X56+'Hmotnost 13'!X56+'Hmotnost 14'!X56+'Hmotnost 15'!X56</f>
        <v>0</v>
      </c>
    </row>
    <row r="57" spans="1:31" ht="20.100000000000001" customHeight="1">
      <c r="A57" s="43" t="str">
        <f>'[3]Počty podle oddílů'!$D122</f>
        <v/>
      </c>
      <c r="B57" s="44" t="str">
        <f>'[3]Počty podle oddílů'!$E122</f>
        <v/>
      </c>
      <c r="C57" s="11" t="str">
        <f>IF((ABS('Hmotnost 1'!L57))=0,"",ABS('Hmotnost 1'!L57))</f>
        <v/>
      </c>
      <c r="D57" s="3" t="str">
        <f>IF((ABS('Hmotnost 2'!L57))=0,"",ABS('Hmotnost 2'!L57))</f>
        <v/>
      </c>
      <c r="E57" s="3" t="str">
        <f>IF((ABS('Hmotnost 3'!L57))=0,"",ABS('Hmotnost 3'!L57))</f>
        <v/>
      </c>
      <c r="F57" s="3" t="str">
        <f>IF((ABS('Hmotnost 4'!L57))=0,"",ABS('Hmotnost 4'!L57))</f>
        <v/>
      </c>
      <c r="G57" s="3" t="str">
        <f>IF((ABS('Hmotnost 5'!L57))=0,"",ABS('Hmotnost 5'!L57))</f>
        <v/>
      </c>
      <c r="H57" s="3" t="str">
        <f>IF((ABS('Hmotnost 6'!L57))=0,"",ABS('Hmotnost 6'!L57))</f>
        <v/>
      </c>
      <c r="I57" s="3" t="str">
        <f>IF((ABS('Hmotnost 7'!L57))=0,"",ABS('Hmotnost 7'!L57))</f>
        <v/>
      </c>
      <c r="J57" s="3" t="str">
        <f>IF((ABS('Hmotnost 8'!L57))=0,"",ABS('Hmotnost 8'!L57))</f>
        <v/>
      </c>
      <c r="K57" s="3" t="str">
        <f>IF((ABS('Hmotnost 9'!L57))=0,"",ABS('Hmotnost 9'!L57))</f>
        <v/>
      </c>
      <c r="L57" s="4" t="str">
        <f>IF((ABS('Hmotnost 10'!L57))=0,"",ABS('Hmotnost 10'!L57))</f>
        <v/>
      </c>
      <c r="M57" s="4" t="str">
        <f>IF((ABS('Hmotnost 11'!L57))=0,"",ABS('Hmotnost 11'!L57))</f>
        <v/>
      </c>
      <c r="N57" s="4" t="str">
        <f>IF((ABS('Hmotnost 12'!L57))=0,"",ABS('Hmotnost 12'!L57))</f>
        <v/>
      </c>
      <c r="O57" s="4" t="str">
        <f>IF((ABS('Hmotnost 13'!L57))=0,"",ABS('Hmotnost 13'!L57))</f>
        <v/>
      </c>
      <c r="P57" s="4" t="str">
        <f>IF((ABS('Hmotnost 14'!L57))=0,"",ABS('Hmotnost 14'!L57))</f>
        <v/>
      </c>
      <c r="Q57" s="4" t="str">
        <f>IF((ABS('Hmotnost 15'!L57))=0,"",ABS('Hmotnost 15'!L57))</f>
        <v/>
      </c>
      <c r="R57" s="5">
        <f t="shared" si="0"/>
        <v>0</v>
      </c>
      <c r="S57" s="9"/>
      <c r="T57" s="25"/>
      <c r="V57" s="21">
        <f>'Hmotnost 1'!O57+'Hmotnost 2'!O57+'Hmotnost 3'!O57+'Hmotnost 4'!O57+'Hmotnost 5'!O57+'Hmotnost 6'!O57+'Hmotnost 7'!O57+'Hmotnost 8'!O57+'Hmotnost 9'!O57+'Hmotnost 10'!O57+'Hmotnost 11'!O57+'Hmotnost 12'!O57+'Hmotnost 13'!O57+'Hmotnost 14'!O57+'Hmotnost 15'!O57</f>
        <v>0</v>
      </c>
      <c r="W57" s="21">
        <f>'Hmotnost 1'!P57+'Hmotnost 2'!P57+'Hmotnost 3'!P57+'Hmotnost 4'!P57+'Hmotnost 5'!P57+'Hmotnost 6'!P57+'Hmotnost 7'!P57+'Hmotnost 8'!P57+'Hmotnost 9'!P57+'Hmotnost 10'!P57+'Hmotnost 11'!P57+'Hmotnost 12'!P57+'Hmotnost 13'!P57+'Hmotnost 14'!P57+'Hmotnost 15'!P57</f>
        <v>0</v>
      </c>
      <c r="X57" s="21">
        <f>'Hmotnost 1'!Q57+'Hmotnost 2'!Q57+'Hmotnost 3'!Q57+'Hmotnost 4'!Q57+'Hmotnost 5'!Q57+'Hmotnost 6'!Q57+'Hmotnost 7'!Q57+'Hmotnost 8'!Q57+'Hmotnost 9'!Q57+'Hmotnost 10'!Q57+'Hmotnost 11'!Q57+'Hmotnost 12'!Q57+'Hmotnost 13'!Q57+'Hmotnost 14'!Q57+'Hmotnost 15'!Q57</f>
        <v>0</v>
      </c>
      <c r="Y57" s="21">
        <f>'Hmotnost 1'!R57+'Hmotnost 2'!R57+'Hmotnost 3'!R57+'Hmotnost 4'!R57+'Hmotnost 5'!R57+'Hmotnost 6'!R57+'Hmotnost 7'!R57+'Hmotnost 8'!R57+'Hmotnost 9'!R57+'Hmotnost 10'!R57+'Hmotnost 11'!R57+'Hmotnost 12'!R57+'Hmotnost 13'!R57+'Hmotnost 14'!R57+'Hmotnost 15'!R57</f>
        <v>0</v>
      </c>
      <c r="Z57" s="21">
        <f>'Hmotnost 1'!S57+'Hmotnost 2'!S57+'Hmotnost 3'!S57+'Hmotnost 4'!S57+'Hmotnost 5'!S57+'Hmotnost 6'!S57+'Hmotnost 7'!S57+'Hmotnost 8'!S57+'Hmotnost 9'!S57+'Hmotnost 10'!S57+'Hmotnost 11'!S57+'Hmotnost 12'!S57+'Hmotnost 13'!S57+'Hmotnost 14'!S57+'Hmotnost 15'!S57</f>
        <v>0</v>
      </c>
      <c r="AA57" s="21">
        <f>'Hmotnost 1'!T57+'Hmotnost 2'!T57+'Hmotnost 3'!T57+'Hmotnost 4'!T57+'Hmotnost 5'!T57+'Hmotnost 6'!T57+'Hmotnost 7'!T57+'Hmotnost 8'!T57+'Hmotnost 9'!T57+'Hmotnost 10'!T57+'Hmotnost 11'!T57+'Hmotnost 12'!T57+'Hmotnost 13'!T57+'Hmotnost 14'!T57+'Hmotnost 15'!T57</f>
        <v>0</v>
      </c>
      <c r="AB57" s="21">
        <f>'Hmotnost 1'!U57+'Hmotnost 2'!U57+'Hmotnost 3'!U57+'Hmotnost 4'!U57+'Hmotnost 5'!U57+'Hmotnost 6'!U57+'Hmotnost 7'!U57+'Hmotnost 8'!U57+'Hmotnost 9'!U57+'Hmotnost 10'!U57+'Hmotnost 11'!U57+'Hmotnost 12'!U57+'Hmotnost 13'!U57+'Hmotnost 14'!U57+'Hmotnost 15'!U57</f>
        <v>0</v>
      </c>
      <c r="AC57" s="21">
        <f>'Hmotnost 1'!V57+'Hmotnost 2'!V57+'Hmotnost 3'!V57+'Hmotnost 4'!V57+'Hmotnost 5'!V57+'Hmotnost 6'!V57+'Hmotnost 7'!V57+'Hmotnost 8'!V57+'Hmotnost 9'!V57+'Hmotnost 10'!V57+'Hmotnost 11'!V57+'Hmotnost 12'!V57+'Hmotnost 13'!V57+'Hmotnost 14'!V57+'Hmotnost 15'!V57</f>
        <v>0</v>
      </c>
      <c r="AD57" s="21">
        <f>'Hmotnost 1'!W57+'Hmotnost 2'!W57+'Hmotnost 3'!W57+'Hmotnost 4'!W57+'Hmotnost 5'!W57+'Hmotnost 6'!W57+'Hmotnost 7'!W57+'Hmotnost 8'!W57+'Hmotnost 9'!W57+'Hmotnost 10'!W57+'Hmotnost 11'!W57+'Hmotnost 12'!W57+'Hmotnost 13'!W57+'Hmotnost 14'!W57+'Hmotnost 15'!W57</f>
        <v>0</v>
      </c>
      <c r="AE57" s="21">
        <f>'Hmotnost 1'!X57+'Hmotnost 2'!X57+'Hmotnost 3'!X57+'Hmotnost 4'!X57+'Hmotnost 5'!X57+'Hmotnost 6'!X57+'Hmotnost 7'!X57+'Hmotnost 8'!X57+'Hmotnost 9'!X57+'Hmotnost 10'!X57+'Hmotnost 11'!X57+'Hmotnost 12'!X57+'Hmotnost 13'!X57+'Hmotnost 14'!X57+'Hmotnost 15'!X57</f>
        <v>0</v>
      </c>
    </row>
    <row r="58" spans="1:31" ht="20.100000000000001" customHeight="1">
      <c r="A58" s="43" t="str">
        <f>'[3]Počty podle oddílů'!$D123</f>
        <v/>
      </c>
      <c r="B58" s="44" t="str">
        <f>'[3]Počty podle oddílů'!$E123</f>
        <v/>
      </c>
      <c r="C58" s="11" t="str">
        <f>IF((ABS('Hmotnost 1'!L58))=0,"",ABS('Hmotnost 1'!L58))</f>
        <v/>
      </c>
      <c r="D58" s="3" t="str">
        <f>IF((ABS('Hmotnost 2'!L58))=0,"",ABS('Hmotnost 2'!L58))</f>
        <v/>
      </c>
      <c r="E58" s="3" t="str">
        <f>IF((ABS('Hmotnost 3'!L58))=0,"",ABS('Hmotnost 3'!L58))</f>
        <v/>
      </c>
      <c r="F58" s="3" t="str">
        <f>IF((ABS('Hmotnost 4'!L58))=0,"",ABS('Hmotnost 4'!L58))</f>
        <v/>
      </c>
      <c r="G58" s="3" t="str">
        <f>IF((ABS('Hmotnost 5'!L58))=0,"",ABS('Hmotnost 5'!L58))</f>
        <v/>
      </c>
      <c r="H58" s="3" t="str">
        <f>IF((ABS('Hmotnost 6'!L58))=0,"",ABS('Hmotnost 6'!L58))</f>
        <v/>
      </c>
      <c r="I58" s="3" t="str">
        <f>IF((ABS('Hmotnost 7'!L58))=0,"",ABS('Hmotnost 7'!L58))</f>
        <v/>
      </c>
      <c r="J58" s="3" t="str">
        <f>IF((ABS('Hmotnost 8'!L58))=0,"",ABS('Hmotnost 8'!L58))</f>
        <v/>
      </c>
      <c r="K58" s="3" t="str">
        <f>IF((ABS('Hmotnost 9'!L58))=0,"",ABS('Hmotnost 9'!L58))</f>
        <v/>
      </c>
      <c r="L58" s="4" t="str">
        <f>IF((ABS('Hmotnost 10'!L58))=0,"",ABS('Hmotnost 10'!L58))</f>
        <v/>
      </c>
      <c r="M58" s="4" t="str">
        <f>IF((ABS('Hmotnost 11'!L58))=0,"",ABS('Hmotnost 11'!L58))</f>
        <v/>
      </c>
      <c r="N58" s="4" t="str">
        <f>IF((ABS('Hmotnost 12'!L58))=0,"",ABS('Hmotnost 12'!L58))</f>
        <v/>
      </c>
      <c r="O58" s="4" t="str">
        <f>IF((ABS('Hmotnost 13'!L58))=0,"",ABS('Hmotnost 13'!L58))</f>
        <v/>
      </c>
      <c r="P58" s="4" t="str">
        <f>IF((ABS('Hmotnost 14'!L58))=0,"",ABS('Hmotnost 14'!L58))</f>
        <v/>
      </c>
      <c r="Q58" s="4" t="str">
        <f>IF((ABS('Hmotnost 15'!L58))=0,"",ABS('Hmotnost 15'!L58))</f>
        <v/>
      </c>
      <c r="R58" s="5">
        <f t="shared" si="0"/>
        <v>0</v>
      </c>
      <c r="S58" s="9"/>
      <c r="T58" s="25"/>
      <c r="V58" s="21">
        <f>'Hmotnost 1'!O58+'Hmotnost 2'!O58+'Hmotnost 3'!O58+'Hmotnost 4'!O58+'Hmotnost 5'!O58+'Hmotnost 6'!O58+'Hmotnost 7'!O58+'Hmotnost 8'!O58+'Hmotnost 9'!O58+'Hmotnost 10'!O58+'Hmotnost 11'!O58+'Hmotnost 12'!O58+'Hmotnost 13'!O58+'Hmotnost 14'!O58+'Hmotnost 15'!O58</f>
        <v>0</v>
      </c>
      <c r="W58" s="21">
        <f>'Hmotnost 1'!P58+'Hmotnost 2'!P58+'Hmotnost 3'!P58+'Hmotnost 4'!P58+'Hmotnost 5'!P58+'Hmotnost 6'!P58+'Hmotnost 7'!P58+'Hmotnost 8'!P58+'Hmotnost 9'!P58+'Hmotnost 10'!P58+'Hmotnost 11'!P58+'Hmotnost 12'!P58+'Hmotnost 13'!P58+'Hmotnost 14'!P58+'Hmotnost 15'!P58</f>
        <v>0</v>
      </c>
      <c r="X58" s="21">
        <f>'Hmotnost 1'!Q58+'Hmotnost 2'!Q58+'Hmotnost 3'!Q58+'Hmotnost 4'!Q58+'Hmotnost 5'!Q58+'Hmotnost 6'!Q58+'Hmotnost 7'!Q58+'Hmotnost 8'!Q58+'Hmotnost 9'!Q58+'Hmotnost 10'!Q58+'Hmotnost 11'!Q58+'Hmotnost 12'!Q58+'Hmotnost 13'!Q58+'Hmotnost 14'!Q58+'Hmotnost 15'!Q58</f>
        <v>0</v>
      </c>
      <c r="Y58" s="21">
        <f>'Hmotnost 1'!R58+'Hmotnost 2'!R58+'Hmotnost 3'!R58+'Hmotnost 4'!R58+'Hmotnost 5'!R58+'Hmotnost 6'!R58+'Hmotnost 7'!R58+'Hmotnost 8'!R58+'Hmotnost 9'!R58+'Hmotnost 10'!R58+'Hmotnost 11'!R58+'Hmotnost 12'!R58+'Hmotnost 13'!R58+'Hmotnost 14'!R58+'Hmotnost 15'!R58</f>
        <v>0</v>
      </c>
      <c r="Z58" s="21">
        <f>'Hmotnost 1'!S58+'Hmotnost 2'!S58+'Hmotnost 3'!S58+'Hmotnost 4'!S58+'Hmotnost 5'!S58+'Hmotnost 6'!S58+'Hmotnost 7'!S58+'Hmotnost 8'!S58+'Hmotnost 9'!S58+'Hmotnost 10'!S58+'Hmotnost 11'!S58+'Hmotnost 12'!S58+'Hmotnost 13'!S58+'Hmotnost 14'!S58+'Hmotnost 15'!S58</f>
        <v>0</v>
      </c>
      <c r="AA58" s="21">
        <f>'Hmotnost 1'!T58+'Hmotnost 2'!T58+'Hmotnost 3'!T58+'Hmotnost 4'!T58+'Hmotnost 5'!T58+'Hmotnost 6'!T58+'Hmotnost 7'!T58+'Hmotnost 8'!T58+'Hmotnost 9'!T58+'Hmotnost 10'!T58+'Hmotnost 11'!T58+'Hmotnost 12'!T58+'Hmotnost 13'!T58+'Hmotnost 14'!T58+'Hmotnost 15'!T58</f>
        <v>0</v>
      </c>
      <c r="AB58" s="21">
        <f>'Hmotnost 1'!U58+'Hmotnost 2'!U58+'Hmotnost 3'!U58+'Hmotnost 4'!U58+'Hmotnost 5'!U58+'Hmotnost 6'!U58+'Hmotnost 7'!U58+'Hmotnost 8'!U58+'Hmotnost 9'!U58+'Hmotnost 10'!U58+'Hmotnost 11'!U58+'Hmotnost 12'!U58+'Hmotnost 13'!U58+'Hmotnost 14'!U58+'Hmotnost 15'!U58</f>
        <v>0</v>
      </c>
      <c r="AC58" s="21">
        <f>'Hmotnost 1'!V58+'Hmotnost 2'!V58+'Hmotnost 3'!V58+'Hmotnost 4'!V58+'Hmotnost 5'!V58+'Hmotnost 6'!V58+'Hmotnost 7'!V58+'Hmotnost 8'!V58+'Hmotnost 9'!V58+'Hmotnost 10'!V58+'Hmotnost 11'!V58+'Hmotnost 12'!V58+'Hmotnost 13'!V58+'Hmotnost 14'!V58+'Hmotnost 15'!V58</f>
        <v>0</v>
      </c>
      <c r="AD58" s="21">
        <f>'Hmotnost 1'!W58+'Hmotnost 2'!W58+'Hmotnost 3'!W58+'Hmotnost 4'!W58+'Hmotnost 5'!W58+'Hmotnost 6'!W58+'Hmotnost 7'!W58+'Hmotnost 8'!W58+'Hmotnost 9'!W58+'Hmotnost 10'!W58+'Hmotnost 11'!W58+'Hmotnost 12'!W58+'Hmotnost 13'!W58+'Hmotnost 14'!W58+'Hmotnost 15'!W58</f>
        <v>0</v>
      </c>
      <c r="AE58" s="21">
        <f>'Hmotnost 1'!X58+'Hmotnost 2'!X58+'Hmotnost 3'!X58+'Hmotnost 4'!X58+'Hmotnost 5'!X58+'Hmotnost 6'!X58+'Hmotnost 7'!X58+'Hmotnost 8'!X58+'Hmotnost 9'!X58+'Hmotnost 10'!X58+'Hmotnost 11'!X58+'Hmotnost 12'!X58+'Hmotnost 13'!X58+'Hmotnost 14'!X58+'Hmotnost 15'!X58</f>
        <v>0</v>
      </c>
    </row>
    <row r="59" spans="1:31" ht="20.100000000000001" customHeight="1">
      <c r="A59" s="43" t="str">
        <f>'[3]Počty podle oddílů'!$D124</f>
        <v/>
      </c>
      <c r="B59" s="44" t="str">
        <f>'[3]Počty podle oddílů'!$E124</f>
        <v/>
      </c>
      <c r="C59" s="11" t="str">
        <f>IF((ABS('Hmotnost 1'!L59))=0,"",ABS('Hmotnost 1'!L59))</f>
        <v/>
      </c>
      <c r="D59" s="3" t="str">
        <f>IF((ABS('Hmotnost 2'!L59))=0,"",ABS('Hmotnost 2'!L59))</f>
        <v/>
      </c>
      <c r="E59" s="3" t="str">
        <f>IF((ABS('Hmotnost 3'!L59))=0,"",ABS('Hmotnost 3'!L59))</f>
        <v/>
      </c>
      <c r="F59" s="3" t="str">
        <f>IF((ABS('Hmotnost 4'!L59))=0,"",ABS('Hmotnost 4'!L59))</f>
        <v/>
      </c>
      <c r="G59" s="3" t="str">
        <f>IF((ABS('Hmotnost 5'!L59))=0,"",ABS('Hmotnost 5'!L59))</f>
        <v/>
      </c>
      <c r="H59" s="3" t="str">
        <f>IF((ABS('Hmotnost 6'!L59))=0,"",ABS('Hmotnost 6'!L59))</f>
        <v/>
      </c>
      <c r="I59" s="3" t="str">
        <f>IF((ABS('Hmotnost 7'!L59))=0,"",ABS('Hmotnost 7'!L59))</f>
        <v/>
      </c>
      <c r="J59" s="3" t="str">
        <f>IF((ABS('Hmotnost 8'!L59))=0,"",ABS('Hmotnost 8'!L59))</f>
        <v/>
      </c>
      <c r="K59" s="3" t="str">
        <f>IF((ABS('Hmotnost 9'!L59))=0,"",ABS('Hmotnost 9'!L59))</f>
        <v/>
      </c>
      <c r="L59" s="4" t="str">
        <f>IF((ABS('Hmotnost 10'!L59))=0,"",ABS('Hmotnost 10'!L59))</f>
        <v/>
      </c>
      <c r="M59" s="4" t="str">
        <f>IF((ABS('Hmotnost 11'!L59))=0,"",ABS('Hmotnost 11'!L59))</f>
        <v/>
      </c>
      <c r="N59" s="4" t="str">
        <f>IF((ABS('Hmotnost 12'!L59))=0,"",ABS('Hmotnost 12'!L59))</f>
        <v/>
      </c>
      <c r="O59" s="4" t="str">
        <f>IF((ABS('Hmotnost 13'!L59))=0,"",ABS('Hmotnost 13'!L59))</f>
        <v/>
      </c>
      <c r="P59" s="4" t="str">
        <f>IF((ABS('Hmotnost 14'!L59))=0,"",ABS('Hmotnost 14'!L59))</f>
        <v/>
      </c>
      <c r="Q59" s="4" t="str">
        <f>IF((ABS('Hmotnost 15'!L59))=0,"",ABS('Hmotnost 15'!L59))</f>
        <v/>
      </c>
      <c r="R59" s="5">
        <f t="shared" si="0"/>
        <v>0</v>
      </c>
      <c r="S59" s="9"/>
      <c r="T59" s="25"/>
      <c r="V59" s="21">
        <f>'Hmotnost 1'!O59+'Hmotnost 2'!O59+'Hmotnost 3'!O59+'Hmotnost 4'!O59+'Hmotnost 5'!O59+'Hmotnost 6'!O59+'Hmotnost 7'!O59+'Hmotnost 8'!O59+'Hmotnost 9'!O59+'Hmotnost 10'!O59+'Hmotnost 11'!O59+'Hmotnost 12'!O59+'Hmotnost 13'!O59+'Hmotnost 14'!O59+'Hmotnost 15'!O59</f>
        <v>0</v>
      </c>
      <c r="W59" s="21">
        <f>'Hmotnost 1'!P59+'Hmotnost 2'!P59+'Hmotnost 3'!P59+'Hmotnost 4'!P59+'Hmotnost 5'!P59+'Hmotnost 6'!P59+'Hmotnost 7'!P59+'Hmotnost 8'!P59+'Hmotnost 9'!P59+'Hmotnost 10'!P59+'Hmotnost 11'!P59+'Hmotnost 12'!P59+'Hmotnost 13'!P59+'Hmotnost 14'!P59+'Hmotnost 15'!P59</f>
        <v>0</v>
      </c>
      <c r="X59" s="21">
        <f>'Hmotnost 1'!Q59+'Hmotnost 2'!Q59+'Hmotnost 3'!Q59+'Hmotnost 4'!Q59+'Hmotnost 5'!Q59+'Hmotnost 6'!Q59+'Hmotnost 7'!Q59+'Hmotnost 8'!Q59+'Hmotnost 9'!Q59+'Hmotnost 10'!Q59+'Hmotnost 11'!Q59+'Hmotnost 12'!Q59+'Hmotnost 13'!Q59+'Hmotnost 14'!Q59+'Hmotnost 15'!Q59</f>
        <v>0</v>
      </c>
      <c r="Y59" s="21">
        <f>'Hmotnost 1'!R59+'Hmotnost 2'!R59+'Hmotnost 3'!R59+'Hmotnost 4'!R59+'Hmotnost 5'!R59+'Hmotnost 6'!R59+'Hmotnost 7'!R59+'Hmotnost 8'!R59+'Hmotnost 9'!R59+'Hmotnost 10'!R59+'Hmotnost 11'!R59+'Hmotnost 12'!R59+'Hmotnost 13'!R59+'Hmotnost 14'!R59+'Hmotnost 15'!R59</f>
        <v>0</v>
      </c>
      <c r="Z59" s="21">
        <f>'Hmotnost 1'!S59+'Hmotnost 2'!S59+'Hmotnost 3'!S59+'Hmotnost 4'!S59+'Hmotnost 5'!S59+'Hmotnost 6'!S59+'Hmotnost 7'!S59+'Hmotnost 8'!S59+'Hmotnost 9'!S59+'Hmotnost 10'!S59+'Hmotnost 11'!S59+'Hmotnost 12'!S59+'Hmotnost 13'!S59+'Hmotnost 14'!S59+'Hmotnost 15'!S59</f>
        <v>0</v>
      </c>
      <c r="AA59" s="21">
        <f>'Hmotnost 1'!T59+'Hmotnost 2'!T59+'Hmotnost 3'!T59+'Hmotnost 4'!T59+'Hmotnost 5'!T59+'Hmotnost 6'!T59+'Hmotnost 7'!T59+'Hmotnost 8'!T59+'Hmotnost 9'!T59+'Hmotnost 10'!T59+'Hmotnost 11'!T59+'Hmotnost 12'!T59+'Hmotnost 13'!T59+'Hmotnost 14'!T59+'Hmotnost 15'!T59</f>
        <v>0</v>
      </c>
      <c r="AB59" s="21">
        <f>'Hmotnost 1'!U59+'Hmotnost 2'!U59+'Hmotnost 3'!U59+'Hmotnost 4'!U59+'Hmotnost 5'!U59+'Hmotnost 6'!U59+'Hmotnost 7'!U59+'Hmotnost 8'!U59+'Hmotnost 9'!U59+'Hmotnost 10'!U59+'Hmotnost 11'!U59+'Hmotnost 12'!U59+'Hmotnost 13'!U59+'Hmotnost 14'!U59+'Hmotnost 15'!U59</f>
        <v>0</v>
      </c>
      <c r="AC59" s="21">
        <f>'Hmotnost 1'!V59+'Hmotnost 2'!V59+'Hmotnost 3'!V59+'Hmotnost 4'!V59+'Hmotnost 5'!V59+'Hmotnost 6'!V59+'Hmotnost 7'!V59+'Hmotnost 8'!V59+'Hmotnost 9'!V59+'Hmotnost 10'!V59+'Hmotnost 11'!V59+'Hmotnost 12'!V59+'Hmotnost 13'!V59+'Hmotnost 14'!V59+'Hmotnost 15'!V59</f>
        <v>0</v>
      </c>
      <c r="AD59" s="21">
        <f>'Hmotnost 1'!W59+'Hmotnost 2'!W59+'Hmotnost 3'!W59+'Hmotnost 4'!W59+'Hmotnost 5'!W59+'Hmotnost 6'!W59+'Hmotnost 7'!W59+'Hmotnost 8'!W59+'Hmotnost 9'!W59+'Hmotnost 10'!W59+'Hmotnost 11'!W59+'Hmotnost 12'!W59+'Hmotnost 13'!W59+'Hmotnost 14'!W59+'Hmotnost 15'!W59</f>
        <v>0</v>
      </c>
      <c r="AE59" s="21">
        <f>'Hmotnost 1'!X59+'Hmotnost 2'!X59+'Hmotnost 3'!X59+'Hmotnost 4'!X59+'Hmotnost 5'!X59+'Hmotnost 6'!X59+'Hmotnost 7'!X59+'Hmotnost 8'!X59+'Hmotnost 9'!X59+'Hmotnost 10'!X59+'Hmotnost 11'!X59+'Hmotnost 12'!X59+'Hmotnost 13'!X59+'Hmotnost 14'!X59+'Hmotnost 15'!X59</f>
        <v>0</v>
      </c>
    </row>
    <row r="60" spans="1:31" ht="20.100000000000001" customHeight="1">
      <c r="A60" s="43" t="str">
        <f>'[3]Počty podle oddílů'!$D125</f>
        <v/>
      </c>
      <c r="B60" s="44" t="str">
        <f>'[3]Počty podle oddílů'!$E125</f>
        <v/>
      </c>
      <c r="C60" s="11" t="str">
        <f>IF((ABS('Hmotnost 1'!L60))=0,"",ABS('Hmotnost 1'!L60))</f>
        <v/>
      </c>
      <c r="D60" s="3" t="str">
        <f>IF((ABS('Hmotnost 2'!L60))=0,"",ABS('Hmotnost 2'!L60))</f>
        <v/>
      </c>
      <c r="E60" s="3" t="str">
        <f>IF((ABS('Hmotnost 3'!L60))=0,"",ABS('Hmotnost 3'!L60))</f>
        <v/>
      </c>
      <c r="F60" s="3" t="str">
        <f>IF((ABS('Hmotnost 4'!L60))=0,"",ABS('Hmotnost 4'!L60))</f>
        <v/>
      </c>
      <c r="G60" s="3" t="str">
        <f>IF((ABS('Hmotnost 5'!L60))=0,"",ABS('Hmotnost 5'!L60))</f>
        <v/>
      </c>
      <c r="H60" s="3" t="str">
        <f>IF((ABS('Hmotnost 6'!L60))=0,"",ABS('Hmotnost 6'!L60))</f>
        <v/>
      </c>
      <c r="I60" s="3" t="str">
        <f>IF((ABS('Hmotnost 7'!L60))=0,"",ABS('Hmotnost 7'!L60))</f>
        <v/>
      </c>
      <c r="J60" s="3" t="str">
        <f>IF((ABS('Hmotnost 8'!L60))=0,"",ABS('Hmotnost 8'!L60))</f>
        <v/>
      </c>
      <c r="K60" s="3" t="str">
        <f>IF((ABS('Hmotnost 9'!L60))=0,"",ABS('Hmotnost 9'!L60))</f>
        <v/>
      </c>
      <c r="L60" s="4" t="str">
        <f>IF((ABS('Hmotnost 10'!L60))=0,"",ABS('Hmotnost 10'!L60))</f>
        <v/>
      </c>
      <c r="M60" s="4" t="str">
        <f>IF((ABS('Hmotnost 11'!L60))=0,"",ABS('Hmotnost 11'!L60))</f>
        <v/>
      </c>
      <c r="N60" s="4" t="str">
        <f>IF((ABS('Hmotnost 12'!L60))=0,"",ABS('Hmotnost 12'!L60))</f>
        <v/>
      </c>
      <c r="O60" s="4" t="str">
        <f>IF((ABS('Hmotnost 13'!L60))=0,"",ABS('Hmotnost 13'!L60))</f>
        <v/>
      </c>
      <c r="P60" s="4" t="str">
        <f>IF((ABS('Hmotnost 14'!L60))=0,"",ABS('Hmotnost 14'!L60))</f>
        <v/>
      </c>
      <c r="Q60" s="4" t="str">
        <f>IF((ABS('Hmotnost 15'!L60))=0,"",ABS('Hmotnost 15'!L60))</f>
        <v/>
      </c>
      <c r="R60" s="5">
        <f t="shared" si="0"/>
        <v>0</v>
      </c>
      <c r="S60" s="9"/>
      <c r="T60" s="25"/>
      <c r="V60" s="21">
        <f>'Hmotnost 1'!O60+'Hmotnost 2'!O60+'Hmotnost 3'!O60+'Hmotnost 4'!O60+'Hmotnost 5'!O60+'Hmotnost 6'!O60+'Hmotnost 7'!O60+'Hmotnost 8'!O60+'Hmotnost 9'!O60+'Hmotnost 10'!O60+'Hmotnost 11'!O60+'Hmotnost 12'!O60+'Hmotnost 13'!O60+'Hmotnost 14'!O60+'Hmotnost 15'!O60</f>
        <v>0</v>
      </c>
      <c r="W60" s="21">
        <f>'Hmotnost 1'!P60+'Hmotnost 2'!P60+'Hmotnost 3'!P60+'Hmotnost 4'!P60+'Hmotnost 5'!P60+'Hmotnost 6'!P60+'Hmotnost 7'!P60+'Hmotnost 8'!P60+'Hmotnost 9'!P60+'Hmotnost 10'!P60+'Hmotnost 11'!P60+'Hmotnost 12'!P60+'Hmotnost 13'!P60+'Hmotnost 14'!P60+'Hmotnost 15'!P60</f>
        <v>0</v>
      </c>
      <c r="X60" s="21">
        <f>'Hmotnost 1'!Q60+'Hmotnost 2'!Q60+'Hmotnost 3'!Q60+'Hmotnost 4'!Q60+'Hmotnost 5'!Q60+'Hmotnost 6'!Q60+'Hmotnost 7'!Q60+'Hmotnost 8'!Q60+'Hmotnost 9'!Q60+'Hmotnost 10'!Q60+'Hmotnost 11'!Q60+'Hmotnost 12'!Q60+'Hmotnost 13'!Q60+'Hmotnost 14'!Q60+'Hmotnost 15'!Q60</f>
        <v>0</v>
      </c>
      <c r="Y60" s="21">
        <f>'Hmotnost 1'!R60+'Hmotnost 2'!R60+'Hmotnost 3'!R60+'Hmotnost 4'!R60+'Hmotnost 5'!R60+'Hmotnost 6'!R60+'Hmotnost 7'!R60+'Hmotnost 8'!R60+'Hmotnost 9'!R60+'Hmotnost 10'!R60+'Hmotnost 11'!R60+'Hmotnost 12'!R60+'Hmotnost 13'!R60+'Hmotnost 14'!R60+'Hmotnost 15'!R60</f>
        <v>0</v>
      </c>
      <c r="Z60" s="21">
        <f>'Hmotnost 1'!S60+'Hmotnost 2'!S60+'Hmotnost 3'!S60+'Hmotnost 4'!S60+'Hmotnost 5'!S60+'Hmotnost 6'!S60+'Hmotnost 7'!S60+'Hmotnost 8'!S60+'Hmotnost 9'!S60+'Hmotnost 10'!S60+'Hmotnost 11'!S60+'Hmotnost 12'!S60+'Hmotnost 13'!S60+'Hmotnost 14'!S60+'Hmotnost 15'!S60</f>
        <v>0</v>
      </c>
      <c r="AA60" s="21">
        <f>'Hmotnost 1'!T60+'Hmotnost 2'!T60+'Hmotnost 3'!T60+'Hmotnost 4'!T60+'Hmotnost 5'!T60+'Hmotnost 6'!T60+'Hmotnost 7'!T60+'Hmotnost 8'!T60+'Hmotnost 9'!T60+'Hmotnost 10'!T60+'Hmotnost 11'!T60+'Hmotnost 12'!T60+'Hmotnost 13'!T60+'Hmotnost 14'!T60+'Hmotnost 15'!T60</f>
        <v>0</v>
      </c>
      <c r="AB60" s="21">
        <f>'Hmotnost 1'!U60+'Hmotnost 2'!U60+'Hmotnost 3'!U60+'Hmotnost 4'!U60+'Hmotnost 5'!U60+'Hmotnost 6'!U60+'Hmotnost 7'!U60+'Hmotnost 8'!U60+'Hmotnost 9'!U60+'Hmotnost 10'!U60+'Hmotnost 11'!U60+'Hmotnost 12'!U60+'Hmotnost 13'!U60+'Hmotnost 14'!U60+'Hmotnost 15'!U60</f>
        <v>0</v>
      </c>
      <c r="AC60" s="21">
        <f>'Hmotnost 1'!V60+'Hmotnost 2'!V60+'Hmotnost 3'!V60+'Hmotnost 4'!V60+'Hmotnost 5'!V60+'Hmotnost 6'!V60+'Hmotnost 7'!V60+'Hmotnost 8'!V60+'Hmotnost 9'!V60+'Hmotnost 10'!V60+'Hmotnost 11'!V60+'Hmotnost 12'!V60+'Hmotnost 13'!V60+'Hmotnost 14'!V60+'Hmotnost 15'!V60</f>
        <v>0</v>
      </c>
      <c r="AD60" s="21">
        <f>'Hmotnost 1'!W60+'Hmotnost 2'!W60+'Hmotnost 3'!W60+'Hmotnost 4'!W60+'Hmotnost 5'!W60+'Hmotnost 6'!W60+'Hmotnost 7'!W60+'Hmotnost 8'!W60+'Hmotnost 9'!W60+'Hmotnost 10'!W60+'Hmotnost 11'!W60+'Hmotnost 12'!W60+'Hmotnost 13'!W60+'Hmotnost 14'!W60+'Hmotnost 15'!W60</f>
        <v>0</v>
      </c>
      <c r="AE60" s="21">
        <f>'Hmotnost 1'!X60+'Hmotnost 2'!X60+'Hmotnost 3'!X60+'Hmotnost 4'!X60+'Hmotnost 5'!X60+'Hmotnost 6'!X60+'Hmotnost 7'!X60+'Hmotnost 8'!X60+'Hmotnost 9'!X60+'Hmotnost 10'!X60+'Hmotnost 11'!X60+'Hmotnost 12'!X60+'Hmotnost 13'!X60+'Hmotnost 14'!X60+'Hmotnost 15'!X60</f>
        <v>0</v>
      </c>
    </row>
    <row r="61" spans="1:31" ht="20.100000000000001" customHeight="1">
      <c r="A61" s="43" t="str">
        <f>'[3]Počty podle oddílů'!$D126</f>
        <v/>
      </c>
      <c r="B61" s="44" t="str">
        <f>'[3]Počty podle oddílů'!$E126</f>
        <v/>
      </c>
      <c r="C61" s="11" t="str">
        <f>IF((ABS('Hmotnost 1'!L61))=0,"",ABS('Hmotnost 1'!L61))</f>
        <v/>
      </c>
      <c r="D61" s="3" t="str">
        <f>IF((ABS('Hmotnost 2'!L61))=0,"",ABS('Hmotnost 2'!L61))</f>
        <v/>
      </c>
      <c r="E61" s="3" t="str">
        <f>IF((ABS('Hmotnost 3'!L61))=0,"",ABS('Hmotnost 3'!L61))</f>
        <v/>
      </c>
      <c r="F61" s="3" t="str">
        <f>IF((ABS('Hmotnost 4'!L61))=0,"",ABS('Hmotnost 4'!L61))</f>
        <v/>
      </c>
      <c r="G61" s="3" t="str">
        <f>IF((ABS('Hmotnost 5'!L61))=0,"",ABS('Hmotnost 5'!L61))</f>
        <v/>
      </c>
      <c r="H61" s="3" t="str">
        <f>IF((ABS('Hmotnost 6'!L61))=0,"",ABS('Hmotnost 6'!L61))</f>
        <v/>
      </c>
      <c r="I61" s="3" t="str">
        <f>IF((ABS('Hmotnost 7'!L61))=0,"",ABS('Hmotnost 7'!L61))</f>
        <v/>
      </c>
      <c r="J61" s="3" t="str">
        <f>IF((ABS('Hmotnost 8'!L61))=0,"",ABS('Hmotnost 8'!L61))</f>
        <v/>
      </c>
      <c r="K61" s="3" t="str">
        <f>IF((ABS('Hmotnost 9'!L61))=0,"",ABS('Hmotnost 9'!L61))</f>
        <v/>
      </c>
      <c r="L61" s="4" t="str">
        <f>IF((ABS('Hmotnost 10'!L61))=0,"",ABS('Hmotnost 10'!L61))</f>
        <v/>
      </c>
      <c r="M61" s="4" t="str">
        <f>IF((ABS('Hmotnost 11'!L61))=0,"",ABS('Hmotnost 11'!L61))</f>
        <v/>
      </c>
      <c r="N61" s="4" t="str">
        <f>IF((ABS('Hmotnost 12'!L61))=0,"",ABS('Hmotnost 12'!L61))</f>
        <v/>
      </c>
      <c r="O61" s="4" t="str">
        <f>IF((ABS('Hmotnost 13'!L61))=0,"",ABS('Hmotnost 13'!L61))</f>
        <v/>
      </c>
      <c r="P61" s="4" t="str">
        <f>IF((ABS('Hmotnost 14'!L61))=0,"",ABS('Hmotnost 14'!L61))</f>
        <v/>
      </c>
      <c r="Q61" s="4" t="str">
        <f>IF((ABS('Hmotnost 15'!L61))=0,"",ABS('Hmotnost 15'!L61))</f>
        <v/>
      </c>
      <c r="R61" s="5">
        <f t="shared" si="0"/>
        <v>0</v>
      </c>
      <c r="S61" s="9"/>
      <c r="T61" s="25"/>
      <c r="V61" s="21">
        <f>'Hmotnost 1'!O61+'Hmotnost 2'!O61+'Hmotnost 3'!O61+'Hmotnost 4'!O61+'Hmotnost 5'!O61+'Hmotnost 6'!O61+'Hmotnost 7'!O61+'Hmotnost 8'!O61+'Hmotnost 9'!O61+'Hmotnost 10'!O61+'Hmotnost 11'!O61+'Hmotnost 12'!O61+'Hmotnost 13'!O61+'Hmotnost 14'!O61+'Hmotnost 15'!O61</f>
        <v>0</v>
      </c>
      <c r="W61" s="21">
        <f>'Hmotnost 1'!P61+'Hmotnost 2'!P61+'Hmotnost 3'!P61+'Hmotnost 4'!P61+'Hmotnost 5'!P61+'Hmotnost 6'!P61+'Hmotnost 7'!P61+'Hmotnost 8'!P61+'Hmotnost 9'!P61+'Hmotnost 10'!P61+'Hmotnost 11'!P61+'Hmotnost 12'!P61+'Hmotnost 13'!P61+'Hmotnost 14'!P61+'Hmotnost 15'!P61</f>
        <v>0</v>
      </c>
      <c r="X61" s="21">
        <f>'Hmotnost 1'!Q61+'Hmotnost 2'!Q61+'Hmotnost 3'!Q61+'Hmotnost 4'!Q61+'Hmotnost 5'!Q61+'Hmotnost 6'!Q61+'Hmotnost 7'!Q61+'Hmotnost 8'!Q61+'Hmotnost 9'!Q61+'Hmotnost 10'!Q61+'Hmotnost 11'!Q61+'Hmotnost 12'!Q61+'Hmotnost 13'!Q61+'Hmotnost 14'!Q61+'Hmotnost 15'!Q61</f>
        <v>0</v>
      </c>
      <c r="Y61" s="21">
        <f>'Hmotnost 1'!R61+'Hmotnost 2'!R61+'Hmotnost 3'!R61+'Hmotnost 4'!R61+'Hmotnost 5'!R61+'Hmotnost 6'!R61+'Hmotnost 7'!R61+'Hmotnost 8'!R61+'Hmotnost 9'!R61+'Hmotnost 10'!R61+'Hmotnost 11'!R61+'Hmotnost 12'!R61+'Hmotnost 13'!R61+'Hmotnost 14'!R61+'Hmotnost 15'!R61</f>
        <v>0</v>
      </c>
      <c r="Z61" s="21">
        <f>'Hmotnost 1'!S61+'Hmotnost 2'!S61+'Hmotnost 3'!S61+'Hmotnost 4'!S61+'Hmotnost 5'!S61+'Hmotnost 6'!S61+'Hmotnost 7'!S61+'Hmotnost 8'!S61+'Hmotnost 9'!S61+'Hmotnost 10'!S61+'Hmotnost 11'!S61+'Hmotnost 12'!S61+'Hmotnost 13'!S61+'Hmotnost 14'!S61+'Hmotnost 15'!S61</f>
        <v>0</v>
      </c>
      <c r="AA61" s="21">
        <f>'Hmotnost 1'!T61+'Hmotnost 2'!T61+'Hmotnost 3'!T61+'Hmotnost 4'!T61+'Hmotnost 5'!T61+'Hmotnost 6'!T61+'Hmotnost 7'!T61+'Hmotnost 8'!T61+'Hmotnost 9'!T61+'Hmotnost 10'!T61+'Hmotnost 11'!T61+'Hmotnost 12'!T61+'Hmotnost 13'!T61+'Hmotnost 14'!T61+'Hmotnost 15'!T61</f>
        <v>0</v>
      </c>
      <c r="AB61" s="21">
        <f>'Hmotnost 1'!U61+'Hmotnost 2'!U61+'Hmotnost 3'!U61+'Hmotnost 4'!U61+'Hmotnost 5'!U61+'Hmotnost 6'!U61+'Hmotnost 7'!U61+'Hmotnost 8'!U61+'Hmotnost 9'!U61+'Hmotnost 10'!U61+'Hmotnost 11'!U61+'Hmotnost 12'!U61+'Hmotnost 13'!U61+'Hmotnost 14'!U61+'Hmotnost 15'!U61</f>
        <v>0</v>
      </c>
      <c r="AC61" s="21">
        <f>'Hmotnost 1'!V61+'Hmotnost 2'!V61+'Hmotnost 3'!V61+'Hmotnost 4'!V61+'Hmotnost 5'!V61+'Hmotnost 6'!V61+'Hmotnost 7'!V61+'Hmotnost 8'!V61+'Hmotnost 9'!V61+'Hmotnost 10'!V61+'Hmotnost 11'!V61+'Hmotnost 12'!V61+'Hmotnost 13'!V61+'Hmotnost 14'!V61+'Hmotnost 15'!V61</f>
        <v>0</v>
      </c>
      <c r="AD61" s="21">
        <f>'Hmotnost 1'!W61+'Hmotnost 2'!W61+'Hmotnost 3'!W61+'Hmotnost 4'!W61+'Hmotnost 5'!W61+'Hmotnost 6'!W61+'Hmotnost 7'!W61+'Hmotnost 8'!W61+'Hmotnost 9'!W61+'Hmotnost 10'!W61+'Hmotnost 11'!W61+'Hmotnost 12'!W61+'Hmotnost 13'!W61+'Hmotnost 14'!W61+'Hmotnost 15'!W61</f>
        <v>0</v>
      </c>
      <c r="AE61" s="21">
        <f>'Hmotnost 1'!X61+'Hmotnost 2'!X61+'Hmotnost 3'!X61+'Hmotnost 4'!X61+'Hmotnost 5'!X61+'Hmotnost 6'!X61+'Hmotnost 7'!X61+'Hmotnost 8'!X61+'Hmotnost 9'!X61+'Hmotnost 10'!X61+'Hmotnost 11'!X61+'Hmotnost 12'!X61+'Hmotnost 13'!X61+'Hmotnost 14'!X61+'Hmotnost 15'!X61</f>
        <v>0</v>
      </c>
    </row>
    <row r="62" spans="1:31" ht="20.100000000000001" customHeight="1">
      <c r="A62" s="43" t="str">
        <f>'[3]Počty podle oddílů'!$D127</f>
        <v/>
      </c>
      <c r="B62" s="44" t="str">
        <f>'[3]Počty podle oddílů'!$E127</f>
        <v/>
      </c>
      <c r="C62" s="11" t="str">
        <f>IF((ABS('Hmotnost 1'!L62))=0,"",ABS('Hmotnost 1'!L62))</f>
        <v/>
      </c>
      <c r="D62" s="3" t="str">
        <f>IF((ABS('Hmotnost 2'!L62))=0,"",ABS('Hmotnost 2'!L62))</f>
        <v/>
      </c>
      <c r="E62" s="3" t="str">
        <f>IF((ABS('Hmotnost 3'!L62))=0,"",ABS('Hmotnost 3'!L62))</f>
        <v/>
      </c>
      <c r="F62" s="3" t="str">
        <f>IF((ABS('Hmotnost 4'!L62))=0,"",ABS('Hmotnost 4'!L62))</f>
        <v/>
      </c>
      <c r="G62" s="3" t="str">
        <f>IF((ABS('Hmotnost 5'!L62))=0,"",ABS('Hmotnost 5'!L62))</f>
        <v/>
      </c>
      <c r="H62" s="3" t="str">
        <f>IF((ABS('Hmotnost 6'!L62))=0,"",ABS('Hmotnost 6'!L62))</f>
        <v/>
      </c>
      <c r="I62" s="3" t="str">
        <f>IF((ABS('Hmotnost 7'!L62))=0,"",ABS('Hmotnost 7'!L62))</f>
        <v/>
      </c>
      <c r="J62" s="3" t="str">
        <f>IF((ABS('Hmotnost 8'!L62))=0,"",ABS('Hmotnost 8'!L62))</f>
        <v/>
      </c>
      <c r="K62" s="3" t="str">
        <f>IF((ABS('Hmotnost 9'!L62))=0,"",ABS('Hmotnost 9'!L62))</f>
        <v/>
      </c>
      <c r="L62" s="4" t="str">
        <f>IF((ABS('Hmotnost 10'!L62))=0,"",ABS('Hmotnost 10'!L62))</f>
        <v/>
      </c>
      <c r="M62" s="4" t="str">
        <f>IF((ABS('Hmotnost 11'!L62))=0,"",ABS('Hmotnost 11'!L62))</f>
        <v/>
      </c>
      <c r="N62" s="4" t="str">
        <f>IF((ABS('Hmotnost 12'!L62))=0,"",ABS('Hmotnost 12'!L62))</f>
        <v/>
      </c>
      <c r="O62" s="4" t="str">
        <f>IF((ABS('Hmotnost 13'!L62))=0,"",ABS('Hmotnost 13'!L62))</f>
        <v/>
      </c>
      <c r="P62" s="4" t="str">
        <f>IF((ABS('Hmotnost 14'!L62))=0,"",ABS('Hmotnost 14'!L62))</f>
        <v/>
      </c>
      <c r="Q62" s="4" t="str">
        <f>IF((ABS('Hmotnost 15'!L62))=0,"",ABS('Hmotnost 15'!L62))</f>
        <v/>
      </c>
      <c r="R62" s="5">
        <f t="shared" si="0"/>
        <v>0</v>
      </c>
      <c r="S62" s="9"/>
      <c r="T62" s="25"/>
      <c r="V62" s="21">
        <f>'Hmotnost 1'!O62+'Hmotnost 2'!O62+'Hmotnost 3'!O62+'Hmotnost 4'!O62+'Hmotnost 5'!O62+'Hmotnost 6'!O62+'Hmotnost 7'!O62+'Hmotnost 8'!O62+'Hmotnost 9'!O62+'Hmotnost 10'!O62+'Hmotnost 11'!O62+'Hmotnost 12'!O62+'Hmotnost 13'!O62+'Hmotnost 14'!O62+'Hmotnost 15'!O62</f>
        <v>0</v>
      </c>
      <c r="W62" s="21">
        <f>'Hmotnost 1'!P62+'Hmotnost 2'!P62+'Hmotnost 3'!P62+'Hmotnost 4'!P62+'Hmotnost 5'!P62+'Hmotnost 6'!P62+'Hmotnost 7'!P62+'Hmotnost 8'!P62+'Hmotnost 9'!P62+'Hmotnost 10'!P62+'Hmotnost 11'!P62+'Hmotnost 12'!P62+'Hmotnost 13'!P62+'Hmotnost 14'!P62+'Hmotnost 15'!P62</f>
        <v>0</v>
      </c>
      <c r="X62" s="21">
        <f>'Hmotnost 1'!Q62+'Hmotnost 2'!Q62+'Hmotnost 3'!Q62+'Hmotnost 4'!Q62+'Hmotnost 5'!Q62+'Hmotnost 6'!Q62+'Hmotnost 7'!Q62+'Hmotnost 8'!Q62+'Hmotnost 9'!Q62+'Hmotnost 10'!Q62+'Hmotnost 11'!Q62+'Hmotnost 12'!Q62+'Hmotnost 13'!Q62+'Hmotnost 14'!Q62+'Hmotnost 15'!Q62</f>
        <v>0</v>
      </c>
      <c r="Y62" s="21">
        <f>'Hmotnost 1'!R62+'Hmotnost 2'!R62+'Hmotnost 3'!R62+'Hmotnost 4'!R62+'Hmotnost 5'!R62+'Hmotnost 6'!R62+'Hmotnost 7'!R62+'Hmotnost 8'!R62+'Hmotnost 9'!R62+'Hmotnost 10'!R62+'Hmotnost 11'!R62+'Hmotnost 12'!R62+'Hmotnost 13'!R62+'Hmotnost 14'!R62+'Hmotnost 15'!R62</f>
        <v>0</v>
      </c>
      <c r="Z62" s="21">
        <f>'Hmotnost 1'!S62+'Hmotnost 2'!S62+'Hmotnost 3'!S62+'Hmotnost 4'!S62+'Hmotnost 5'!S62+'Hmotnost 6'!S62+'Hmotnost 7'!S62+'Hmotnost 8'!S62+'Hmotnost 9'!S62+'Hmotnost 10'!S62+'Hmotnost 11'!S62+'Hmotnost 12'!S62+'Hmotnost 13'!S62+'Hmotnost 14'!S62+'Hmotnost 15'!S62</f>
        <v>0</v>
      </c>
      <c r="AA62" s="21">
        <f>'Hmotnost 1'!T62+'Hmotnost 2'!T62+'Hmotnost 3'!T62+'Hmotnost 4'!T62+'Hmotnost 5'!T62+'Hmotnost 6'!T62+'Hmotnost 7'!T62+'Hmotnost 8'!T62+'Hmotnost 9'!T62+'Hmotnost 10'!T62+'Hmotnost 11'!T62+'Hmotnost 12'!T62+'Hmotnost 13'!T62+'Hmotnost 14'!T62+'Hmotnost 15'!T62</f>
        <v>0</v>
      </c>
      <c r="AB62" s="21">
        <f>'Hmotnost 1'!U62+'Hmotnost 2'!U62+'Hmotnost 3'!U62+'Hmotnost 4'!U62+'Hmotnost 5'!U62+'Hmotnost 6'!U62+'Hmotnost 7'!U62+'Hmotnost 8'!U62+'Hmotnost 9'!U62+'Hmotnost 10'!U62+'Hmotnost 11'!U62+'Hmotnost 12'!U62+'Hmotnost 13'!U62+'Hmotnost 14'!U62+'Hmotnost 15'!U62</f>
        <v>0</v>
      </c>
      <c r="AC62" s="21">
        <f>'Hmotnost 1'!V62+'Hmotnost 2'!V62+'Hmotnost 3'!V62+'Hmotnost 4'!V62+'Hmotnost 5'!V62+'Hmotnost 6'!V62+'Hmotnost 7'!V62+'Hmotnost 8'!V62+'Hmotnost 9'!V62+'Hmotnost 10'!V62+'Hmotnost 11'!V62+'Hmotnost 12'!V62+'Hmotnost 13'!V62+'Hmotnost 14'!V62+'Hmotnost 15'!V62</f>
        <v>0</v>
      </c>
      <c r="AD62" s="21">
        <f>'Hmotnost 1'!W62+'Hmotnost 2'!W62+'Hmotnost 3'!W62+'Hmotnost 4'!W62+'Hmotnost 5'!W62+'Hmotnost 6'!W62+'Hmotnost 7'!W62+'Hmotnost 8'!W62+'Hmotnost 9'!W62+'Hmotnost 10'!W62+'Hmotnost 11'!W62+'Hmotnost 12'!W62+'Hmotnost 13'!W62+'Hmotnost 14'!W62+'Hmotnost 15'!W62</f>
        <v>0</v>
      </c>
      <c r="AE62" s="21">
        <f>'Hmotnost 1'!X62+'Hmotnost 2'!X62+'Hmotnost 3'!X62+'Hmotnost 4'!X62+'Hmotnost 5'!X62+'Hmotnost 6'!X62+'Hmotnost 7'!X62+'Hmotnost 8'!X62+'Hmotnost 9'!X62+'Hmotnost 10'!X62+'Hmotnost 11'!X62+'Hmotnost 12'!X62+'Hmotnost 13'!X62+'Hmotnost 14'!X62+'Hmotnost 15'!X62</f>
        <v>0</v>
      </c>
    </row>
    <row r="63" spans="1:31" ht="20.100000000000001" customHeight="1">
      <c r="A63" s="43" t="str">
        <f>'[3]Počty podle oddílů'!$D128</f>
        <v/>
      </c>
      <c r="B63" s="44" t="str">
        <f>'[3]Počty podle oddílů'!$E128</f>
        <v/>
      </c>
      <c r="C63" s="11" t="str">
        <f>IF((ABS('Hmotnost 1'!L63))=0,"",ABS('Hmotnost 1'!L63))</f>
        <v/>
      </c>
      <c r="D63" s="3" t="str">
        <f>IF((ABS('Hmotnost 2'!L63))=0,"",ABS('Hmotnost 2'!L63))</f>
        <v/>
      </c>
      <c r="E63" s="3" t="str">
        <f>IF((ABS('Hmotnost 3'!L63))=0,"",ABS('Hmotnost 3'!L63))</f>
        <v/>
      </c>
      <c r="F63" s="3" t="str">
        <f>IF((ABS('Hmotnost 4'!L63))=0,"",ABS('Hmotnost 4'!L63))</f>
        <v/>
      </c>
      <c r="G63" s="3" t="str">
        <f>IF((ABS('Hmotnost 5'!L63))=0,"",ABS('Hmotnost 5'!L63))</f>
        <v/>
      </c>
      <c r="H63" s="3" t="str">
        <f>IF((ABS('Hmotnost 6'!L63))=0,"",ABS('Hmotnost 6'!L63))</f>
        <v/>
      </c>
      <c r="I63" s="3" t="str">
        <f>IF((ABS('Hmotnost 7'!L63))=0,"",ABS('Hmotnost 7'!L63))</f>
        <v/>
      </c>
      <c r="J63" s="3" t="str">
        <f>IF((ABS('Hmotnost 8'!L63))=0,"",ABS('Hmotnost 8'!L63))</f>
        <v/>
      </c>
      <c r="K63" s="3" t="str">
        <f>IF((ABS('Hmotnost 9'!L63))=0,"",ABS('Hmotnost 9'!L63))</f>
        <v/>
      </c>
      <c r="L63" s="4" t="str">
        <f>IF((ABS('Hmotnost 10'!L63))=0,"",ABS('Hmotnost 10'!L63))</f>
        <v/>
      </c>
      <c r="M63" s="4" t="str">
        <f>IF((ABS('Hmotnost 11'!L63))=0,"",ABS('Hmotnost 11'!L63))</f>
        <v/>
      </c>
      <c r="N63" s="4" t="str">
        <f>IF((ABS('Hmotnost 12'!L63))=0,"",ABS('Hmotnost 12'!L63))</f>
        <v/>
      </c>
      <c r="O63" s="4" t="str">
        <f>IF((ABS('Hmotnost 13'!L63))=0,"",ABS('Hmotnost 13'!L63))</f>
        <v/>
      </c>
      <c r="P63" s="4" t="str">
        <f>IF((ABS('Hmotnost 14'!L63))=0,"",ABS('Hmotnost 14'!L63))</f>
        <v/>
      </c>
      <c r="Q63" s="4" t="str">
        <f>IF((ABS('Hmotnost 15'!L63))=0,"",ABS('Hmotnost 15'!L63))</f>
        <v/>
      </c>
      <c r="R63" s="5">
        <f t="shared" si="0"/>
        <v>0</v>
      </c>
      <c r="S63" s="9"/>
      <c r="T63" s="25"/>
      <c r="V63" s="21">
        <f>'Hmotnost 1'!O63+'Hmotnost 2'!O63+'Hmotnost 3'!O63+'Hmotnost 4'!O63+'Hmotnost 5'!O63+'Hmotnost 6'!O63+'Hmotnost 7'!O63+'Hmotnost 8'!O63+'Hmotnost 9'!O63+'Hmotnost 10'!O63+'Hmotnost 11'!O63+'Hmotnost 12'!O63+'Hmotnost 13'!O63+'Hmotnost 14'!O63+'Hmotnost 15'!O63</f>
        <v>0</v>
      </c>
      <c r="W63" s="21">
        <f>'Hmotnost 1'!P63+'Hmotnost 2'!P63+'Hmotnost 3'!P63+'Hmotnost 4'!P63+'Hmotnost 5'!P63+'Hmotnost 6'!P63+'Hmotnost 7'!P63+'Hmotnost 8'!P63+'Hmotnost 9'!P63+'Hmotnost 10'!P63+'Hmotnost 11'!P63+'Hmotnost 12'!P63+'Hmotnost 13'!P63+'Hmotnost 14'!P63+'Hmotnost 15'!P63</f>
        <v>0</v>
      </c>
      <c r="X63" s="21">
        <f>'Hmotnost 1'!Q63+'Hmotnost 2'!Q63+'Hmotnost 3'!Q63+'Hmotnost 4'!Q63+'Hmotnost 5'!Q63+'Hmotnost 6'!Q63+'Hmotnost 7'!Q63+'Hmotnost 8'!Q63+'Hmotnost 9'!Q63+'Hmotnost 10'!Q63+'Hmotnost 11'!Q63+'Hmotnost 12'!Q63+'Hmotnost 13'!Q63+'Hmotnost 14'!Q63+'Hmotnost 15'!Q63</f>
        <v>0</v>
      </c>
      <c r="Y63" s="21">
        <f>'Hmotnost 1'!R63+'Hmotnost 2'!R63+'Hmotnost 3'!R63+'Hmotnost 4'!R63+'Hmotnost 5'!R63+'Hmotnost 6'!R63+'Hmotnost 7'!R63+'Hmotnost 8'!R63+'Hmotnost 9'!R63+'Hmotnost 10'!R63+'Hmotnost 11'!R63+'Hmotnost 12'!R63+'Hmotnost 13'!R63+'Hmotnost 14'!R63+'Hmotnost 15'!R63</f>
        <v>0</v>
      </c>
      <c r="Z63" s="21">
        <f>'Hmotnost 1'!S63+'Hmotnost 2'!S63+'Hmotnost 3'!S63+'Hmotnost 4'!S63+'Hmotnost 5'!S63+'Hmotnost 6'!S63+'Hmotnost 7'!S63+'Hmotnost 8'!S63+'Hmotnost 9'!S63+'Hmotnost 10'!S63+'Hmotnost 11'!S63+'Hmotnost 12'!S63+'Hmotnost 13'!S63+'Hmotnost 14'!S63+'Hmotnost 15'!S63</f>
        <v>0</v>
      </c>
      <c r="AA63" s="21">
        <f>'Hmotnost 1'!T63+'Hmotnost 2'!T63+'Hmotnost 3'!T63+'Hmotnost 4'!T63+'Hmotnost 5'!T63+'Hmotnost 6'!T63+'Hmotnost 7'!T63+'Hmotnost 8'!T63+'Hmotnost 9'!T63+'Hmotnost 10'!T63+'Hmotnost 11'!T63+'Hmotnost 12'!T63+'Hmotnost 13'!T63+'Hmotnost 14'!T63+'Hmotnost 15'!T63</f>
        <v>0</v>
      </c>
      <c r="AB63" s="21">
        <f>'Hmotnost 1'!U63+'Hmotnost 2'!U63+'Hmotnost 3'!U63+'Hmotnost 4'!U63+'Hmotnost 5'!U63+'Hmotnost 6'!U63+'Hmotnost 7'!U63+'Hmotnost 8'!U63+'Hmotnost 9'!U63+'Hmotnost 10'!U63+'Hmotnost 11'!U63+'Hmotnost 12'!U63+'Hmotnost 13'!U63+'Hmotnost 14'!U63+'Hmotnost 15'!U63</f>
        <v>0</v>
      </c>
      <c r="AC63" s="21">
        <f>'Hmotnost 1'!V63+'Hmotnost 2'!V63+'Hmotnost 3'!V63+'Hmotnost 4'!V63+'Hmotnost 5'!V63+'Hmotnost 6'!V63+'Hmotnost 7'!V63+'Hmotnost 8'!V63+'Hmotnost 9'!V63+'Hmotnost 10'!V63+'Hmotnost 11'!V63+'Hmotnost 12'!V63+'Hmotnost 13'!V63+'Hmotnost 14'!V63+'Hmotnost 15'!V63</f>
        <v>0</v>
      </c>
      <c r="AD63" s="21">
        <f>'Hmotnost 1'!W63+'Hmotnost 2'!W63+'Hmotnost 3'!W63+'Hmotnost 4'!W63+'Hmotnost 5'!W63+'Hmotnost 6'!W63+'Hmotnost 7'!W63+'Hmotnost 8'!W63+'Hmotnost 9'!W63+'Hmotnost 10'!W63+'Hmotnost 11'!W63+'Hmotnost 12'!W63+'Hmotnost 13'!W63+'Hmotnost 14'!W63+'Hmotnost 15'!W63</f>
        <v>0</v>
      </c>
      <c r="AE63" s="21">
        <f>'Hmotnost 1'!X63+'Hmotnost 2'!X63+'Hmotnost 3'!X63+'Hmotnost 4'!X63+'Hmotnost 5'!X63+'Hmotnost 6'!X63+'Hmotnost 7'!X63+'Hmotnost 8'!X63+'Hmotnost 9'!X63+'Hmotnost 10'!X63+'Hmotnost 11'!X63+'Hmotnost 12'!X63+'Hmotnost 13'!X63+'Hmotnost 14'!X63+'Hmotnost 15'!X63</f>
        <v>0</v>
      </c>
    </row>
    <row r="64" spans="1:31" ht="20.100000000000001" customHeight="1">
      <c r="A64" s="43" t="str">
        <f>'[3]Počty podle oddílů'!$D129</f>
        <v/>
      </c>
      <c r="B64" s="44" t="str">
        <f>'[3]Počty podle oddílů'!$E129</f>
        <v/>
      </c>
      <c r="C64" s="11" t="str">
        <f>IF((ABS('Hmotnost 1'!L64))=0,"",ABS('Hmotnost 1'!L64))</f>
        <v/>
      </c>
      <c r="D64" s="3" t="str">
        <f>IF((ABS('Hmotnost 2'!L64))=0,"",ABS('Hmotnost 2'!L64))</f>
        <v/>
      </c>
      <c r="E64" s="3" t="str">
        <f>IF((ABS('Hmotnost 3'!L64))=0,"",ABS('Hmotnost 3'!L64))</f>
        <v/>
      </c>
      <c r="F64" s="3" t="str">
        <f>IF((ABS('Hmotnost 4'!L64))=0,"",ABS('Hmotnost 4'!L64))</f>
        <v/>
      </c>
      <c r="G64" s="3" t="str">
        <f>IF((ABS('Hmotnost 5'!L64))=0,"",ABS('Hmotnost 5'!L64))</f>
        <v/>
      </c>
      <c r="H64" s="3" t="str">
        <f>IF((ABS('Hmotnost 6'!L64))=0,"",ABS('Hmotnost 6'!L64))</f>
        <v/>
      </c>
      <c r="I64" s="3" t="str">
        <f>IF((ABS('Hmotnost 7'!L64))=0,"",ABS('Hmotnost 7'!L64))</f>
        <v/>
      </c>
      <c r="J64" s="3" t="str">
        <f>IF((ABS('Hmotnost 8'!L64))=0,"",ABS('Hmotnost 8'!L64))</f>
        <v/>
      </c>
      <c r="K64" s="3" t="str">
        <f>IF((ABS('Hmotnost 9'!L64))=0,"",ABS('Hmotnost 9'!L64))</f>
        <v/>
      </c>
      <c r="L64" s="4" t="str">
        <f>IF((ABS('Hmotnost 10'!L64))=0,"",ABS('Hmotnost 10'!L64))</f>
        <v/>
      </c>
      <c r="M64" s="4" t="str">
        <f>IF((ABS('Hmotnost 11'!L64))=0,"",ABS('Hmotnost 11'!L64))</f>
        <v/>
      </c>
      <c r="N64" s="4" t="str">
        <f>IF((ABS('Hmotnost 12'!L64))=0,"",ABS('Hmotnost 12'!L64))</f>
        <v/>
      </c>
      <c r="O64" s="4" t="str">
        <f>IF((ABS('Hmotnost 13'!L64))=0,"",ABS('Hmotnost 13'!L64))</f>
        <v/>
      </c>
      <c r="P64" s="4" t="str">
        <f>IF((ABS('Hmotnost 14'!L64))=0,"",ABS('Hmotnost 14'!L64))</f>
        <v/>
      </c>
      <c r="Q64" s="4" t="str">
        <f>IF((ABS('Hmotnost 15'!L64))=0,"",ABS('Hmotnost 15'!L64))</f>
        <v/>
      </c>
      <c r="R64" s="5">
        <f t="shared" si="0"/>
        <v>0</v>
      </c>
      <c r="S64" s="9"/>
      <c r="T64" s="25"/>
      <c r="V64" s="21">
        <f>'Hmotnost 1'!O64+'Hmotnost 2'!O64+'Hmotnost 3'!O64+'Hmotnost 4'!O64+'Hmotnost 5'!O64+'Hmotnost 6'!O64+'Hmotnost 7'!O64+'Hmotnost 8'!O64+'Hmotnost 9'!O64+'Hmotnost 10'!O64+'Hmotnost 11'!O64+'Hmotnost 12'!O64+'Hmotnost 13'!O64+'Hmotnost 14'!O64+'Hmotnost 15'!O64</f>
        <v>0</v>
      </c>
      <c r="W64" s="21">
        <f>'Hmotnost 1'!P64+'Hmotnost 2'!P64+'Hmotnost 3'!P64+'Hmotnost 4'!P64+'Hmotnost 5'!P64+'Hmotnost 6'!P64+'Hmotnost 7'!P64+'Hmotnost 8'!P64+'Hmotnost 9'!P64+'Hmotnost 10'!P64+'Hmotnost 11'!P64+'Hmotnost 12'!P64+'Hmotnost 13'!P64+'Hmotnost 14'!P64+'Hmotnost 15'!P64</f>
        <v>0</v>
      </c>
      <c r="X64" s="21">
        <f>'Hmotnost 1'!Q64+'Hmotnost 2'!Q64+'Hmotnost 3'!Q64+'Hmotnost 4'!Q64+'Hmotnost 5'!Q64+'Hmotnost 6'!Q64+'Hmotnost 7'!Q64+'Hmotnost 8'!Q64+'Hmotnost 9'!Q64+'Hmotnost 10'!Q64+'Hmotnost 11'!Q64+'Hmotnost 12'!Q64+'Hmotnost 13'!Q64+'Hmotnost 14'!Q64+'Hmotnost 15'!Q64</f>
        <v>0</v>
      </c>
      <c r="Y64" s="21">
        <f>'Hmotnost 1'!R64+'Hmotnost 2'!R64+'Hmotnost 3'!R64+'Hmotnost 4'!R64+'Hmotnost 5'!R64+'Hmotnost 6'!R64+'Hmotnost 7'!R64+'Hmotnost 8'!R64+'Hmotnost 9'!R64+'Hmotnost 10'!R64+'Hmotnost 11'!R64+'Hmotnost 12'!R64+'Hmotnost 13'!R64+'Hmotnost 14'!R64+'Hmotnost 15'!R64</f>
        <v>0</v>
      </c>
      <c r="Z64" s="21">
        <f>'Hmotnost 1'!S64+'Hmotnost 2'!S64+'Hmotnost 3'!S64+'Hmotnost 4'!S64+'Hmotnost 5'!S64+'Hmotnost 6'!S64+'Hmotnost 7'!S64+'Hmotnost 8'!S64+'Hmotnost 9'!S64+'Hmotnost 10'!S64+'Hmotnost 11'!S64+'Hmotnost 12'!S64+'Hmotnost 13'!S64+'Hmotnost 14'!S64+'Hmotnost 15'!S64</f>
        <v>0</v>
      </c>
      <c r="AA64" s="21">
        <f>'Hmotnost 1'!T64+'Hmotnost 2'!T64+'Hmotnost 3'!T64+'Hmotnost 4'!T64+'Hmotnost 5'!T64+'Hmotnost 6'!T64+'Hmotnost 7'!T64+'Hmotnost 8'!T64+'Hmotnost 9'!T64+'Hmotnost 10'!T64+'Hmotnost 11'!T64+'Hmotnost 12'!T64+'Hmotnost 13'!T64+'Hmotnost 14'!T64+'Hmotnost 15'!T64</f>
        <v>0</v>
      </c>
      <c r="AB64" s="21">
        <f>'Hmotnost 1'!U64+'Hmotnost 2'!U64+'Hmotnost 3'!U64+'Hmotnost 4'!U64+'Hmotnost 5'!U64+'Hmotnost 6'!U64+'Hmotnost 7'!U64+'Hmotnost 8'!U64+'Hmotnost 9'!U64+'Hmotnost 10'!U64+'Hmotnost 11'!U64+'Hmotnost 12'!U64+'Hmotnost 13'!U64+'Hmotnost 14'!U64+'Hmotnost 15'!U64</f>
        <v>0</v>
      </c>
      <c r="AC64" s="21">
        <f>'Hmotnost 1'!V64+'Hmotnost 2'!V64+'Hmotnost 3'!V64+'Hmotnost 4'!V64+'Hmotnost 5'!V64+'Hmotnost 6'!V64+'Hmotnost 7'!V64+'Hmotnost 8'!V64+'Hmotnost 9'!V64+'Hmotnost 10'!V64+'Hmotnost 11'!V64+'Hmotnost 12'!V64+'Hmotnost 13'!V64+'Hmotnost 14'!V64+'Hmotnost 15'!V64</f>
        <v>0</v>
      </c>
      <c r="AD64" s="21">
        <f>'Hmotnost 1'!W64+'Hmotnost 2'!W64+'Hmotnost 3'!W64+'Hmotnost 4'!W64+'Hmotnost 5'!W64+'Hmotnost 6'!W64+'Hmotnost 7'!W64+'Hmotnost 8'!W64+'Hmotnost 9'!W64+'Hmotnost 10'!W64+'Hmotnost 11'!W64+'Hmotnost 12'!W64+'Hmotnost 13'!W64+'Hmotnost 14'!W64+'Hmotnost 15'!W64</f>
        <v>0</v>
      </c>
      <c r="AE64" s="21">
        <f>'Hmotnost 1'!X64+'Hmotnost 2'!X64+'Hmotnost 3'!X64+'Hmotnost 4'!X64+'Hmotnost 5'!X64+'Hmotnost 6'!X64+'Hmotnost 7'!X64+'Hmotnost 8'!X64+'Hmotnost 9'!X64+'Hmotnost 10'!X64+'Hmotnost 11'!X64+'Hmotnost 12'!X64+'Hmotnost 13'!X64+'Hmotnost 14'!X64+'Hmotnost 15'!X64</f>
        <v>0</v>
      </c>
    </row>
    <row r="65" spans="1:58" ht="20.100000000000001" customHeight="1">
      <c r="A65" s="43" t="str">
        <f>'[3]Počty podle oddílů'!$D130</f>
        <v/>
      </c>
      <c r="B65" s="44" t="str">
        <f>'[3]Počty podle oddílů'!$E130</f>
        <v/>
      </c>
      <c r="C65" s="11" t="str">
        <f>IF((ABS('Hmotnost 1'!L65))=0,"",ABS('Hmotnost 1'!L65))</f>
        <v/>
      </c>
      <c r="D65" s="3" t="str">
        <f>IF((ABS('Hmotnost 2'!L65))=0,"",ABS('Hmotnost 2'!L65))</f>
        <v/>
      </c>
      <c r="E65" s="3" t="str">
        <f>IF((ABS('Hmotnost 3'!L65))=0,"",ABS('Hmotnost 3'!L65))</f>
        <v/>
      </c>
      <c r="F65" s="3" t="str">
        <f>IF((ABS('Hmotnost 4'!L65))=0,"",ABS('Hmotnost 4'!L65))</f>
        <v/>
      </c>
      <c r="G65" s="3" t="str">
        <f>IF((ABS('Hmotnost 5'!L65))=0,"",ABS('Hmotnost 5'!L65))</f>
        <v/>
      </c>
      <c r="H65" s="3" t="str">
        <f>IF((ABS('Hmotnost 6'!L65))=0,"",ABS('Hmotnost 6'!L65))</f>
        <v/>
      </c>
      <c r="I65" s="3" t="str">
        <f>IF((ABS('Hmotnost 7'!L65))=0,"",ABS('Hmotnost 7'!L65))</f>
        <v/>
      </c>
      <c r="J65" s="3" t="str">
        <f>IF((ABS('Hmotnost 8'!L65))=0,"",ABS('Hmotnost 8'!L65))</f>
        <v/>
      </c>
      <c r="K65" s="3" t="str">
        <f>IF((ABS('Hmotnost 9'!L65))=0,"",ABS('Hmotnost 9'!L65))</f>
        <v/>
      </c>
      <c r="L65" s="4" t="str">
        <f>IF((ABS('Hmotnost 10'!L65))=0,"",ABS('Hmotnost 10'!L65))</f>
        <v/>
      </c>
      <c r="M65" s="4" t="str">
        <f>IF((ABS('Hmotnost 11'!L65))=0,"",ABS('Hmotnost 11'!L65))</f>
        <v/>
      </c>
      <c r="N65" s="4" t="str">
        <f>IF((ABS('Hmotnost 12'!L65))=0,"",ABS('Hmotnost 12'!L65))</f>
        <v/>
      </c>
      <c r="O65" s="4" t="str">
        <f>IF((ABS('Hmotnost 13'!L65))=0,"",ABS('Hmotnost 13'!L65))</f>
        <v/>
      </c>
      <c r="P65" s="4" t="str">
        <f>IF((ABS('Hmotnost 14'!L65))=0,"",ABS('Hmotnost 14'!L65))</f>
        <v/>
      </c>
      <c r="Q65" s="4" t="str">
        <f>IF((ABS('Hmotnost 15'!L65))=0,"",ABS('Hmotnost 15'!L65))</f>
        <v/>
      </c>
      <c r="R65" s="5">
        <f t="shared" si="0"/>
        <v>0</v>
      </c>
      <c r="S65" s="9"/>
      <c r="T65" s="25"/>
      <c r="V65" s="21">
        <f>'Hmotnost 1'!O65+'Hmotnost 2'!O65+'Hmotnost 3'!O65+'Hmotnost 4'!O65+'Hmotnost 5'!O65+'Hmotnost 6'!O65+'Hmotnost 7'!O65+'Hmotnost 8'!O65+'Hmotnost 9'!O65+'Hmotnost 10'!O65+'Hmotnost 11'!O65+'Hmotnost 12'!O65+'Hmotnost 13'!O65+'Hmotnost 14'!O65+'Hmotnost 15'!O65</f>
        <v>0</v>
      </c>
      <c r="W65" s="21">
        <f>'Hmotnost 1'!P65+'Hmotnost 2'!P65+'Hmotnost 3'!P65+'Hmotnost 4'!P65+'Hmotnost 5'!P65+'Hmotnost 6'!P65+'Hmotnost 7'!P65+'Hmotnost 8'!P65+'Hmotnost 9'!P65+'Hmotnost 10'!P65+'Hmotnost 11'!P65+'Hmotnost 12'!P65+'Hmotnost 13'!P65+'Hmotnost 14'!P65+'Hmotnost 15'!P65</f>
        <v>0</v>
      </c>
      <c r="X65" s="21">
        <f>'Hmotnost 1'!Q65+'Hmotnost 2'!Q65+'Hmotnost 3'!Q65+'Hmotnost 4'!Q65+'Hmotnost 5'!Q65+'Hmotnost 6'!Q65+'Hmotnost 7'!Q65+'Hmotnost 8'!Q65+'Hmotnost 9'!Q65+'Hmotnost 10'!Q65+'Hmotnost 11'!Q65+'Hmotnost 12'!Q65+'Hmotnost 13'!Q65+'Hmotnost 14'!Q65+'Hmotnost 15'!Q65</f>
        <v>0</v>
      </c>
      <c r="Y65" s="21">
        <f>'Hmotnost 1'!R65+'Hmotnost 2'!R65+'Hmotnost 3'!R65+'Hmotnost 4'!R65+'Hmotnost 5'!R65+'Hmotnost 6'!R65+'Hmotnost 7'!R65+'Hmotnost 8'!R65+'Hmotnost 9'!R65+'Hmotnost 10'!R65+'Hmotnost 11'!R65+'Hmotnost 12'!R65+'Hmotnost 13'!R65+'Hmotnost 14'!R65+'Hmotnost 15'!R65</f>
        <v>0</v>
      </c>
      <c r="Z65" s="21">
        <f>'Hmotnost 1'!S65+'Hmotnost 2'!S65+'Hmotnost 3'!S65+'Hmotnost 4'!S65+'Hmotnost 5'!S65+'Hmotnost 6'!S65+'Hmotnost 7'!S65+'Hmotnost 8'!S65+'Hmotnost 9'!S65+'Hmotnost 10'!S65+'Hmotnost 11'!S65+'Hmotnost 12'!S65+'Hmotnost 13'!S65+'Hmotnost 14'!S65+'Hmotnost 15'!S65</f>
        <v>0</v>
      </c>
      <c r="AA65" s="21">
        <f>'Hmotnost 1'!T65+'Hmotnost 2'!T65+'Hmotnost 3'!T65+'Hmotnost 4'!T65+'Hmotnost 5'!T65+'Hmotnost 6'!T65+'Hmotnost 7'!T65+'Hmotnost 8'!T65+'Hmotnost 9'!T65+'Hmotnost 10'!T65+'Hmotnost 11'!T65+'Hmotnost 12'!T65+'Hmotnost 13'!T65+'Hmotnost 14'!T65+'Hmotnost 15'!T65</f>
        <v>0</v>
      </c>
      <c r="AB65" s="21">
        <f>'Hmotnost 1'!U65+'Hmotnost 2'!U65+'Hmotnost 3'!U65+'Hmotnost 4'!U65+'Hmotnost 5'!U65+'Hmotnost 6'!U65+'Hmotnost 7'!U65+'Hmotnost 8'!U65+'Hmotnost 9'!U65+'Hmotnost 10'!U65+'Hmotnost 11'!U65+'Hmotnost 12'!U65+'Hmotnost 13'!U65+'Hmotnost 14'!U65+'Hmotnost 15'!U65</f>
        <v>0</v>
      </c>
      <c r="AC65" s="21">
        <f>'Hmotnost 1'!V65+'Hmotnost 2'!V65+'Hmotnost 3'!V65+'Hmotnost 4'!V65+'Hmotnost 5'!V65+'Hmotnost 6'!V65+'Hmotnost 7'!V65+'Hmotnost 8'!V65+'Hmotnost 9'!V65+'Hmotnost 10'!V65+'Hmotnost 11'!V65+'Hmotnost 12'!V65+'Hmotnost 13'!V65+'Hmotnost 14'!V65+'Hmotnost 15'!V65</f>
        <v>0</v>
      </c>
      <c r="AD65" s="21">
        <f>'Hmotnost 1'!W65+'Hmotnost 2'!W65+'Hmotnost 3'!W65+'Hmotnost 4'!W65+'Hmotnost 5'!W65+'Hmotnost 6'!W65+'Hmotnost 7'!W65+'Hmotnost 8'!W65+'Hmotnost 9'!W65+'Hmotnost 10'!W65+'Hmotnost 11'!W65+'Hmotnost 12'!W65+'Hmotnost 13'!W65+'Hmotnost 14'!W65+'Hmotnost 15'!W65</f>
        <v>0</v>
      </c>
      <c r="AE65" s="21">
        <f>'Hmotnost 1'!X65+'Hmotnost 2'!X65+'Hmotnost 3'!X65+'Hmotnost 4'!X65+'Hmotnost 5'!X65+'Hmotnost 6'!X65+'Hmotnost 7'!X65+'Hmotnost 8'!X65+'Hmotnost 9'!X65+'Hmotnost 10'!X65+'Hmotnost 11'!X65+'Hmotnost 12'!X65+'Hmotnost 13'!X65+'Hmotnost 14'!X65+'Hmotnost 15'!X65</f>
        <v>0</v>
      </c>
    </row>
    <row r="66" spans="1:58" ht="20.100000000000001" customHeight="1">
      <c r="A66" s="43" t="str">
        <f>'[3]Počty podle oddílů'!$D131</f>
        <v/>
      </c>
      <c r="B66" s="44" t="str">
        <f>'[3]Počty podle oddílů'!$E131</f>
        <v/>
      </c>
      <c r="C66" s="11" t="str">
        <f>IF((ABS('Hmotnost 1'!L66))=0,"",ABS('Hmotnost 1'!L66))</f>
        <v/>
      </c>
      <c r="D66" s="3" t="str">
        <f>IF((ABS('Hmotnost 2'!L66))=0,"",ABS('Hmotnost 2'!L66))</f>
        <v/>
      </c>
      <c r="E66" s="3" t="str">
        <f>IF((ABS('Hmotnost 3'!L66))=0,"",ABS('Hmotnost 3'!L66))</f>
        <v/>
      </c>
      <c r="F66" s="3" t="str">
        <f>IF((ABS('Hmotnost 4'!L66))=0,"",ABS('Hmotnost 4'!L66))</f>
        <v/>
      </c>
      <c r="G66" s="3" t="str">
        <f>IF((ABS('Hmotnost 5'!L66))=0,"",ABS('Hmotnost 5'!L66))</f>
        <v/>
      </c>
      <c r="H66" s="3" t="str">
        <f>IF((ABS('Hmotnost 6'!L66))=0,"",ABS('Hmotnost 6'!L66))</f>
        <v/>
      </c>
      <c r="I66" s="3" t="str">
        <f>IF((ABS('Hmotnost 7'!L66))=0,"",ABS('Hmotnost 7'!L66))</f>
        <v/>
      </c>
      <c r="J66" s="3" t="str">
        <f>IF((ABS('Hmotnost 8'!L66))=0,"",ABS('Hmotnost 8'!L66))</f>
        <v/>
      </c>
      <c r="K66" s="3" t="str">
        <f>IF((ABS('Hmotnost 9'!L66))=0,"",ABS('Hmotnost 9'!L66))</f>
        <v/>
      </c>
      <c r="L66" s="4" t="str">
        <f>IF((ABS('Hmotnost 10'!L66))=0,"",ABS('Hmotnost 10'!L66))</f>
        <v/>
      </c>
      <c r="M66" s="4" t="str">
        <f>IF((ABS('Hmotnost 11'!L66))=0,"",ABS('Hmotnost 11'!L66))</f>
        <v/>
      </c>
      <c r="N66" s="4" t="str">
        <f>IF((ABS('Hmotnost 12'!L66))=0,"",ABS('Hmotnost 12'!L66))</f>
        <v/>
      </c>
      <c r="O66" s="4" t="str">
        <f>IF((ABS('Hmotnost 13'!L66))=0,"",ABS('Hmotnost 13'!L66))</f>
        <v/>
      </c>
      <c r="P66" s="4" t="str">
        <f>IF((ABS('Hmotnost 14'!L66))=0,"",ABS('Hmotnost 14'!L66))</f>
        <v/>
      </c>
      <c r="Q66" s="4" t="str">
        <f>IF((ABS('Hmotnost 15'!L66))=0,"",ABS('Hmotnost 15'!L66))</f>
        <v/>
      </c>
      <c r="R66" s="5">
        <f t="shared" si="0"/>
        <v>0</v>
      </c>
      <c r="S66" s="9"/>
      <c r="T66" s="25"/>
      <c r="V66" s="21">
        <f>'Hmotnost 1'!O66+'Hmotnost 2'!O66+'Hmotnost 3'!O66+'Hmotnost 4'!O66+'Hmotnost 5'!O66+'Hmotnost 6'!O66+'Hmotnost 7'!O66+'Hmotnost 8'!O66+'Hmotnost 9'!O66+'Hmotnost 10'!O66+'Hmotnost 11'!O66+'Hmotnost 12'!O66+'Hmotnost 13'!O66+'Hmotnost 14'!O66+'Hmotnost 15'!O66</f>
        <v>0</v>
      </c>
      <c r="W66" s="21">
        <f>'Hmotnost 1'!P66+'Hmotnost 2'!P66+'Hmotnost 3'!P66+'Hmotnost 4'!P66+'Hmotnost 5'!P66+'Hmotnost 6'!P66+'Hmotnost 7'!P66+'Hmotnost 8'!P66+'Hmotnost 9'!P66+'Hmotnost 10'!P66+'Hmotnost 11'!P66+'Hmotnost 12'!P66+'Hmotnost 13'!P66+'Hmotnost 14'!P66+'Hmotnost 15'!P66</f>
        <v>0</v>
      </c>
      <c r="X66" s="21">
        <f>'Hmotnost 1'!Q66+'Hmotnost 2'!Q66+'Hmotnost 3'!Q66+'Hmotnost 4'!Q66+'Hmotnost 5'!Q66+'Hmotnost 6'!Q66+'Hmotnost 7'!Q66+'Hmotnost 8'!Q66+'Hmotnost 9'!Q66+'Hmotnost 10'!Q66+'Hmotnost 11'!Q66+'Hmotnost 12'!Q66+'Hmotnost 13'!Q66+'Hmotnost 14'!Q66+'Hmotnost 15'!Q66</f>
        <v>0</v>
      </c>
      <c r="Y66" s="21">
        <f>'Hmotnost 1'!R66+'Hmotnost 2'!R66+'Hmotnost 3'!R66+'Hmotnost 4'!R66+'Hmotnost 5'!R66+'Hmotnost 6'!R66+'Hmotnost 7'!R66+'Hmotnost 8'!R66+'Hmotnost 9'!R66+'Hmotnost 10'!R66+'Hmotnost 11'!R66+'Hmotnost 12'!R66+'Hmotnost 13'!R66+'Hmotnost 14'!R66+'Hmotnost 15'!R66</f>
        <v>0</v>
      </c>
      <c r="Z66" s="21">
        <f>'Hmotnost 1'!S66+'Hmotnost 2'!S66+'Hmotnost 3'!S66+'Hmotnost 4'!S66+'Hmotnost 5'!S66+'Hmotnost 6'!S66+'Hmotnost 7'!S66+'Hmotnost 8'!S66+'Hmotnost 9'!S66+'Hmotnost 10'!S66+'Hmotnost 11'!S66+'Hmotnost 12'!S66+'Hmotnost 13'!S66+'Hmotnost 14'!S66+'Hmotnost 15'!S66</f>
        <v>0</v>
      </c>
      <c r="AA66" s="21">
        <f>'Hmotnost 1'!T66+'Hmotnost 2'!T66+'Hmotnost 3'!T66+'Hmotnost 4'!T66+'Hmotnost 5'!T66+'Hmotnost 6'!T66+'Hmotnost 7'!T66+'Hmotnost 8'!T66+'Hmotnost 9'!T66+'Hmotnost 10'!T66+'Hmotnost 11'!T66+'Hmotnost 12'!T66+'Hmotnost 13'!T66+'Hmotnost 14'!T66+'Hmotnost 15'!T66</f>
        <v>0</v>
      </c>
      <c r="AB66" s="21">
        <f>'Hmotnost 1'!U66+'Hmotnost 2'!U66+'Hmotnost 3'!U66+'Hmotnost 4'!U66+'Hmotnost 5'!U66+'Hmotnost 6'!U66+'Hmotnost 7'!U66+'Hmotnost 8'!U66+'Hmotnost 9'!U66+'Hmotnost 10'!U66+'Hmotnost 11'!U66+'Hmotnost 12'!U66+'Hmotnost 13'!U66+'Hmotnost 14'!U66+'Hmotnost 15'!U66</f>
        <v>0</v>
      </c>
      <c r="AC66" s="21">
        <f>'Hmotnost 1'!V66+'Hmotnost 2'!V66+'Hmotnost 3'!V66+'Hmotnost 4'!V66+'Hmotnost 5'!V66+'Hmotnost 6'!V66+'Hmotnost 7'!V66+'Hmotnost 8'!V66+'Hmotnost 9'!V66+'Hmotnost 10'!V66+'Hmotnost 11'!V66+'Hmotnost 12'!V66+'Hmotnost 13'!V66+'Hmotnost 14'!V66+'Hmotnost 15'!V66</f>
        <v>0</v>
      </c>
      <c r="AD66" s="21">
        <f>'Hmotnost 1'!W66+'Hmotnost 2'!W66+'Hmotnost 3'!W66+'Hmotnost 4'!W66+'Hmotnost 5'!W66+'Hmotnost 6'!W66+'Hmotnost 7'!W66+'Hmotnost 8'!W66+'Hmotnost 9'!W66+'Hmotnost 10'!W66+'Hmotnost 11'!W66+'Hmotnost 12'!W66+'Hmotnost 13'!W66+'Hmotnost 14'!W66+'Hmotnost 15'!W66</f>
        <v>0</v>
      </c>
      <c r="AE66" s="21">
        <f>'Hmotnost 1'!X66+'Hmotnost 2'!X66+'Hmotnost 3'!X66+'Hmotnost 4'!X66+'Hmotnost 5'!X66+'Hmotnost 6'!X66+'Hmotnost 7'!X66+'Hmotnost 8'!X66+'Hmotnost 9'!X66+'Hmotnost 10'!X66+'Hmotnost 11'!X66+'Hmotnost 12'!X66+'Hmotnost 13'!X66+'Hmotnost 14'!X66+'Hmotnost 15'!X66</f>
        <v>0</v>
      </c>
    </row>
    <row r="67" spans="1:58" ht="20.100000000000001" customHeight="1">
      <c r="A67" s="43" t="str">
        <f>'[3]Počty podle oddílů'!$D132</f>
        <v/>
      </c>
      <c r="B67" s="44" t="str">
        <f>'[3]Počty podle oddílů'!$E132</f>
        <v/>
      </c>
      <c r="C67" s="11" t="str">
        <f>IF((ABS('Hmotnost 1'!L67))=0,"",ABS('Hmotnost 1'!L67))</f>
        <v/>
      </c>
      <c r="D67" s="3" t="str">
        <f>IF((ABS('Hmotnost 2'!L67))=0,"",ABS('Hmotnost 2'!L67))</f>
        <v/>
      </c>
      <c r="E67" s="3" t="str">
        <f>IF((ABS('Hmotnost 3'!L67))=0,"",ABS('Hmotnost 3'!L67))</f>
        <v/>
      </c>
      <c r="F67" s="3" t="str">
        <f>IF((ABS('Hmotnost 4'!L67))=0,"",ABS('Hmotnost 4'!L67))</f>
        <v/>
      </c>
      <c r="G67" s="3" t="str">
        <f>IF((ABS('Hmotnost 5'!L67))=0,"",ABS('Hmotnost 5'!L67))</f>
        <v/>
      </c>
      <c r="H67" s="3" t="str">
        <f>IF((ABS('Hmotnost 6'!L67))=0,"",ABS('Hmotnost 6'!L67))</f>
        <v/>
      </c>
      <c r="I67" s="3" t="str">
        <f>IF((ABS('Hmotnost 7'!L67))=0,"",ABS('Hmotnost 7'!L67))</f>
        <v/>
      </c>
      <c r="J67" s="3" t="str">
        <f>IF((ABS('Hmotnost 8'!L67))=0,"",ABS('Hmotnost 8'!L67))</f>
        <v/>
      </c>
      <c r="K67" s="3" t="str">
        <f>IF((ABS('Hmotnost 9'!L67))=0,"",ABS('Hmotnost 9'!L67))</f>
        <v/>
      </c>
      <c r="L67" s="4" t="str">
        <f>IF((ABS('Hmotnost 10'!L67))=0,"",ABS('Hmotnost 10'!L67))</f>
        <v/>
      </c>
      <c r="M67" s="4" t="str">
        <f>IF((ABS('Hmotnost 11'!L67))=0,"",ABS('Hmotnost 11'!L67))</f>
        <v/>
      </c>
      <c r="N67" s="4" t="str">
        <f>IF((ABS('Hmotnost 12'!L67))=0,"",ABS('Hmotnost 12'!L67))</f>
        <v/>
      </c>
      <c r="O67" s="4" t="str">
        <f>IF((ABS('Hmotnost 13'!L67))=0,"",ABS('Hmotnost 13'!L67))</f>
        <v/>
      </c>
      <c r="P67" s="4" t="str">
        <f>IF((ABS('Hmotnost 14'!L67))=0,"",ABS('Hmotnost 14'!L67))</f>
        <v/>
      </c>
      <c r="Q67" s="4" t="str">
        <f>IF((ABS('Hmotnost 15'!L67))=0,"",ABS('Hmotnost 15'!L67))</f>
        <v/>
      </c>
      <c r="R67" s="5">
        <f t="shared" si="0"/>
        <v>0</v>
      </c>
      <c r="S67" s="9"/>
      <c r="T67" s="25"/>
      <c r="V67" s="21">
        <f>'Hmotnost 1'!O67+'Hmotnost 2'!O67+'Hmotnost 3'!O67+'Hmotnost 4'!O67+'Hmotnost 5'!O67+'Hmotnost 6'!O67+'Hmotnost 7'!O67+'Hmotnost 8'!O67+'Hmotnost 9'!O67+'Hmotnost 10'!O67+'Hmotnost 11'!O67+'Hmotnost 12'!O67+'Hmotnost 13'!O67+'Hmotnost 14'!O67+'Hmotnost 15'!O67</f>
        <v>0</v>
      </c>
      <c r="W67" s="21">
        <f>'Hmotnost 1'!P67+'Hmotnost 2'!P67+'Hmotnost 3'!P67+'Hmotnost 4'!P67+'Hmotnost 5'!P67+'Hmotnost 6'!P67+'Hmotnost 7'!P67+'Hmotnost 8'!P67+'Hmotnost 9'!P67+'Hmotnost 10'!P67+'Hmotnost 11'!P67+'Hmotnost 12'!P67+'Hmotnost 13'!P67+'Hmotnost 14'!P67+'Hmotnost 15'!P67</f>
        <v>0</v>
      </c>
      <c r="X67" s="21">
        <f>'Hmotnost 1'!Q67+'Hmotnost 2'!Q67+'Hmotnost 3'!Q67+'Hmotnost 4'!Q67+'Hmotnost 5'!Q67+'Hmotnost 6'!Q67+'Hmotnost 7'!Q67+'Hmotnost 8'!Q67+'Hmotnost 9'!Q67+'Hmotnost 10'!Q67+'Hmotnost 11'!Q67+'Hmotnost 12'!Q67+'Hmotnost 13'!Q67+'Hmotnost 14'!Q67+'Hmotnost 15'!Q67</f>
        <v>0</v>
      </c>
      <c r="Y67" s="21">
        <f>'Hmotnost 1'!R67+'Hmotnost 2'!R67+'Hmotnost 3'!R67+'Hmotnost 4'!R67+'Hmotnost 5'!R67+'Hmotnost 6'!R67+'Hmotnost 7'!R67+'Hmotnost 8'!R67+'Hmotnost 9'!R67+'Hmotnost 10'!R67+'Hmotnost 11'!R67+'Hmotnost 12'!R67+'Hmotnost 13'!R67+'Hmotnost 14'!R67+'Hmotnost 15'!R67</f>
        <v>0</v>
      </c>
      <c r="Z67" s="21">
        <f>'Hmotnost 1'!S67+'Hmotnost 2'!S67+'Hmotnost 3'!S67+'Hmotnost 4'!S67+'Hmotnost 5'!S67+'Hmotnost 6'!S67+'Hmotnost 7'!S67+'Hmotnost 8'!S67+'Hmotnost 9'!S67+'Hmotnost 10'!S67+'Hmotnost 11'!S67+'Hmotnost 12'!S67+'Hmotnost 13'!S67+'Hmotnost 14'!S67+'Hmotnost 15'!S67</f>
        <v>0</v>
      </c>
      <c r="AA67" s="21">
        <f>'Hmotnost 1'!T67+'Hmotnost 2'!T67+'Hmotnost 3'!T67+'Hmotnost 4'!T67+'Hmotnost 5'!T67+'Hmotnost 6'!T67+'Hmotnost 7'!T67+'Hmotnost 8'!T67+'Hmotnost 9'!T67+'Hmotnost 10'!T67+'Hmotnost 11'!T67+'Hmotnost 12'!T67+'Hmotnost 13'!T67+'Hmotnost 14'!T67+'Hmotnost 15'!T67</f>
        <v>0</v>
      </c>
      <c r="AB67" s="21">
        <f>'Hmotnost 1'!U67+'Hmotnost 2'!U67+'Hmotnost 3'!U67+'Hmotnost 4'!U67+'Hmotnost 5'!U67+'Hmotnost 6'!U67+'Hmotnost 7'!U67+'Hmotnost 8'!U67+'Hmotnost 9'!U67+'Hmotnost 10'!U67+'Hmotnost 11'!U67+'Hmotnost 12'!U67+'Hmotnost 13'!U67+'Hmotnost 14'!U67+'Hmotnost 15'!U67</f>
        <v>0</v>
      </c>
      <c r="AC67" s="21">
        <f>'Hmotnost 1'!V67+'Hmotnost 2'!V67+'Hmotnost 3'!V67+'Hmotnost 4'!V67+'Hmotnost 5'!V67+'Hmotnost 6'!V67+'Hmotnost 7'!V67+'Hmotnost 8'!V67+'Hmotnost 9'!V67+'Hmotnost 10'!V67+'Hmotnost 11'!V67+'Hmotnost 12'!V67+'Hmotnost 13'!V67+'Hmotnost 14'!V67+'Hmotnost 15'!V67</f>
        <v>0</v>
      </c>
      <c r="AD67" s="21">
        <f>'Hmotnost 1'!W67+'Hmotnost 2'!W67+'Hmotnost 3'!W67+'Hmotnost 4'!W67+'Hmotnost 5'!W67+'Hmotnost 6'!W67+'Hmotnost 7'!W67+'Hmotnost 8'!W67+'Hmotnost 9'!W67+'Hmotnost 10'!W67+'Hmotnost 11'!W67+'Hmotnost 12'!W67+'Hmotnost 13'!W67+'Hmotnost 14'!W67+'Hmotnost 15'!W67</f>
        <v>0</v>
      </c>
      <c r="AE67" s="21">
        <f>'Hmotnost 1'!X67+'Hmotnost 2'!X67+'Hmotnost 3'!X67+'Hmotnost 4'!X67+'Hmotnost 5'!X67+'Hmotnost 6'!X67+'Hmotnost 7'!X67+'Hmotnost 8'!X67+'Hmotnost 9'!X67+'Hmotnost 10'!X67+'Hmotnost 11'!X67+'Hmotnost 12'!X67+'Hmotnost 13'!X67+'Hmotnost 14'!X67+'Hmotnost 15'!X67</f>
        <v>0</v>
      </c>
    </row>
    <row r="68" spans="1:58" ht="20.100000000000001" customHeight="1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</row>
    <row r="69" spans="1:58" ht="20.100000000000001" customHeight="1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</row>
    <row r="71" spans="1:58">
      <c r="B71" s="14" t="s">
        <v>22</v>
      </c>
      <c r="T71"/>
      <c r="Y71" s="24"/>
      <c r="BE71" s="21"/>
      <c r="BF71" s="21"/>
    </row>
    <row r="72" spans="1:58" ht="13.5" thickBot="1">
      <c r="B72" s="16" t="s">
        <v>31</v>
      </c>
      <c r="T72"/>
      <c r="Y72" s="24"/>
      <c r="BE72" s="21"/>
      <c r="BF72" s="21"/>
    </row>
    <row r="73" spans="1:58" s="19" customFormat="1" ht="15" customHeight="1">
      <c r="B73" s="17" t="str">
        <f>E90</f>
        <v>C příp</v>
      </c>
      <c r="C73" s="18" t="s">
        <v>58</v>
      </c>
      <c r="Y73" s="22"/>
      <c r="BE73" s="21"/>
      <c r="BF73" s="21"/>
    </row>
    <row r="74" spans="1:58" s="19" customFormat="1" ht="15" customHeight="1">
      <c r="B74" s="17" t="str">
        <f>I90</f>
        <v>B příp</v>
      </c>
      <c r="C74" s="20" t="s">
        <v>58</v>
      </c>
      <c r="Y74" s="22"/>
      <c r="BE74" s="21"/>
      <c r="BF74" s="21"/>
    </row>
    <row r="75" spans="1:58" s="19" customFormat="1" ht="15" customHeight="1">
      <c r="B75" s="17" t="str">
        <f>M90</f>
        <v>A příp</v>
      </c>
      <c r="C75" s="20" t="s">
        <v>58</v>
      </c>
      <c r="Y75" s="22"/>
      <c r="BE75" s="21"/>
      <c r="BF75" s="21"/>
    </row>
    <row r="76" spans="1:58" s="19" customFormat="1" ht="15" customHeight="1">
      <c r="B76" s="17" t="str">
        <f>Q90</f>
        <v>ml.žáci</v>
      </c>
      <c r="C76" s="20" t="s">
        <v>58</v>
      </c>
      <c r="Y76" s="22"/>
      <c r="BE76" s="21"/>
      <c r="BF76" s="21"/>
    </row>
    <row r="77" spans="1:58" s="19" customFormat="1" ht="15" customHeight="1">
      <c r="B77" s="17" t="str">
        <f>U90</f>
        <v>žáci</v>
      </c>
      <c r="C77" s="20"/>
      <c r="Y77" s="22"/>
      <c r="BE77" s="21"/>
      <c r="BF77" s="21"/>
    </row>
    <row r="78" spans="1:58" s="19" customFormat="1" ht="15" customHeight="1">
      <c r="B78" s="17" t="str">
        <f>X90</f>
        <v>kadeti</v>
      </c>
      <c r="C78" s="20"/>
      <c r="Y78" s="22"/>
      <c r="BE78" s="21"/>
      <c r="BF78" s="21"/>
    </row>
    <row r="79" spans="1:58" s="19" customFormat="1" ht="15" customHeight="1">
      <c r="B79" s="17" t="str">
        <f>AB90</f>
        <v>junioři</v>
      </c>
      <c r="C79" s="20"/>
      <c r="Y79" s="22"/>
      <c r="BE79" s="21"/>
      <c r="BF79" s="21"/>
    </row>
    <row r="80" spans="1:58" s="19" customFormat="1" ht="15" customHeight="1">
      <c r="B80" s="17" t="str">
        <f>AF90</f>
        <v>senioři</v>
      </c>
      <c r="C80" s="20"/>
      <c r="Y80" s="22"/>
      <c r="BE80" s="21"/>
      <c r="BF80" s="21"/>
    </row>
    <row r="81" spans="2:81" s="19" customFormat="1" ht="15" customHeight="1">
      <c r="B81" s="17" t="str">
        <f>AJ90</f>
        <v>ž-C příp</v>
      </c>
      <c r="C81" s="20"/>
      <c r="Y81" s="22"/>
      <c r="BE81" s="21"/>
      <c r="BF81" s="21"/>
    </row>
    <row r="82" spans="2:81" s="19" customFormat="1" ht="15" customHeight="1">
      <c r="B82" s="17" t="str">
        <f>AN90</f>
        <v>ž-B příp</v>
      </c>
      <c r="C82" s="20"/>
      <c r="Y82" s="22"/>
      <c r="BE82" s="21"/>
      <c r="BF82" s="21"/>
    </row>
    <row r="83" spans="2:81" s="19" customFormat="1" ht="15" customHeight="1">
      <c r="B83" s="17" t="str">
        <f>AR90</f>
        <v>ž-A příp</v>
      </c>
      <c r="C83" s="20"/>
      <c r="Y83" s="22"/>
      <c r="BE83" s="21"/>
      <c r="BF83" s="21"/>
    </row>
    <row r="84" spans="2:81" s="19" customFormat="1" ht="15" customHeight="1">
      <c r="B84" s="17" t="str">
        <f>AV90</f>
        <v>ml. žákyně</v>
      </c>
      <c r="C84" s="20"/>
      <c r="Y84" s="22"/>
      <c r="BE84" s="21"/>
      <c r="BF84" s="21"/>
      <c r="BP84" s="21"/>
    </row>
    <row r="85" spans="2:81">
      <c r="B85" s="17" t="str">
        <f>AZ90</f>
        <v>žákyně</v>
      </c>
      <c r="C85" s="20"/>
      <c r="T85"/>
      <c r="Y85" s="24"/>
      <c r="BE85" s="21"/>
      <c r="BF85" s="21"/>
      <c r="BP85" s="13"/>
    </row>
    <row r="86" spans="2:81">
      <c r="B86" s="17" t="str">
        <f>BD90</f>
        <v>kadetky</v>
      </c>
      <c r="C86" s="47"/>
      <c r="T86"/>
      <c r="Y86" s="24"/>
      <c r="BE86" s="21"/>
      <c r="BF86" s="21"/>
      <c r="BP86" s="15"/>
    </row>
    <row r="87" spans="2:81">
      <c r="B87" s="14" t="str">
        <f>BH90</f>
        <v>juniorky</v>
      </c>
      <c r="C87" s="47"/>
      <c r="T87"/>
      <c r="Y87" s="24"/>
      <c r="BE87" s="21"/>
      <c r="BF87" s="21"/>
    </row>
    <row r="88" spans="2:81" ht="13.5" thickBot="1">
      <c r="B88" s="14" t="str">
        <f>BL90</f>
        <v>seniorky</v>
      </c>
      <c r="C88" s="48"/>
      <c r="T88"/>
      <c r="Y88" s="24"/>
      <c r="BE88" s="21"/>
      <c r="BF88" s="21"/>
    </row>
    <row r="89" spans="2:81" hidden="1">
      <c r="B89" s="13" t="s">
        <v>23</v>
      </c>
      <c r="C89" s="65" t="s">
        <v>40</v>
      </c>
      <c r="D89" s="65"/>
      <c r="E89" s="65"/>
      <c r="G89" s="65" t="s">
        <v>41</v>
      </c>
      <c r="H89" s="65"/>
      <c r="I89" s="65"/>
      <c r="K89" s="65" t="s">
        <v>42</v>
      </c>
      <c r="L89" s="65"/>
      <c r="M89" s="65"/>
      <c r="O89" s="65" t="s">
        <v>12</v>
      </c>
      <c r="P89" s="65"/>
      <c r="Q89" s="65"/>
      <c r="R89" s="49"/>
      <c r="S89" s="65" t="s">
        <v>13</v>
      </c>
      <c r="T89" s="65"/>
      <c r="U89" s="65"/>
      <c r="V89" s="65" t="s">
        <v>14</v>
      </c>
      <c r="W89" s="65"/>
      <c r="X89" s="65"/>
      <c r="Y89" s="24"/>
      <c r="Z89" s="65" t="s">
        <v>15</v>
      </c>
      <c r="AA89" s="65"/>
      <c r="AB89" s="65"/>
      <c r="AD89" s="65" t="s">
        <v>16</v>
      </c>
      <c r="AE89" s="65"/>
      <c r="AF89" s="65"/>
      <c r="AH89" s="49" t="s">
        <v>43</v>
      </c>
      <c r="AI89" s="49"/>
      <c r="AJ89" s="49"/>
      <c r="AK89" s="49"/>
      <c r="AL89" s="49" t="s">
        <v>44</v>
      </c>
      <c r="AM89" s="49"/>
      <c r="AN89" s="49"/>
      <c r="AO89" s="49"/>
      <c r="AP89" s="49" t="s">
        <v>45</v>
      </c>
      <c r="AQ89" s="49"/>
      <c r="AR89" s="49"/>
      <c r="AT89" s="65" t="s">
        <v>17</v>
      </c>
      <c r="AU89" s="65"/>
      <c r="AV89" s="65"/>
      <c r="AW89" s="49"/>
      <c r="AX89" s="65" t="s">
        <v>18</v>
      </c>
      <c r="AY89" s="65"/>
      <c r="AZ89" s="65"/>
      <c r="BB89" s="65" t="s">
        <v>19</v>
      </c>
      <c r="BC89" s="65"/>
      <c r="BD89" s="65"/>
      <c r="BE89" s="65"/>
      <c r="BF89" s="21"/>
      <c r="BG89" s="65" t="s">
        <v>20</v>
      </c>
      <c r="BH89" s="65"/>
      <c r="BI89" s="49"/>
      <c r="BK89" s="65" t="s">
        <v>21</v>
      </c>
      <c r="BL89" s="65"/>
      <c r="BM89" s="49"/>
      <c r="BO89" s="65" t="s">
        <v>27</v>
      </c>
      <c r="BP89" s="65"/>
      <c r="BQ89" s="65"/>
      <c r="BS89" s="65" t="s">
        <v>28</v>
      </c>
      <c r="BT89" s="65"/>
      <c r="BU89" s="65"/>
      <c r="BW89" s="65" t="s">
        <v>29</v>
      </c>
      <c r="BX89" s="65"/>
      <c r="BY89" s="65"/>
      <c r="CA89" s="65" t="s">
        <v>30</v>
      </c>
      <c r="CB89" s="65"/>
      <c r="CC89" s="65"/>
    </row>
    <row r="90" spans="2:81" hidden="1">
      <c r="B90" s="13"/>
      <c r="C90" s="13" t="str">
        <f>[1]Hmotnosti!$A$6</f>
        <v>p.č.</v>
      </c>
      <c r="D90" s="13" t="str">
        <f>[1]Hmotnosti!$B$6</f>
        <v>C příp</v>
      </c>
      <c r="E90" s="13" t="str">
        <f>[1]Hmotnosti!$C$6</f>
        <v>C příp</v>
      </c>
      <c r="G90" s="13" t="str">
        <f>[1]Hmotnosti!$E$6</f>
        <v>p.č.</v>
      </c>
      <c r="H90" s="13" t="str">
        <f>[1]Hmotnosti!$F$6</f>
        <v>B příp</v>
      </c>
      <c r="I90" s="13" t="str">
        <f>[1]Hmotnosti!$G$6</f>
        <v>B příp</v>
      </c>
      <c r="K90" s="13" t="str">
        <f>[1]Hmotnosti!$I$6</f>
        <v>p.č.</v>
      </c>
      <c r="L90" s="13" t="str">
        <f>[1]Hmotnosti!$J$6</f>
        <v>A příp</v>
      </c>
      <c r="M90" s="13" t="str">
        <f>[1]Hmotnosti!$K$6</f>
        <v>A příp</v>
      </c>
      <c r="O90" s="13" t="str">
        <f>[1]Hmotnosti!$A$6</f>
        <v>p.č.</v>
      </c>
      <c r="P90" s="13" t="str">
        <f>[1]Hmotnosti!$N$6</f>
        <v>ml.ž</v>
      </c>
      <c r="Q90" s="13" t="str">
        <f>[1]Hmotnosti!$O$6</f>
        <v>ml.žáci</v>
      </c>
      <c r="R90" s="13"/>
      <c r="S90" s="13" t="str">
        <f>[1]Hmotnosti!$A$6</f>
        <v>p.č.</v>
      </c>
      <c r="T90" s="13" t="str">
        <f>[1]Hmotnosti!$R$6</f>
        <v>žák</v>
      </c>
      <c r="U90" s="13" t="str">
        <f>[1]Hmotnosti!$S$6</f>
        <v>žáci</v>
      </c>
      <c r="V90" s="13" t="str">
        <f>[1]Hmotnosti!$A$6</f>
        <v>p.č.</v>
      </c>
      <c r="W90" s="13" t="str">
        <f>[1]Hmotnosti!$V$6</f>
        <v>kad</v>
      </c>
      <c r="X90" s="13" t="str">
        <f>[1]Hmotnosti!$W$6</f>
        <v>kadeti</v>
      </c>
      <c r="Y90" s="24"/>
      <c r="Z90" s="13" t="str">
        <f>[1]Hmotnosti!$A$6</f>
        <v>p.č.</v>
      </c>
      <c r="AA90" s="13" t="str">
        <f>[1]Hmotnosti!$Z$6</f>
        <v>jun</v>
      </c>
      <c r="AB90" s="13" t="str">
        <f>[1]Hmotnosti!$AA6</f>
        <v>junioři</v>
      </c>
      <c r="AD90" s="13" t="str">
        <f>[1]Hmotnosti!$A$6</f>
        <v>p.č.</v>
      </c>
      <c r="AE90" s="13" t="str">
        <f>[1]Hmotnosti!$AD$6</f>
        <v>sen</v>
      </c>
      <c r="AF90" s="13" t="str">
        <f>[1]Hmotnosti!$AE$6</f>
        <v>senioři</v>
      </c>
      <c r="AH90" s="13" t="str">
        <f>[1]Hmotnosti!$A$6</f>
        <v>p.č.</v>
      </c>
      <c r="AI90" s="13" t="str">
        <f>[1]Hmotnosti!$AH$6</f>
        <v>ž-C příp</v>
      </c>
      <c r="AJ90" s="13" t="str">
        <f>[1]Hmotnosti!$AI$6</f>
        <v>ž-C příp</v>
      </c>
      <c r="AL90" s="13" t="str">
        <f>[1]Hmotnosti!$A$6</f>
        <v>p.č.</v>
      </c>
      <c r="AM90" s="13" t="str">
        <f>[1]Hmotnosti!$AL$6</f>
        <v>ž-B příp</v>
      </c>
      <c r="AN90" s="13" t="str">
        <f>[1]Hmotnosti!$AM$6</f>
        <v>ž-B příp</v>
      </c>
      <c r="AO90" s="13"/>
      <c r="AP90" s="13" t="str">
        <f>[1]Hmotnosti!$A$6</f>
        <v>p.č.</v>
      </c>
      <c r="AQ90" s="13" t="str">
        <f>[1]Hmotnosti!$AP$6</f>
        <v>ž-A příp</v>
      </c>
      <c r="AR90" t="str">
        <f>[1]Hmotnosti!$AQ$6</f>
        <v>ž-A příp</v>
      </c>
      <c r="AT90" s="13" t="str">
        <f>[1]Hmotnosti!$A$6</f>
        <v>p.č.</v>
      </c>
      <c r="AU90" s="13" t="str">
        <f>[1]Hmotnosti!$AT$6</f>
        <v>ž-ml.ž</v>
      </c>
      <c r="AV90" s="13" t="str">
        <f>[1]Hmotnosti!$AU$6</f>
        <v>ml. žákyně</v>
      </c>
      <c r="AW90" s="13"/>
      <c r="AX90" s="13" t="str">
        <f>[1]Hmotnosti!$A$6</f>
        <v>p.č.</v>
      </c>
      <c r="AY90" s="13" t="str">
        <f>[1]Hmotnosti!$AX$6</f>
        <v>ž-žák</v>
      </c>
      <c r="AZ90" t="str">
        <f>[1]Hmotnosti!$AY$6</f>
        <v>žákyně</v>
      </c>
      <c r="BB90" s="13" t="str">
        <f>[1]Hmotnosti!$A$6</f>
        <v>p.č.</v>
      </c>
      <c r="BC90" s="13" t="str">
        <f>[1]Hmotnosti!$BB$6</f>
        <v>ž-kad</v>
      </c>
      <c r="BD90" s="13" t="str">
        <f>[1]Hmotnosti!$BC$6</f>
        <v>kadetky</v>
      </c>
      <c r="BE90" s="21"/>
      <c r="BF90" s="21"/>
      <c r="BG90" s="13" t="str">
        <f>[1]Hmotnosti!$BF$6</f>
        <v>ž-jun</v>
      </c>
      <c r="BH90" s="13" t="str">
        <f>[1]Hmotnosti!$BG$6</f>
        <v>juniorky</v>
      </c>
      <c r="BI90" s="13"/>
      <c r="BK90" s="13" t="str">
        <f>[1]Hmotnosti!$BJ$6</f>
        <v>ž-sen</v>
      </c>
      <c r="BL90" s="13" t="str">
        <f>[1]Hmotnosti!$BK$6</f>
        <v>seniorky</v>
      </c>
      <c r="BM90" s="13"/>
      <c r="BO90" s="13" t="str">
        <f>C90</f>
        <v>p.č.</v>
      </c>
      <c r="BP90" s="13"/>
      <c r="BQ90" s="13" t="str">
        <f>IF($B$91="1",E90,IF($B$91="2",I90,IF($B$91="3",M90,IF($B$91="4",Q90,IF($B$91="5",U90,IF($B$91="6",X90,IF($B$91="7",AB90,IF($B$91="8",AF90,""))))))))</f>
        <v>C příp</v>
      </c>
      <c r="BU90" s="13" t="str">
        <f>IF($B$91="9",AJ90,IF($B$91="10",AM90,IF($B$91="11",AQ90,IF($B$91="12",AV90,IF($B$91="13",AZ90,IF($B$91="14",BD90,IF($B$91="15",BH90,IF($B$91="16",BL90,""))))))))</f>
        <v/>
      </c>
      <c r="BY90" s="13" t="str">
        <f>CONCATENATE(BQ90,BU90)</f>
        <v>C příp</v>
      </c>
      <c r="CC90" s="13" t="str">
        <f>BY90</f>
        <v>C příp</v>
      </c>
    </row>
    <row r="91" spans="2:81" hidden="1">
      <c r="B91" s="13" t="str">
        <f>B100</f>
        <v>1</v>
      </c>
      <c r="C91" s="13">
        <f>[1]Hmotnosti!$A$7</f>
        <v>1</v>
      </c>
      <c r="D91" s="13">
        <f>[1]Hmotnosti!$B$7</f>
        <v>16</v>
      </c>
      <c r="E91" s="13"/>
      <c r="G91" s="13">
        <f>[1]Hmotnosti!$E$7</f>
        <v>1</v>
      </c>
      <c r="H91" s="13">
        <f>[1]Hmotnosti!$F$7</f>
        <v>26</v>
      </c>
      <c r="I91" s="13"/>
      <c r="K91" s="13">
        <f>[1]Hmotnosti!$I$7</f>
        <v>1</v>
      </c>
      <c r="L91" s="13">
        <f>[1]Hmotnosti!$J$7</f>
        <v>28</v>
      </c>
      <c r="M91" s="13"/>
      <c r="O91" s="13">
        <f>[1]Hmotnosti!$A$7</f>
        <v>1</v>
      </c>
      <c r="P91" s="13">
        <f>[1]Hmotnosti!$N7</f>
        <v>37</v>
      </c>
      <c r="Q91" s="13"/>
      <c r="R91" s="13"/>
      <c r="S91" s="13">
        <f>[1]Hmotnosti!$A$7</f>
        <v>1</v>
      </c>
      <c r="T91" s="13">
        <f>[1]Hmotnosti!$R7</f>
        <v>35</v>
      </c>
      <c r="U91" s="13"/>
      <c r="V91" s="13">
        <f>[1]Hmotnosti!$A$7</f>
        <v>1</v>
      </c>
      <c r="W91" s="13" t="str">
        <f>[1]Hmotnosti!$V7</f>
        <v>xxx</v>
      </c>
      <c r="X91" s="13"/>
      <c r="Y91" s="24"/>
      <c r="Z91" s="13">
        <f>[1]Hmotnosti!$A$7</f>
        <v>1</v>
      </c>
      <c r="AA91" s="13" t="str">
        <f>[1]Hmotnosti!$Z7</f>
        <v>xxx</v>
      </c>
      <c r="AB91" s="13"/>
      <c r="AD91" s="13">
        <f>[1]Hmotnosti!$A$7</f>
        <v>1</v>
      </c>
      <c r="AE91" s="13" t="str">
        <f>[1]Hmotnosti!$AD7</f>
        <v>xxx</v>
      </c>
      <c r="AF91" s="13"/>
      <c r="AH91" s="13">
        <f>[1]Hmotnosti!$A$7</f>
        <v>1</v>
      </c>
      <c r="AI91" s="13" t="str">
        <f>[1]Hmotnosti!$AH7</f>
        <v>xxx</v>
      </c>
      <c r="AJ91" s="13"/>
      <c r="AL91" s="13">
        <f>[1]Hmotnosti!$A$7</f>
        <v>1</v>
      </c>
      <c r="AM91" s="13" t="str">
        <f>[1]Hmotnosti!$AL7</f>
        <v>xxx</v>
      </c>
      <c r="AN91" s="13"/>
      <c r="AO91" s="13"/>
      <c r="AP91" s="13">
        <f>[1]Hmotnosti!$A$7</f>
        <v>1</v>
      </c>
      <c r="AQ91" s="13">
        <f>[1]Hmotnosti!$AP7</f>
        <v>0</v>
      </c>
      <c r="AT91" s="13">
        <f>[1]Hmotnosti!$A$7</f>
        <v>1</v>
      </c>
      <c r="AU91" s="13">
        <f>[1]Hmotnosti!$AT7</f>
        <v>0</v>
      </c>
      <c r="AV91" s="13"/>
      <c r="AW91" s="13"/>
      <c r="AX91" s="13">
        <f>[1]Hmotnosti!$A$7</f>
        <v>1</v>
      </c>
      <c r="AY91" s="13" t="str">
        <f>[1]Hmotnosti!$AX7</f>
        <v>xxx</v>
      </c>
      <c r="BB91" s="13">
        <f>[1]Hmotnosti!$A$7</f>
        <v>1</v>
      </c>
      <c r="BC91" s="13" t="str">
        <f>[1]Hmotnosti!$BB7</f>
        <v>xxx</v>
      </c>
      <c r="BD91" s="13"/>
      <c r="BE91" s="21"/>
      <c r="BF91" s="21"/>
      <c r="BG91" s="13" t="str">
        <f>[1]Hmotnosti!$BF7</f>
        <v>xxx</v>
      </c>
      <c r="BH91" s="13"/>
      <c r="BI91" s="13"/>
      <c r="BK91" s="13" t="str">
        <f>[1]Hmotnosti!$BJ7</f>
        <v>xxx</v>
      </c>
      <c r="BL91" s="13"/>
      <c r="BM91" s="13"/>
      <c r="BO91" s="13">
        <f t="shared" ref="BO91:BO110" si="1">C91</f>
        <v>1</v>
      </c>
      <c r="BP91" s="13">
        <f>IF($B$91="1",D91,IF($B$91="2",H91,IF($B$91="3",L91,IF($B$91="4",P91,IF($B$91="5",T91,IF($B$91="6",W91,IF($B$91="7",AA91,IF($B$91="8",AA91,""))))))))</f>
        <v>16</v>
      </c>
      <c r="BQ91" s="13"/>
      <c r="BS91" s="13">
        <f>BO91</f>
        <v>1</v>
      </c>
      <c r="BT91" s="13" t="str">
        <f>IF($B$91="9",AE91,IF($B$91="10",AI91,IF($B$91="11",AM91,IF($B$91="12",AQ91,IF($B$91="13",AU91,IF($B$91="14",AY91,IF($B$91="15",BC91,IF($B$91="16",BC91,""))))))))</f>
        <v/>
      </c>
      <c r="BU91" s="13"/>
      <c r="BW91" s="13">
        <f>BS91</f>
        <v>1</v>
      </c>
      <c r="BX91" s="13" t="str">
        <f>CONCATENATE(BP91,BT91)</f>
        <v>16</v>
      </c>
      <c r="BY91" s="13"/>
      <c r="CA91" s="13">
        <f>BW91</f>
        <v>1</v>
      </c>
      <c r="CB91" s="13" t="str">
        <f>IF(BX91="xxx","",BX91)</f>
        <v>16</v>
      </c>
      <c r="CC91" s="13"/>
    </row>
    <row r="92" spans="2:81" hidden="1">
      <c r="C92" s="13">
        <f>[1]Hmotnosti!$A$8</f>
        <v>2</v>
      </c>
      <c r="D92" s="13">
        <f>[1]Hmotnosti!$B$8</f>
        <v>21</v>
      </c>
      <c r="E92" s="13"/>
      <c r="G92" s="13">
        <f>[1]Hmotnosti!$E$8</f>
        <v>2</v>
      </c>
      <c r="H92" s="13">
        <f>[1]Hmotnosti!$F$8</f>
        <v>28</v>
      </c>
      <c r="I92" s="13"/>
      <c r="K92" s="13">
        <f>[1]Hmotnosti!$I$8</f>
        <v>2</v>
      </c>
      <c r="L92" s="13">
        <f>[1]Hmotnosti!$J$8</f>
        <v>29</v>
      </c>
      <c r="M92" s="13"/>
      <c r="O92" s="13">
        <f>[1]Hmotnosti!$A$8</f>
        <v>2</v>
      </c>
      <c r="P92" s="13">
        <f>[1]Hmotnosti!$N8</f>
        <v>43</v>
      </c>
      <c r="Q92" s="13"/>
      <c r="R92" s="13"/>
      <c r="S92" s="13">
        <f>[1]Hmotnosti!$A$8</f>
        <v>2</v>
      </c>
      <c r="T92" s="13">
        <f>[1]Hmotnosti!$R8</f>
        <v>38</v>
      </c>
      <c r="U92" s="13"/>
      <c r="V92" s="13">
        <f>[1]Hmotnosti!$A$8</f>
        <v>2</v>
      </c>
      <c r="W92" s="13" t="str">
        <f>[1]Hmotnosti!$V8</f>
        <v>xxx</v>
      </c>
      <c r="X92" s="13"/>
      <c r="Y92" s="24"/>
      <c r="Z92" s="13">
        <f>[1]Hmotnosti!$A$8</f>
        <v>2</v>
      </c>
      <c r="AA92" s="13" t="str">
        <f>[1]Hmotnosti!$Z8</f>
        <v>xxx</v>
      </c>
      <c r="AB92" s="13"/>
      <c r="AD92" s="13">
        <f>[1]Hmotnosti!$A$8</f>
        <v>2</v>
      </c>
      <c r="AE92" s="13" t="str">
        <f>[1]Hmotnosti!$AD8</f>
        <v>xxx</v>
      </c>
      <c r="AF92" s="13"/>
      <c r="AH92" s="13">
        <f>[1]Hmotnosti!$A$8</f>
        <v>2</v>
      </c>
      <c r="AI92" s="13" t="str">
        <f>[1]Hmotnosti!$AH8</f>
        <v>xxx</v>
      </c>
      <c r="AJ92" s="13"/>
      <c r="AL92" s="13">
        <f>[1]Hmotnosti!$A$8</f>
        <v>2</v>
      </c>
      <c r="AM92" s="13" t="str">
        <f>[1]Hmotnosti!$AL8</f>
        <v>xxx</v>
      </c>
      <c r="AN92" s="13"/>
      <c r="AO92" s="13"/>
      <c r="AP92" s="13">
        <f>[1]Hmotnosti!$A$8</f>
        <v>2</v>
      </c>
      <c r="AQ92" s="13">
        <f>[1]Hmotnosti!$AP8</f>
        <v>0</v>
      </c>
      <c r="AT92" s="13">
        <f>[1]Hmotnosti!$A$8</f>
        <v>2</v>
      </c>
      <c r="AU92" s="13">
        <f>[1]Hmotnosti!$AT8</f>
        <v>0</v>
      </c>
      <c r="AV92" s="13"/>
      <c r="AW92" s="13"/>
      <c r="AX92" s="13">
        <f>[1]Hmotnosti!$A$8</f>
        <v>2</v>
      </c>
      <c r="AY92" s="13" t="str">
        <f>[1]Hmotnosti!$AX8</f>
        <v>xxx</v>
      </c>
      <c r="BB92" s="13">
        <f>[1]Hmotnosti!$A$8</f>
        <v>2</v>
      </c>
      <c r="BC92" s="13" t="str">
        <f>[1]Hmotnosti!$BB8</f>
        <v>xxx</v>
      </c>
      <c r="BD92" s="13"/>
      <c r="BE92" s="21"/>
      <c r="BF92" s="21"/>
      <c r="BG92" s="13" t="str">
        <f>[1]Hmotnosti!$BF8</f>
        <v>xxx</v>
      </c>
      <c r="BH92" s="13"/>
      <c r="BI92" s="13"/>
      <c r="BK92" s="13" t="str">
        <f>[1]Hmotnosti!$BJ8</f>
        <v>xxx</v>
      </c>
      <c r="BL92" s="13"/>
      <c r="BM92" s="13"/>
      <c r="BO92" s="13">
        <f t="shared" si="1"/>
        <v>2</v>
      </c>
      <c r="BP92" s="13">
        <f t="shared" ref="BP92:BP110" si="2">IF($B$91="1",D92,IF($B$91="2",H92,IF($B$91="3",L92,IF($B$91="4",P92,IF($B$91="5",T92,IF($B$91="6",W92,IF($B$91="7",AA92,IF($B$91="8",AA92,""))))))))</f>
        <v>21</v>
      </c>
      <c r="BQ92" s="13"/>
      <c r="BS92" s="13">
        <f t="shared" ref="BS92:BS110" si="3">BO92</f>
        <v>2</v>
      </c>
      <c r="BT92" s="13" t="str">
        <f t="shared" ref="BT92:BT110" si="4">IF($B$91="9",AE92,IF($B$91="10",AI92,IF($B$91="11",AM92,IF($B$91="12",AQ92,IF($B$91="13",AU92,IF($B$91="14",AY92,IF($B$91="15",BC92,IF($B$91="16",BC92,""))))))))</f>
        <v/>
      </c>
      <c r="BU92" s="13"/>
      <c r="BW92" s="13">
        <f t="shared" ref="BW92:BW110" si="5">BS92</f>
        <v>2</v>
      </c>
      <c r="BX92" s="13" t="str">
        <f t="shared" ref="BX92:BX110" si="6">CONCATENATE(BP92,BT92)</f>
        <v>21</v>
      </c>
      <c r="BY92" s="13"/>
      <c r="CA92" s="13">
        <f t="shared" ref="CA92:CA110" si="7">BW92</f>
        <v>2</v>
      </c>
      <c r="CB92" s="13" t="str">
        <f t="shared" ref="CB92:CB110" si="8">IF(BX92="xxx","",BX92)</f>
        <v>21</v>
      </c>
      <c r="CC92" s="13"/>
    </row>
    <row r="93" spans="2:81" hidden="1">
      <c r="B93" s="13" t="s">
        <v>24</v>
      </c>
      <c r="C93" s="13">
        <f>[1]Hmotnosti!$A$9</f>
        <v>3</v>
      </c>
      <c r="D93" s="13">
        <f>[1]Hmotnosti!$B$9</f>
        <v>22</v>
      </c>
      <c r="E93" s="13"/>
      <c r="G93" s="13">
        <f>[1]Hmotnosti!$E$9</f>
        <v>3</v>
      </c>
      <c r="H93" s="13">
        <f>[1]Hmotnosti!$F$9</f>
        <v>29</v>
      </c>
      <c r="I93" s="13"/>
      <c r="K93" s="13">
        <f>[1]Hmotnosti!$I$9</f>
        <v>3</v>
      </c>
      <c r="L93" s="13">
        <f>[1]Hmotnosti!$J$9</f>
        <v>32</v>
      </c>
      <c r="M93" s="13"/>
      <c r="O93" s="13">
        <f>[1]Hmotnosti!$A$9</f>
        <v>3</v>
      </c>
      <c r="P93" s="13">
        <f>[1]Hmotnosti!$N9</f>
        <v>45</v>
      </c>
      <c r="Q93" s="13"/>
      <c r="R93" s="13"/>
      <c r="S93" s="13">
        <f>[1]Hmotnosti!$A$9</f>
        <v>3</v>
      </c>
      <c r="T93" s="13">
        <f>[1]Hmotnosti!$R9</f>
        <v>42</v>
      </c>
      <c r="U93" s="13"/>
      <c r="V93" s="13">
        <f>[1]Hmotnosti!$A$9</f>
        <v>3</v>
      </c>
      <c r="W93" s="13" t="str">
        <f>[1]Hmotnosti!$V9</f>
        <v>xxx</v>
      </c>
      <c r="X93" s="13"/>
      <c r="Y93" s="24"/>
      <c r="Z93" s="13">
        <f>[1]Hmotnosti!$A$9</f>
        <v>3</v>
      </c>
      <c r="AA93" s="13" t="str">
        <f>[1]Hmotnosti!$Z9</f>
        <v>xxx</v>
      </c>
      <c r="AB93" s="13"/>
      <c r="AD93" s="13">
        <f>[1]Hmotnosti!$A$9</f>
        <v>3</v>
      </c>
      <c r="AE93" s="13" t="str">
        <f>[1]Hmotnosti!$AD9</f>
        <v>xxx</v>
      </c>
      <c r="AF93" s="13"/>
      <c r="AH93" s="13">
        <f>[1]Hmotnosti!$A$9</f>
        <v>3</v>
      </c>
      <c r="AI93" s="13" t="str">
        <f>[1]Hmotnosti!$AH9</f>
        <v>xxx</v>
      </c>
      <c r="AJ93" s="13"/>
      <c r="AL93" s="13">
        <f>[1]Hmotnosti!$A$9</f>
        <v>3</v>
      </c>
      <c r="AM93" s="13" t="str">
        <f>[1]Hmotnosti!$AL9</f>
        <v>xxx</v>
      </c>
      <c r="AN93" s="13"/>
      <c r="AO93" s="13"/>
      <c r="AP93" s="13">
        <f>[1]Hmotnosti!$A$9</f>
        <v>3</v>
      </c>
      <c r="AQ93" s="13">
        <f>[1]Hmotnosti!$AP9</f>
        <v>0</v>
      </c>
      <c r="AT93" s="13">
        <f>[1]Hmotnosti!$A$9</f>
        <v>3</v>
      </c>
      <c r="AU93" s="13">
        <f>[1]Hmotnosti!$AT9</f>
        <v>0</v>
      </c>
      <c r="AV93" s="13"/>
      <c r="AW93" s="13"/>
      <c r="AX93" s="13">
        <f>[1]Hmotnosti!$A$9</f>
        <v>3</v>
      </c>
      <c r="AY93" s="13" t="str">
        <f>[1]Hmotnosti!$AX9</f>
        <v>xxx</v>
      </c>
      <c r="BB93" s="13">
        <f>[1]Hmotnosti!$A$9</f>
        <v>3</v>
      </c>
      <c r="BC93" s="13" t="str">
        <f>[1]Hmotnosti!$BB9</f>
        <v>xxx</v>
      </c>
      <c r="BD93" s="13"/>
      <c r="BE93" s="21"/>
      <c r="BF93" s="21"/>
      <c r="BG93" s="13" t="str">
        <f>[1]Hmotnosti!$BF9</f>
        <v>xxx</v>
      </c>
      <c r="BH93" s="13"/>
      <c r="BI93" s="13"/>
      <c r="BK93" s="13" t="str">
        <f>[1]Hmotnosti!$BJ9</f>
        <v>xxx</v>
      </c>
      <c r="BL93" s="13"/>
      <c r="BM93" s="13"/>
      <c r="BO93" s="13">
        <f t="shared" si="1"/>
        <v>3</v>
      </c>
      <c r="BP93" s="13">
        <f t="shared" si="2"/>
        <v>22</v>
      </c>
      <c r="BQ93" s="13"/>
      <c r="BS93" s="13">
        <f t="shared" si="3"/>
        <v>3</v>
      </c>
      <c r="BT93" s="13" t="str">
        <f t="shared" si="4"/>
        <v/>
      </c>
      <c r="BU93" s="13"/>
      <c r="BW93" s="13">
        <f t="shared" si="5"/>
        <v>3</v>
      </c>
      <c r="BX93" s="13" t="str">
        <f t="shared" si="6"/>
        <v>22</v>
      </c>
      <c r="BY93" s="13"/>
      <c r="CA93" s="13">
        <f t="shared" si="7"/>
        <v>3</v>
      </c>
      <c r="CB93" s="13" t="str">
        <f t="shared" si="8"/>
        <v>22</v>
      </c>
      <c r="CC93" s="13"/>
    </row>
    <row r="94" spans="2:81" hidden="1">
      <c r="B94" s="13">
        <f>IF($C$73="x",1,IF($C$74="x",2,IF($C$75="x",3,IF($C$76="x",4,IF($C$77="x",5,IF($C$78="x",6,IF($C$79="x",7,IF($C$80="x",8,""))))))))</f>
        <v>1</v>
      </c>
      <c r="C94" s="13">
        <f>[1]Hmotnosti!$A$10</f>
        <v>4</v>
      </c>
      <c r="D94" s="13">
        <f>[1]Hmotnosti!$B$10</f>
        <v>28</v>
      </c>
      <c r="E94" s="13"/>
      <c r="G94" s="13">
        <f>[1]Hmotnosti!$E$10</f>
        <v>4</v>
      </c>
      <c r="H94" s="13">
        <f>[1]Hmotnosti!$F$10</f>
        <v>33</v>
      </c>
      <c r="I94" s="13"/>
      <c r="K94" s="13">
        <f>[1]Hmotnosti!$I$10</f>
        <v>4</v>
      </c>
      <c r="L94" s="13">
        <f>[1]Hmotnosti!$J$10</f>
        <v>37</v>
      </c>
      <c r="M94" s="13"/>
      <c r="O94" s="13">
        <f>[1]Hmotnosti!$A$10</f>
        <v>4</v>
      </c>
      <c r="P94" s="13">
        <f>[1]Hmotnosti!$N10</f>
        <v>47</v>
      </c>
      <c r="Q94" s="13"/>
      <c r="R94" s="13"/>
      <c r="S94" s="13">
        <f>[1]Hmotnosti!$A$10</f>
        <v>4</v>
      </c>
      <c r="T94" s="13">
        <f>[1]Hmotnosti!$R10</f>
        <v>46</v>
      </c>
      <c r="U94" s="13"/>
      <c r="V94" s="13">
        <f>[1]Hmotnosti!$A$10</f>
        <v>4</v>
      </c>
      <c r="W94" s="13" t="str">
        <f>[1]Hmotnosti!$V10</f>
        <v>xxx</v>
      </c>
      <c r="X94" s="13"/>
      <c r="Y94" s="24"/>
      <c r="Z94" s="13">
        <f>[1]Hmotnosti!$A$10</f>
        <v>4</v>
      </c>
      <c r="AA94" s="13" t="str">
        <f>[1]Hmotnosti!$Z10</f>
        <v>xxx</v>
      </c>
      <c r="AB94" s="13"/>
      <c r="AD94" s="13">
        <f>[1]Hmotnosti!$A$10</f>
        <v>4</v>
      </c>
      <c r="AE94" s="13" t="str">
        <f>[1]Hmotnosti!$AD10</f>
        <v>xxx</v>
      </c>
      <c r="AF94" s="13"/>
      <c r="AH94" s="13">
        <f>[1]Hmotnosti!$A$10</f>
        <v>4</v>
      </c>
      <c r="AI94" s="13" t="str">
        <f>[1]Hmotnosti!$AH10</f>
        <v>xxx</v>
      </c>
      <c r="AJ94" s="13"/>
      <c r="AL94" s="13">
        <f>[1]Hmotnosti!$A$10</f>
        <v>4</v>
      </c>
      <c r="AM94" s="13" t="str">
        <f>[1]Hmotnosti!$AL10</f>
        <v>xxx</v>
      </c>
      <c r="AN94" s="13"/>
      <c r="AO94" s="13"/>
      <c r="AP94" s="13">
        <f>[1]Hmotnosti!$A$10</f>
        <v>4</v>
      </c>
      <c r="AQ94" s="13">
        <f>[1]Hmotnosti!$AP10</f>
        <v>0</v>
      </c>
      <c r="AT94" s="13">
        <f>[1]Hmotnosti!$A$10</f>
        <v>4</v>
      </c>
      <c r="AU94" s="13">
        <f>[1]Hmotnosti!$AT10</f>
        <v>0</v>
      </c>
      <c r="AV94" s="13"/>
      <c r="AW94" s="13"/>
      <c r="AX94" s="13">
        <f>[1]Hmotnosti!$A$10</f>
        <v>4</v>
      </c>
      <c r="AY94" s="13" t="str">
        <f>[1]Hmotnosti!$AX10</f>
        <v>xxx</v>
      </c>
      <c r="BB94" s="13">
        <f>[1]Hmotnosti!$A$10</f>
        <v>4</v>
      </c>
      <c r="BC94" s="13" t="str">
        <f>[1]Hmotnosti!$BB10</f>
        <v>xxx</v>
      </c>
      <c r="BD94" s="13"/>
      <c r="BE94" s="21"/>
      <c r="BF94" s="21"/>
      <c r="BG94" s="13" t="str">
        <f>[1]Hmotnosti!$BF10</f>
        <v>xxx</v>
      </c>
      <c r="BH94" s="13"/>
      <c r="BI94" s="13"/>
      <c r="BK94" s="13" t="str">
        <f>[1]Hmotnosti!$BJ10</f>
        <v>xxx</v>
      </c>
      <c r="BL94" s="13"/>
      <c r="BM94" s="13"/>
      <c r="BO94" s="13">
        <f t="shared" si="1"/>
        <v>4</v>
      </c>
      <c r="BP94" s="13">
        <f t="shared" si="2"/>
        <v>28</v>
      </c>
      <c r="BQ94" s="13"/>
      <c r="BS94" s="13">
        <f t="shared" si="3"/>
        <v>4</v>
      </c>
      <c r="BT94" s="13" t="str">
        <f t="shared" si="4"/>
        <v/>
      </c>
      <c r="BU94" s="13"/>
      <c r="BW94" s="13">
        <f t="shared" si="5"/>
        <v>4</v>
      </c>
      <c r="BX94" s="13" t="str">
        <f t="shared" si="6"/>
        <v>28</v>
      </c>
      <c r="BY94" s="13"/>
      <c r="CA94" s="13">
        <f t="shared" si="7"/>
        <v>4</v>
      </c>
      <c r="CB94" s="13" t="str">
        <f t="shared" si="8"/>
        <v>28</v>
      </c>
      <c r="CC94" s="13"/>
    </row>
    <row r="95" spans="2:81" hidden="1">
      <c r="B95" s="13"/>
      <c r="C95" s="13">
        <f>[1]Hmotnosti!$A$11</f>
        <v>5</v>
      </c>
      <c r="D95" s="13">
        <f>[1]Hmotnosti!$B$11</f>
        <v>36</v>
      </c>
      <c r="E95" s="13"/>
      <c r="G95" s="13">
        <f>[1]Hmotnosti!$E$11</f>
        <v>5</v>
      </c>
      <c r="H95" s="13">
        <f>[1]Hmotnosti!$F$11</f>
        <v>35</v>
      </c>
      <c r="I95" s="13"/>
      <c r="K95" s="13">
        <f>[1]Hmotnosti!$I$11</f>
        <v>5</v>
      </c>
      <c r="L95" s="13">
        <f>[1]Hmotnosti!$J$11</f>
        <v>40</v>
      </c>
      <c r="M95" s="13"/>
      <c r="O95" s="13">
        <f>[1]Hmotnosti!$A$11</f>
        <v>5</v>
      </c>
      <c r="P95" s="13">
        <f>[1]Hmotnosti!$N11</f>
        <v>50</v>
      </c>
      <c r="Q95" s="13"/>
      <c r="R95" s="13"/>
      <c r="S95" s="13">
        <f>[1]Hmotnosti!$A$11</f>
        <v>5</v>
      </c>
      <c r="T95" s="13">
        <f>[1]Hmotnosti!$R11</f>
        <v>50</v>
      </c>
      <c r="U95" s="13"/>
      <c r="V95" s="13">
        <f>[1]Hmotnosti!$A$11</f>
        <v>5</v>
      </c>
      <c r="W95" s="13" t="str">
        <f>[1]Hmotnosti!$V11</f>
        <v>xxx</v>
      </c>
      <c r="X95" s="13"/>
      <c r="Y95" s="24"/>
      <c r="Z95" s="13">
        <f>[1]Hmotnosti!$A$11</f>
        <v>5</v>
      </c>
      <c r="AA95" s="13" t="str">
        <f>[1]Hmotnosti!$Z11</f>
        <v>xxx</v>
      </c>
      <c r="AB95" s="13"/>
      <c r="AD95" s="13">
        <f>[1]Hmotnosti!$A$11</f>
        <v>5</v>
      </c>
      <c r="AE95" s="13" t="str">
        <f>[1]Hmotnosti!$AD11</f>
        <v>xxx</v>
      </c>
      <c r="AF95" s="13"/>
      <c r="AH95" s="13">
        <f>[1]Hmotnosti!$A$11</f>
        <v>5</v>
      </c>
      <c r="AI95" s="13" t="str">
        <f>[1]Hmotnosti!$AH11</f>
        <v>xxx</v>
      </c>
      <c r="AJ95" s="13"/>
      <c r="AL95" s="13">
        <f>[1]Hmotnosti!$A$11</f>
        <v>5</v>
      </c>
      <c r="AM95" s="13" t="str">
        <f>[1]Hmotnosti!$AL11</f>
        <v>xxx</v>
      </c>
      <c r="AN95" s="13"/>
      <c r="AO95" s="13"/>
      <c r="AP95" s="13">
        <f>[1]Hmotnosti!$A$11</f>
        <v>5</v>
      </c>
      <c r="AQ95" s="13">
        <f>[1]Hmotnosti!$AP11</f>
        <v>0</v>
      </c>
      <c r="AT95" s="13">
        <f>[1]Hmotnosti!$A$11</f>
        <v>5</v>
      </c>
      <c r="AU95" s="13">
        <f>[1]Hmotnosti!$AT11</f>
        <v>0</v>
      </c>
      <c r="AV95" s="13"/>
      <c r="AW95" s="13"/>
      <c r="AX95" s="13">
        <f>[1]Hmotnosti!$A$11</f>
        <v>5</v>
      </c>
      <c r="AY95" s="13" t="str">
        <f>[1]Hmotnosti!$AX11</f>
        <v>xxx</v>
      </c>
      <c r="BB95" s="13">
        <f>[1]Hmotnosti!$A$11</f>
        <v>5</v>
      </c>
      <c r="BC95" s="13" t="str">
        <f>[1]Hmotnosti!$BB11</f>
        <v>xxx</v>
      </c>
      <c r="BD95" s="13"/>
      <c r="BE95" s="21"/>
      <c r="BF95" s="21"/>
      <c r="BG95" s="13" t="str">
        <f>[1]Hmotnosti!$BF11</f>
        <v>xxx</v>
      </c>
      <c r="BH95" s="13"/>
      <c r="BI95" s="13"/>
      <c r="BK95" s="13" t="str">
        <f>[1]Hmotnosti!$BJ11</f>
        <v>xxx</v>
      </c>
      <c r="BL95" s="13"/>
      <c r="BM95" s="13"/>
      <c r="BO95" s="13">
        <f t="shared" si="1"/>
        <v>5</v>
      </c>
      <c r="BP95" s="13">
        <f t="shared" si="2"/>
        <v>36</v>
      </c>
      <c r="BQ95" s="13"/>
      <c r="BS95" s="13">
        <f t="shared" si="3"/>
        <v>5</v>
      </c>
      <c r="BT95" s="13" t="str">
        <f t="shared" si="4"/>
        <v/>
      </c>
      <c r="BU95" s="13"/>
      <c r="BW95" s="13">
        <f t="shared" si="5"/>
        <v>5</v>
      </c>
      <c r="BX95" s="13" t="str">
        <f t="shared" si="6"/>
        <v>36</v>
      </c>
      <c r="BY95" s="13"/>
      <c r="CA95" s="13">
        <f t="shared" si="7"/>
        <v>5</v>
      </c>
      <c r="CB95" s="13" t="str">
        <f t="shared" si="8"/>
        <v>36</v>
      </c>
      <c r="CC95" s="13"/>
    </row>
    <row r="96" spans="2:81" hidden="1">
      <c r="B96" s="13" t="s">
        <v>25</v>
      </c>
      <c r="C96" s="13">
        <f>[1]Hmotnosti!$A$12</f>
        <v>6</v>
      </c>
      <c r="D96" s="13" t="str">
        <f>[1]Hmotnosti!$B$12</f>
        <v>xxx</v>
      </c>
      <c r="E96" s="13"/>
      <c r="G96" s="13">
        <f>[1]Hmotnosti!$E$12</f>
        <v>6</v>
      </c>
      <c r="H96" s="13">
        <f>[1]Hmotnosti!$F$12</f>
        <v>37</v>
      </c>
      <c r="I96" s="13"/>
      <c r="K96" s="13">
        <f>[1]Hmotnosti!$I$12</f>
        <v>6</v>
      </c>
      <c r="L96" s="13">
        <f>[1]Hmotnosti!$J$12</f>
        <v>43</v>
      </c>
      <c r="M96" s="13"/>
      <c r="O96" s="13">
        <f>[1]Hmotnosti!$A$12</f>
        <v>6</v>
      </c>
      <c r="P96" s="13">
        <f>[1]Hmotnosti!$N12</f>
        <v>57</v>
      </c>
      <c r="Q96" s="13"/>
      <c r="R96" s="13"/>
      <c r="S96" s="13">
        <f>[1]Hmotnosti!$A$12</f>
        <v>6</v>
      </c>
      <c r="T96" s="13">
        <f>[1]Hmotnosti!$R12</f>
        <v>54</v>
      </c>
      <c r="U96" s="13"/>
      <c r="V96" s="13">
        <f>[1]Hmotnosti!$A$12</f>
        <v>6</v>
      </c>
      <c r="W96" s="13" t="str">
        <f>[1]Hmotnosti!$V12</f>
        <v>xxx</v>
      </c>
      <c r="X96" s="13"/>
      <c r="Y96" s="24"/>
      <c r="Z96" s="13">
        <f>[1]Hmotnosti!$A$12</f>
        <v>6</v>
      </c>
      <c r="AA96" s="13" t="str">
        <f>[1]Hmotnosti!$Z12</f>
        <v>xxx</v>
      </c>
      <c r="AB96" s="13"/>
      <c r="AD96" s="13">
        <f>[1]Hmotnosti!$A$12</f>
        <v>6</v>
      </c>
      <c r="AE96" s="13" t="str">
        <f>[1]Hmotnosti!$AD12</f>
        <v>xxx</v>
      </c>
      <c r="AF96" s="13"/>
      <c r="AH96" s="13">
        <f>[1]Hmotnosti!$A$12</f>
        <v>6</v>
      </c>
      <c r="AI96" s="13" t="str">
        <f>[1]Hmotnosti!$AH12</f>
        <v>xxx</v>
      </c>
      <c r="AJ96" s="13"/>
      <c r="AL96" s="13">
        <f>[1]Hmotnosti!$A$12</f>
        <v>6</v>
      </c>
      <c r="AM96" s="13" t="str">
        <f>[1]Hmotnosti!$AL12</f>
        <v>xxx</v>
      </c>
      <c r="AN96" s="13"/>
      <c r="AO96" s="13"/>
      <c r="AP96" s="13">
        <f>[1]Hmotnosti!$A$12</f>
        <v>6</v>
      </c>
      <c r="AQ96" s="13">
        <f>[1]Hmotnosti!$AP12</f>
        <v>0</v>
      </c>
      <c r="AT96" s="13">
        <f>[1]Hmotnosti!$A$12</f>
        <v>6</v>
      </c>
      <c r="AU96" s="13">
        <f>[1]Hmotnosti!$AT12</f>
        <v>0</v>
      </c>
      <c r="AV96" s="13"/>
      <c r="AW96" s="13"/>
      <c r="AX96" s="13">
        <f>[1]Hmotnosti!$A$12</f>
        <v>6</v>
      </c>
      <c r="AY96" s="13" t="str">
        <f>[1]Hmotnosti!$AX12</f>
        <v>xxx</v>
      </c>
      <c r="BB96" s="13">
        <f>[1]Hmotnosti!$A$12</f>
        <v>6</v>
      </c>
      <c r="BC96" s="13" t="str">
        <f>[1]Hmotnosti!$BB12</f>
        <v>xxx</v>
      </c>
      <c r="BD96" s="13"/>
      <c r="BE96" s="21"/>
      <c r="BF96" s="21"/>
      <c r="BG96" s="13" t="str">
        <f>[1]Hmotnosti!$BF12</f>
        <v>xxx</v>
      </c>
      <c r="BH96" s="13"/>
      <c r="BI96" s="13"/>
      <c r="BK96" s="13" t="str">
        <f>[1]Hmotnosti!$BJ12</f>
        <v>xxx</v>
      </c>
      <c r="BL96" s="13"/>
      <c r="BM96" s="13"/>
      <c r="BO96" s="13">
        <f t="shared" si="1"/>
        <v>6</v>
      </c>
      <c r="BP96" s="13" t="str">
        <f t="shared" si="2"/>
        <v>xxx</v>
      </c>
      <c r="BQ96" s="13"/>
      <c r="BS96" s="13">
        <f t="shared" si="3"/>
        <v>6</v>
      </c>
      <c r="BT96" s="13" t="str">
        <f t="shared" si="4"/>
        <v/>
      </c>
      <c r="BU96" s="13"/>
      <c r="BW96" s="13">
        <f t="shared" si="5"/>
        <v>6</v>
      </c>
      <c r="BX96" s="13" t="str">
        <f t="shared" si="6"/>
        <v>xxx</v>
      </c>
      <c r="BY96" s="13"/>
      <c r="CA96" s="13">
        <f t="shared" si="7"/>
        <v>6</v>
      </c>
      <c r="CB96" s="13" t="str">
        <f t="shared" si="8"/>
        <v/>
      </c>
      <c r="CC96" s="13"/>
    </row>
    <row r="97" spans="2:81" hidden="1">
      <c r="B97" s="13" t="str">
        <f>IF($C$81="x",9,IF($C$82="x",10,IF($C$83="x",11,IF($C$84="x",12,IF($C$85="x",13,IF($C$86="x",14,IF($C$87="x",15,IF($C$88="x",16,""))))))))</f>
        <v/>
      </c>
      <c r="C97" s="13">
        <f>[1]Hmotnosti!$A$13</f>
        <v>7</v>
      </c>
      <c r="D97" s="13" t="str">
        <f>[1]Hmotnosti!$B$13</f>
        <v>xxx</v>
      </c>
      <c r="E97" s="13"/>
      <c r="G97" s="13">
        <f>[1]Hmotnosti!$E$13</f>
        <v>7</v>
      </c>
      <c r="H97" s="13">
        <f>[1]Hmotnosti!$F$13</f>
        <v>46</v>
      </c>
      <c r="I97" s="13"/>
      <c r="K97" s="13">
        <f>[1]Hmotnosti!$I$13</f>
        <v>7</v>
      </c>
      <c r="L97" s="13">
        <f>[1]Hmotnosti!$J$13</f>
        <v>52</v>
      </c>
      <c r="M97" s="13"/>
      <c r="O97" s="13">
        <f>[1]Hmotnosti!$A$13</f>
        <v>7</v>
      </c>
      <c r="P97" s="13">
        <f>[1]Hmotnosti!$N13</f>
        <v>70</v>
      </c>
      <c r="Q97" s="13"/>
      <c r="R97" s="13"/>
      <c r="S97" s="13">
        <f>[1]Hmotnosti!$A$13</f>
        <v>7</v>
      </c>
      <c r="T97" s="13">
        <f>[1]Hmotnosti!$R13</f>
        <v>58</v>
      </c>
      <c r="U97" s="13"/>
      <c r="V97" s="13">
        <f>[1]Hmotnosti!$A$13</f>
        <v>7</v>
      </c>
      <c r="W97" s="13" t="str">
        <f>[1]Hmotnosti!$V13</f>
        <v>xxx</v>
      </c>
      <c r="X97" s="13"/>
      <c r="Y97" s="24"/>
      <c r="Z97" s="13">
        <f>[1]Hmotnosti!$A$13</f>
        <v>7</v>
      </c>
      <c r="AA97" s="13" t="str">
        <f>[1]Hmotnosti!$Z13</f>
        <v>xxx</v>
      </c>
      <c r="AB97" s="13"/>
      <c r="AD97" s="13">
        <f>[1]Hmotnosti!$A$13</f>
        <v>7</v>
      </c>
      <c r="AE97" s="13" t="str">
        <f>[1]Hmotnosti!$AD13</f>
        <v>xxx</v>
      </c>
      <c r="AF97" s="13"/>
      <c r="AH97" s="13">
        <f>[1]Hmotnosti!$A$13</f>
        <v>7</v>
      </c>
      <c r="AI97" s="13" t="str">
        <f>[1]Hmotnosti!$AH13</f>
        <v>xxx</v>
      </c>
      <c r="AJ97" s="13"/>
      <c r="AL97" s="13">
        <f>[1]Hmotnosti!$A$13</f>
        <v>7</v>
      </c>
      <c r="AM97" s="13" t="str">
        <f>[1]Hmotnosti!$AL13</f>
        <v>xxx</v>
      </c>
      <c r="AN97" s="13"/>
      <c r="AO97" s="13"/>
      <c r="AP97" s="13">
        <f>[1]Hmotnosti!$A$13</f>
        <v>7</v>
      </c>
      <c r="AQ97" s="13">
        <f>[1]Hmotnosti!$AP13</f>
        <v>0</v>
      </c>
      <c r="AT97" s="13">
        <f>[1]Hmotnosti!$A$13</f>
        <v>7</v>
      </c>
      <c r="AU97" s="13">
        <f>[1]Hmotnosti!$AT13</f>
        <v>0</v>
      </c>
      <c r="AV97" s="13"/>
      <c r="AW97" s="13"/>
      <c r="AX97" s="13">
        <f>[1]Hmotnosti!$A$13</f>
        <v>7</v>
      </c>
      <c r="AY97" s="13" t="str">
        <f>[1]Hmotnosti!$AX13</f>
        <v>xxx</v>
      </c>
      <c r="BB97" s="13">
        <f>[1]Hmotnosti!$A$13</f>
        <v>7</v>
      </c>
      <c r="BC97" s="13" t="str">
        <f>[1]Hmotnosti!$BB13</f>
        <v>xxx</v>
      </c>
      <c r="BD97" s="13"/>
      <c r="BE97" s="21"/>
      <c r="BF97" s="21"/>
      <c r="BG97" s="13" t="str">
        <f>[1]Hmotnosti!$BF13</f>
        <v>xxx</v>
      </c>
      <c r="BH97" s="13"/>
      <c r="BI97" s="13"/>
      <c r="BK97" s="13" t="str">
        <f>[1]Hmotnosti!$BJ13</f>
        <v>xxx</v>
      </c>
      <c r="BL97" s="13"/>
      <c r="BM97" s="13"/>
      <c r="BO97" s="13">
        <f t="shared" si="1"/>
        <v>7</v>
      </c>
      <c r="BP97" s="13" t="str">
        <f t="shared" si="2"/>
        <v>xxx</v>
      </c>
      <c r="BQ97" s="13"/>
      <c r="BS97" s="13">
        <f t="shared" si="3"/>
        <v>7</v>
      </c>
      <c r="BT97" s="13" t="str">
        <f t="shared" si="4"/>
        <v/>
      </c>
      <c r="BU97" s="13"/>
      <c r="BW97" s="13">
        <f t="shared" si="5"/>
        <v>7</v>
      </c>
      <c r="BX97" s="13" t="str">
        <f t="shared" si="6"/>
        <v>xxx</v>
      </c>
      <c r="BY97" s="13"/>
      <c r="CA97" s="13">
        <f t="shared" si="7"/>
        <v>7</v>
      </c>
      <c r="CB97" s="13" t="str">
        <f t="shared" si="8"/>
        <v/>
      </c>
      <c r="CC97" s="13"/>
    </row>
    <row r="98" spans="2:81" hidden="1">
      <c r="C98" s="13">
        <f>[1]Hmotnosti!$A$14</f>
        <v>8</v>
      </c>
      <c r="D98" s="13" t="str">
        <f>[1]Hmotnosti!$B$14</f>
        <v>xxx</v>
      </c>
      <c r="E98" s="13"/>
      <c r="G98" s="13">
        <f>[1]Hmotnosti!$E$14</f>
        <v>8</v>
      </c>
      <c r="H98" s="13">
        <f>[1]Hmotnosti!$F$14</f>
        <v>49</v>
      </c>
      <c r="I98" s="13"/>
      <c r="K98" s="13">
        <f>[1]Hmotnosti!$I$14</f>
        <v>8</v>
      </c>
      <c r="L98" s="13" t="str">
        <f>[1]Hmotnosti!$J$14</f>
        <v>xxx</v>
      </c>
      <c r="M98" s="13"/>
      <c r="O98" s="13">
        <f>[1]Hmotnosti!$A$14</f>
        <v>8</v>
      </c>
      <c r="P98" s="13" t="str">
        <f>[1]Hmotnosti!$N14</f>
        <v>xxx</v>
      </c>
      <c r="Q98" s="13"/>
      <c r="R98" s="13"/>
      <c r="S98" s="13">
        <f>[1]Hmotnosti!$A$14</f>
        <v>8</v>
      </c>
      <c r="T98" s="13">
        <f>[1]Hmotnosti!$R14</f>
        <v>63</v>
      </c>
      <c r="U98" s="13"/>
      <c r="V98" s="13">
        <f>[1]Hmotnosti!$A$14</f>
        <v>8</v>
      </c>
      <c r="W98" s="13" t="str">
        <f>[1]Hmotnosti!$V14</f>
        <v>xxx</v>
      </c>
      <c r="X98" s="13"/>
      <c r="Y98" s="24"/>
      <c r="Z98" s="13">
        <f>[1]Hmotnosti!$A$14</f>
        <v>8</v>
      </c>
      <c r="AA98" s="13" t="str">
        <f>[1]Hmotnosti!$Z14</f>
        <v>xxx</v>
      </c>
      <c r="AB98" s="13"/>
      <c r="AD98" s="13">
        <f>[1]Hmotnosti!$A$14</f>
        <v>8</v>
      </c>
      <c r="AE98" s="13" t="str">
        <f>[1]Hmotnosti!$AD14</f>
        <v>xxx</v>
      </c>
      <c r="AF98" s="13"/>
      <c r="AH98" s="13">
        <f>[1]Hmotnosti!$A$14</f>
        <v>8</v>
      </c>
      <c r="AI98" s="13" t="str">
        <f>[1]Hmotnosti!$AH14</f>
        <v>xxx</v>
      </c>
      <c r="AJ98" s="13"/>
      <c r="AL98" s="13">
        <f>[1]Hmotnosti!$A$14</f>
        <v>8</v>
      </c>
      <c r="AM98" s="13" t="str">
        <f>[1]Hmotnosti!$AL14</f>
        <v>xxx</v>
      </c>
      <c r="AN98" s="13"/>
      <c r="AO98" s="13"/>
      <c r="AP98" s="13">
        <f>[1]Hmotnosti!$A$14</f>
        <v>8</v>
      </c>
      <c r="AQ98" s="13">
        <f>[1]Hmotnosti!$AP14</f>
        <v>0</v>
      </c>
      <c r="AT98" s="13">
        <f>[1]Hmotnosti!$A$14</f>
        <v>8</v>
      </c>
      <c r="AU98" s="13">
        <f>[1]Hmotnosti!$AT14</f>
        <v>0</v>
      </c>
      <c r="AV98" s="13"/>
      <c r="AW98" s="13"/>
      <c r="AX98" s="13">
        <f>[1]Hmotnosti!$A$14</f>
        <v>8</v>
      </c>
      <c r="AY98" s="13" t="str">
        <f>[1]Hmotnosti!$AX14</f>
        <v>xxx</v>
      </c>
      <c r="BB98" s="13">
        <f>[1]Hmotnosti!$A$14</f>
        <v>8</v>
      </c>
      <c r="BC98" s="13" t="str">
        <f>[1]Hmotnosti!$BB14</f>
        <v>xxx</v>
      </c>
      <c r="BD98" s="13"/>
      <c r="BE98" s="21"/>
      <c r="BF98" s="21"/>
      <c r="BG98" s="13" t="str">
        <f>[1]Hmotnosti!$BF14</f>
        <v>xxx</v>
      </c>
      <c r="BH98" s="13"/>
      <c r="BI98" s="13"/>
      <c r="BK98" s="13" t="str">
        <f>[1]Hmotnosti!$BJ14</f>
        <v>xxx</v>
      </c>
      <c r="BL98" s="13"/>
      <c r="BM98" s="13"/>
      <c r="BO98" s="13">
        <f t="shared" si="1"/>
        <v>8</v>
      </c>
      <c r="BP98" s="13" t="str">
        <f t="shared" si="2"/>
        <v>xxx</v>
      </c>
      <c r="BQ98" s="13"/>
      <c r="BS98" s="13">
        <f t="shared" si="3"/>
        <v>8</v>
      </c>
      <c r="BT98" s="13" t="str">
        <f t="shared" si="4"/>
        <v/>
      </c>
      <c r="BU98" s="13"/>
      <c r="BW98" s="13">
        <f t="shared" si="5"/>
        <v>8</v>
      </c>
      <c r="BX98" s="13" t="str">
        <f t="shared" si="6"/>
        <v>xxx</v>
      </c>
      <c r="BY98" s="13"/>
      <c r="CA98" s="13">
        <f t="shared" si="7"/>
        <v>8</v>
      </c>
      <c r="CB98" s="13" t="str">
        <f t="shared" si="8"/>
        <v/>
      </c>
      <c r="CC98" s="13"/>
    </row>
    <row r="99" spans="2:81" hidden="1">
      <c r="B99" s="13" t="s">
        <v>26</v>
      </c>
      <c r="C99" s="13">
        <f>[1]Hmotnosti!$A$15</f>
        <v>9</v>
      </c>
      <c r="D99" s="13" t="str">
        <f>[1]Hmotnosti!$B$15</f>
        <v>xxx</v>
      </c>
      <c r="E99" s="13"/>
      <c r="G99" s="13">
        <f>[1]Hmotnosti!$E$15</f>
        <v>9</v>
      </c>
      <c r="H99" s="13" t="str">
        <f>[1]Hmotnosti!$F$15</f>
        <v>xxx</v>
      </c>
      <c r="I99" s="13"/>
      <c r="K99" s="13">
        <f>[1]Hmotnosti!$I$15</f>
        <v>9</v>
      </c>
      <c r="L99" s="13" t="str">
        <f>[1]Hmotnosti!$J$15</f>
        <v>xxx</v>
      </c>
      <c r="M99" s="13"/>
      <c r="O99" s="13">
        <f>[1]Hmotnosti!$A$15</f>
        <v>9</v>
      </c>
      <c r="P99" s="13" t="str">
        <f>[1]Hmotnosti!$N15</f>
        <v>xxx</v>
      </c>
      <c r="Q99" s="13"/>
      <c r="R99" s="13"/>
      <c r="S99" s="13">
        <f>[1]Hmotnosti!$A$15</f>
        <v>9</v>
      </c>
      <c r="T99" s="13">
        <f>[1]Hmotnosti!$R15</f>
        <v>69</v>
      </c>
      <c r="U99" s="13"/>
      <c r="V99" s="13">
        <f>[1]Hmotnosti!$A$15</f>
        <v>9</v>
      </c>
      <c r="W99" s="13" t="str">
        <f>[1]Hmotnosti!$V15</f>
        <v>xxx</v>
      </c>
      <c r="X99" s="13"/>
      <c r="Y99" s="24"/>
      <c r="Z99" s="13">
        <f>[1]Hmotnosti!$A$15</f>
        <v>9</v>
      </c>
      <c r="AA99" s="13" t="str">
        <f>[1]Hmotnosti!$Z15</f>
        <v>xxx</v>
      </c>
      <c r="AB99" s="13"/>
      <c r="AD99" s="13">
        <f>[1]Hmotnosti!$A$15</f>
        <v>9</v>
      </c>
      <c r="AE99" s="13" t="str">
        <f>[1]Hmotnosti!$AD15</f>
        <v>xxx</v>
      </c>
      <c r="AF99" s="13"/>
      <c r="AH99" s="13">
        <f>[1]Hmotnosti!$A$15</f>
        <v>9</v>
      </c>
      <c r="AI99" s="13" t="str">
        <f>[1]Hmotnosti!$AH15</f>
        <v>xxx</v>
      </c>
      <c r="AJ99" s="13"/>
      <c r="AL99" s="13">
        <f>[1]Hmotnosti!$A$15</f>
        <v>9</v>
      </c>
      <c r="AM99" s="13" t="str">
        <f>[1]Hmotnosti!$AL15</f>
        <v>xxx</v>
      </c>
      <c r="AN99" s="13"/>
      <c r="AO99" s="13"/>
      <c r="AP99" s="13">
        <f>[1]Hmotnosti!$A$15</f>
        <v>9</v>
      </c>
      <c r="AQ99" s="13">
        <f>[1]Hmotnosti!$AP15</f>
        <v>0</v>
      </c>
      <c r="AT99" s="13">
        <f>[1]Hmotnosti!$A$15</f>
        <v>9</v>
      </c>
      <c r="AU99" s="13">
        <f>[1]Hmotnosti!$AT15</f>
        <v>0</v>
      </c>
      <c r="AV99" s="13"/>
      <c r="AW99" s="13"/>
      <c r="AX99" s="13">
        <f>[1]Hmotnosti!$A$15</f>
        <v>9</v>
      </c>
      <c r="AY99" s="13" t="str">
        <f>[1]Hmotnosti!$AX15</f>
        <v>xxx</v>
      </c>
      <c r="BB99" s="13">
        <f>[1]Hmotnosti!$A$15</f>
        <v>9</v>
      </c>
      <c r="BC99" s="13" t="str">
        <f>[1]Hmotnosti!$BB15</f>
        <v>xxx</v>
      </c>
      <c r="BD99" s="13"/>
      <c r="BE99" s="21"/>
      <c r="BF99" s="21"/>
      <c r="BG99" s="13" t="str">
        <f>[1]Hmotnosti!$BF15</f>
        <v>xxx</v>
      </c>
      <c r="BH99" s="13"/>
      <c r="BI99" s="13"/>
      <c r="BK99" s="13" t="str">
        <f>[1]Hmotnosti!$BJ15</f>
        <v>xxx</v>
      </c>
      <c r="BL99" s="13"/>
      <c r="BM99" s="13"/>
      <c r="BO99" s="13">
        <f t="shared" si="1"/>
        <v>9</v>
      </c>
      <c r="BP99" s="13" t="str">
        <f t="shared" si="2"/>
        <v>xxx</v>
      </c>
      <c r="BQ99" s="13"/>
      <c r="BS99" s="13">
        <f t="shared" si="3"/>
        <v>9</v>
      </c>
      <c r="BT99" s="13" t="str">
        <f t="shared" si="4"/>
        <v/>
      </c>
      <c r="BU99" s="13"/>
      <c r="BW99" s="13">
        <f t="shared" si="5"/>
        <v>9</v>
      </c>
      <c r="BX99" s="13" t="str">
        <f t="shared" si="6"/>
        <v>xxx</v>
      </c>
      <c r="BY99" s="13"/>
      <c r="CA99" s="13">
        <f t="shared" si="7"/>
        <v>9</v>
      </c>
      <c r="CB99" s="13" t="str">
        <f t="shared" si="8"/>
        <v/>
      </c>
      <c r="CC99" s="13"/>
    </row>
    <row r="100" spans="2:81" hidden="1">
      <c r="B100" s="13" t="str">
        <f>CONCATENATE($B$94,$B$97)</f>
        <v>1</v>
      </c>
      <c r="C100" s="13">
        <f>[1]Hmotnosti!$A$16</f>
        <v>10</v>
      </c>
      <c r="D100" s="13" t="str">
        <f>[1]Hmotnosti!$B$16</f>
        <v>xxx</v>
      </c>
      <c r="E100" s="13"/>
      <c r="G100" s="13">
        <f>[1]Hmotnosti!$E$16</f>
        <v>10</v>
      </c>
      <c r="H100" s="13" t="str">
        <f>[1]Hmotnosti!$F$16</f>
        <v>xxx</v>
      </c>
      <c r="I100" s="13"/>
      <c r="K100" s="13">
        <f>[1]Hmotnosti!$I$16</f>
        <v>10</v>
      </c>
      <c r="L100" s="13" t="str">
        <f>[1]Hmotnosti!$J$16</f>
        <v>xxx</v>
      </c>
      <c r="M100" s="13"/>
      <c r="O100" s="13">
        <f>[1]Hmotnosti!$A$16</f>
        <v>10</v>
      </c>
      <c r="P100" s="13" t="str">
        <f>[1]Hmotnosti!$N16</f>
        <v>xxx</v>
      </c>
      <c r="Q100" s="13"/>
      <c r="R100" s="13"/>
      <c r="S100" s="13">
        <f>[1]Hmotnosti!$A$16</f>
        <v>10</v>
      </c>
      <c r="T100" s="13">
        <f>[1]Hmotnosti!$R16</f>
        <v>76</v>
      </c>
      <c r="U100" s="13"/>
      <c r="V100" s="13">
        <f>[1]Hmotnosti!$A$16</f>
        <v>10</v>
      </c>
      <c r="W100" s="13" t="str">
        <f>[1]Hmotnosti!$V16</f>
        <v>xxx</v>
      </c>
      <c r="X100" s="13"/>
      <c r="Y100" s="24"/>
      <c r="Z100" s="13">
        <f>[1]Hmotnosti!$A$16</f>
        <v>10</v>
      </c>
      <c r="AA100" s="13" t="str">
        <f>[1]Hmotnosti!$Z16</f>
        <v>xxx</v>
      </c>
      <c r="AB100" s="13"/>
      <c r="AD100" s="13">
        <f>[1]Hmotnosti!$A$16</f>
        <v>10</v>
      </c>
      <c r="AE100" s="13" t="str">
        <f>[1]Hmotnosti!$AD16</f>
        <v>xxx</v>
      </c>
      <c r="AF100" s="13"/>
      <c r="AH100" s="13">
        <f>[1]Hmotnosti!$A$16</f>
        <v>10</v>
      </c>
      <c r="AI100" s="13" t="str">
        <f>[1]Hmotnosti!$AH16</f>
        <v>xxx</v>
      </c>
      <c r="AJ100" s="13"/>
      <c r="AL100" s="13">
        <f>[1]Hmotnosti!$A$16</f>
        <v>10</v>
      </c>
      <c r="AM100" s="13" t="str">
        <f>[1]Hmotnosti!$AL16</f>
        <v>xxx</v>
      </c>
      <c r="AN100" s="13"/>
      <c r="AO100" s="13"/>
      <c r="AP100" s="13">
        <f>[1]Hmotnosti!$A$16</f>
        <v>10</v>
      </c>
      <c r="AQ100" s="13">
        <f>[1]Hmotnosti!$AP16</f>
        <v>0</v>
      </c>
      <c r="AT100" s="13">
        <f>[1]Hmotnosti!$A$16</f>
        <v>10</v>
      </c>
      <c r="AU100" s="13">
        <f>[1]Hmotnosti!$AT16</f>
        <v>0</v>
      </c>
      <c r="AV100" s="13"/>
      <c r="AW100" s="13"/>
      <c r="AX100" s="13">
        <f>[1]Hmotnosti!$A$16</f>
        <v>10</v>
      </c>
      <c r="AY100" s="13" t="str">
        <f>[1]Hmotnosti!$AX16</f>
        <v>xxx</v>
      </c>
      <c r="BB100" s="13">
        <f>[1]Hmotnosti!$A$16</f>
        <v>10</v>
      </c>
      <c r="BC100" s="13" t="str">
        <f>[1]Hmotnosti!$BB16</f>
        <v>xxx</v>
      </c>
      <c r="BD100" s="13"/>
      <c r="BE100" s="21"/>
      <c r="BF100" s="21"/>
      <c r="BG100" s="13" t="str">
        <f>[1]Hmotnosti!$BF16</f>
        <v>xxx</v>
      </c>
      <c r="BH100" s="13"/>
      <c r="BI100" s="13"/>
      <c r="BK100" s="13" t="str">
        <f>[1]Hmotnosti!$BJ16</f>
        <v>xxx</v>
      </c>
      <c r="BL100" s="13"/>
      <c r="BM100" s="13"/>
      <c r="BO100" s="13">
        <f t="shared" si="1"/>
        <v>10</v>
      </c>
      <c r="BP100" s="13" t="str">
        <f t="shared" si="2"/>
        <v>xxx</v>
      </c>
      <c r="BQ100" s="13"/>
      <c r="BS100" s="13">
        <f t="shared" si="3"/>
        <v>10</v>
      </c>
      <c r="BT100" s="13" t="str">
        <f t="shared" si="4"/>
        <v/>
      </c>
      <c r="BU100" s="13"/>
      <c r="BW100" s="13">
        <f t="shared" si="5"/>
        <v>10</v>
      </c>
      <c r="BX100" s="13" t="str">
        <f t="shared" si="6"/>
        <v>xxx</v>
      </c>
      <c r="BY100" s="13"/>
      <c r="CA100" s="13">
        <f t="shared" si="7"/>
        <v>10</v>
      </c>
      <c r="CB100" s="13" t="str">
        <f t="shared" si="8"/>
        <v/>
      </c>
      <c r="CC100" s="13"/>
    </row>
    <row r="101" spans="2:81" hidden="1">
      <c r="C101" s="13">
        <f>[1]Hmotnosti!$A$17</f>
        <v>11</v>
      </c>
      <c r="D101" s="13" t="str">
        <f>[1]Hmotnosti!$B$17</f>
        <v>xxx</v>
      </c>
      <c r="E101" s="13"/>
      <c r="G101" s="13">
        <f>[1]Hmotnosti!$E$17</f>
        <v>11</v>
      </c>
      <c r="H101" s="13" t="str">
        <f>[1]Hmotnosti!$F$17</f>
        <v>xxx</v>
      </c>
      <c r="I101" s="13"/>
      <c r="K101" s="13">
        <f>[1]Hmotnosti!$I$17</f>
        <v>11</v>
      </c>
      <c r="L101" s="13" t="str">
        <f>[1]Hmotnosti!$J$17</f>
        <v>xxx</v>
      </c>
      <c r="M101" s="13"/>
      <c r="O101" s="13">
        <f>[1]Hmotnosti!$A$17</f>
        <v>11</v>
      </c>
      <c r="P101" s="13" t="str">
        <f>[1]Hmotnosti!$N17</f>
        <v>xxx</v>
      </c>
      <c r="Q101" s="13"/>
      <c r="R101" s="13"/>
      <c r="S101" s="13">
        <f>[1]Hmotnosti!$A$17</f>
        <v>11</v>
      </c>
      <c r="T101" s="13">
        <f>[1]Hmotnosti!$R17</f>
        <v>85</v>
      </c>
      <c r="U101" s="13"/>
      <c r="V101" s="13">
        <f>[1]Hmotnosti!$A$17</f>
        <v>11</v>
      </c>
      <c r="W101" s="13" t="str">
        <f>[1]Hmotnosti!$V17</f>
        <v>xxx</v>
      </c>
      <c r="X101" s="13"/>
      <c r="Y101" s="24"/>
      <c r="Z101" s="13">
        <f>[1]Hmotnosti!$A$17</f>
        <v>11</v>
      </c>
      <c r="AA101" s="13" t="str">
        <f>[1]Hmotnosti!$Z17</f>
        <v>xxx</v>
      </c>
      <c r="AB101" s="13"/>
      <c r="AD101" s="13">
        <f>[1]Hmotnosti!$A$17</f>
        <v>11</v>
      </c>
      <c r="AE101" s="13" t="str">
        <f>[1]Hmotnosti!$AD17</f>
        <v>xxx</v>
      </c>
      <c r="AF101" s="13"/>
      <c r="AH101" s="13">
        <f>[1]Hmotnosti!$A$17</f>
        <v>11</v>
      </c>
      <c r="AI101" s="13" t="str">
        <f>[1]Hmotnosti!$AH17</f>
        <v>xxx</v>
      </c>
      <c r="AJ101" s="13"/>
      <c r="AL101" s="13">
        <f>[1]Hmotnosti!$A$17</f>
        <v>11</v>
      </c>
      <c r="AM101" s="13" t="str">
        <f>[1]Hmotnosti!$AL17</f>
        <v>xxx</v>
      </c>
      <c r="AN101" s="13"/>
      <c r="AO101" s="13"/>
      <c r="AP101" s="13">
        <f>[1]Hmotnosti!$A$17</f>
        <v>11</v>
      </c>
      <c r="AQ101" s="13" t="str">
        <f>[1]Hmotnosti!$AP17</f>
        <v>xxx</v>
      </c>
      <c r="AT101" s="13">
        <f>[1]Hmotnosti!$A$17</f>
        <v>11</v>
      </c>
      <c r="AU101" s="13" t="str">
        <f>[1]Hmotnosti!$AT17</f>
        <v>xxx</v>
      </c>
      <c r="AV101" s="13"/>
      <c r="AW101" s="13"/>
      <c r="AX101" s="13">
        <f>[1]Hmotnosti!$A$17</f>
        <v>11</v>
      </c>
      <c r="AY101" s="13" t="str">
        <f>[1]Hmotnosti!$AX17</f>
        <v>xxx</v>
      </c>
      <c r="BB101" s="13">
        <f>[1]Hmotnosti!$A$17</f>
        <v>11</v>
      </c>
      <c r="BC101" s="13" t="str">
        <f>[1]Hmotnosti!$BB17</f>
        <v>xxx</v>
      </c>
      <c r="BD101" s="13"/>
      <c r="BE101" s="21"/>
      <c r="BF101" s="21"/>
      <c r="BG101" s="13" t="str">
        <f>[1]Hmotnosti!$BF17</f>
        <v>xxx</v>
      </c>
      <c r="BH101" s="13"/>
      <c r="BI101" s="13"/>
      <c r="BK101" s="13" t="str">
        <f>[1]Hmotnosti!$BJ17</f>
        <v>xxx</v>
      </c>
      <c r="BL101" s="13"/>
      <c r="BM101" s="13"/>
      <c r="BO101" s="13">
        <f t="shared" si="1"/>
        <v>11</v>
      </c>
      <c r="BP101" s="13" t="str">
        <f t="shared" si="2"/>
        <v>xxx</v>
      </c>
      <c r="BQ101" s="13"/>
      <c r="BS101" s="13">
        <f t="shared" si="3"/>
        <v>11</v>
      </c>
      <c r="BT101" s="13" t="str">
        <f t="shared" si="4"/>
        <v/>
      </c>
      <c r="BU101" s="13"/>
      <c r="BW101" s="13">
        <f t="shared" si="5"/>
        <v>11</v>
      </c>
      <c r="BX101" s="13" t="str">
        <f t="shared" si="6"/>
        <v>xxx</v>
      </c>
      <c r="BY101" s="13"/>
      <c r="CA101" s="13">
        <f t="shared" si="7"/>
        <v>11</v>
      </c>
      <c r="CB101" s="13" t="str">
        <f t="shared" si="8"/>
        <v/>
      </c>
      <c r="CC101" s="13"/>
    </row>
    <row r="102" spans="2:81" hidden="1">
      <c r="B102" s="13"/>
      <c r="C102" s="13">
        <f>[1]Hmotnosti!$A$18</f>
        <v>12</v>
      </c>
      <c r="D102" s="13" t="str">
        <f>[1]Hmotnosti!$B$18</f>
        <v>xxx</v>
      </c>
      <c r="E102" s="13"/>
      <c r="G102" s="13">
        <f>[1]Hmotnosti!$E$18</f>
        <v>12</v>
      </c>
      <c r="H102" s="13" t="str">
        <f>[1]Hmotnosti!$F$18</f>
        <v>xxx</v>
      </c>
      <c r="I102" s="13"/>
      <c r="K102" s="13">
        <f>[1]Hmotnosti!$I$18</f>
        <v>12</v>
      </c>
      <c r="L102" s="13" t="str">
        <f>[1]Hmotnosti!$J$18</f>
        <v>xxx</v>
      </c>
      <c r="M102" s="13"/>
      <c r="O102" s="13">
        <f>[1]Hmotnosti!$A$18</f>
        <v>12</v>
      </c>
      <c r="P102" s="13" t="str">
        <f>[1]Hmotnosti!$N18</f>
        <v>xxx</v>
      </c>
      <c r="Q102" s="13"/>
      <c r="R102" s="13"/>
      <c r="S102" s="13">
        <f>[1]Hmotnosti!$A$18</f>
        <v>12</v>
      </c>
      <c r="T102" s="13">
        <f>[1]Hmotnosti!$R18</f>
        <v>100</v>
      </c>
      <c r="U102" s="13"/>
      <c r="V102" s="13">
        <f>[1]Hmotnosti!$A$18</f>
        <v>12</v>
      </c>
      <c r="W102" s="13" t="str">
        <f>[1]Hmotnosti!$V18</f>
        <v>xxx</v>
      </c>
      <c r="X102" s="13"/>
      <c r="Y102" s="24"/>
      <c r="Z102" s="13">
        <f>[1]Hmotnosti!$A$18</f>
        <v>12</v>
      </c>
      <c r="AA102" s="13" t="str">
        <f>[1]Hmotnosti!$Z18</f>
        <v>xxx</v>
      </c>
      <c r="AB102" s="13"/>
      <c r="AD102" s="13">
        <f>[1]Hmotnosti!$A$18</f>
        <v>12</v>
      </c>
      <c r="AE102" s="13" t="str">
        <f>[1]Hmotnosti!$AD18</f>
        <v>xxx</v>
      </c>
      <c r="AF102" s="13"/>
      <c r="AH102" s="13">
        <f>[1]Hmotnosti!$A$18</f>
        <v>12</v>
      </c>
      <c r="AI102" s="13" t="str">
        <f>[1]Hmotnosti!$AH18</f>
        <v>xxx</v>
      </c>
      <c r="AJ102" s="13"/>
      <c r="AL102" s="13">
        <f>[1]Hmotnosti!$A$18</f>
        <v>12</v>
      </c>
      <c r="AM102" s="13" t="str">
        <f>[1]Hmotnosti!$AL18</f>
        <v>xxx</v>
      </c>
      <c r="AN102" s="13"/>
      <c r="AO102" s="13"/>
      <c r="AP102" s="13">
        <f>[1]Hmotnosti!$A$18</f>
        <v>12</v>
      </c>
      <c r="AQ102" s="13" t="str">
        <f>[1]Hmotnosti!$AP18</f>
        <v>xxx</v>
      </c>
      <c r="AT102" s="13">
        <f>[1]Hmotnosti!$A$18</f>
        <v>12</v>
      </c>
      <c r="AU102" s="13" t="str">
        <f>[1]Hmotnosti!$AT18</f>
        <v>xxx</v>
      </c>
      <c r="AV102" s="13"/>
      <c r="AW102" s="13"/>
      <c r="AX102" s="13">
        <f>[1]Hmotnosti!$A$18</f>
        <v>12</v>
      </c>
      <c r="AY102" s="13" t="str">
        <f>[1]Hmotnosti!$AX18</f>
        <v>xxx</v>
      </c>
      <c r="BB102" s="13">
        <f>[1]Hmotnosti!$A$18</f>
        <v>12</v>
      </c>
      <c r="BC102" s="13" t="str">
        <f>[1]Hmotnosti!$BB18</f>
        <v>xxx</v>
      </c>
      <c r="BD102" s="13"/>
      <c r="BE102" s="21"/>
      <c r="BF102" s="21"/>
      <c r="BG102" s="13" t="str">
        <f>[1]Hmotnosti!$BF18</f>
        <v>xxx</v>
      </c>
      <c r="BH102" s="13"/>
      <c r="BI102" s="13"/>
      <c r="BK102" s="13" t="str">
        <f>[1]Hmotnosti!$BJ18</f>
        <v>xxx</v>
      </c>
      <c r="BL102" s="13"/>
      <c r="BM102" s="13"/>
      <c r="BO102" s="13">
        <f t="shared" si="1"/>
        <v>12</v>
      </c>
      <c r="BP102" s="13" t="str">
        <f t="shared" si="2"/>
        <v>xxx</v>
      </c>
      <c r="BQ102" s="13"/>
      <c r="BS102" s="13">
        <f t="shared" si="3"/>
        <v>12</v>
      </c>
      <c r="BT102" s="13" t="str">
        <f t="shared" si="4"/>
        <v/>
      </c>
      <c r="BU102" s="13"/>
      <c r="BW102" s="13">
        <f t="shared" si="5"/>
        <v>12</v>
      </c>
      <c r="BX102" s="13" t="str">
        <f t="shared" si="6"/>
        <v>xxx</v>
      </c>
      <c r="BY102" s="13"/>
      <c r="CA102" s="13">
        <f t="shared" si="7"/>
        <v>12</v>
      </c>
      <c r="CB102" s="13" t="str">
        <f t="shared" si="8"/>
        <v/>
      </c>
      <c r="CC102" s="13"/>
    </row>
    <row r="103" spans="2:81" hidden="1">
      <c r="B103" s="13"/>
      <c r="C103" s="13">
        <f>[1]Hmotnosti!$A$19</f>
        <v>13</v>
      </c>
      <c r="D103" s="13" t="str">
        <f>[1]Hmotnosti!$B$19</f>
        <v>xxx</v>
      </c>
      <c r="E103" s="13"/>
      <c r="G103" s="13">
        <f>[1]Hmotnosti!$E$19</f>
        <v>13</v>
      </c>
      <c r="H103" s="13" t="str">
        <f>[1]Hmotnosti!$F$19</f>
        <v>xxx</v>
      </c>
      <c r="I103" s="13"/>
      <c r="K103" s="13">
        <f>[1]Hmotnosti!$I$19</f>
        <v>13</v>
      </c>
      <c r="L103" s="13" t="str">
        <f>[1]Hmotnosti!$J$19</f>
        <v>xxx</v>
      </c>
      <c r="M103" s="13"/>
      <c r="O103" s="13">
        <f>[1]Hmotnosti!$A$19</f>
        <v>13</v>
      </c>
      <c r="P103" s="13" t="str">
        <f>[1]Hmotnosti!$N19</f>
        <v>xxx</v>
      </c>
      <c r="Q103" s="13"/>
      <c r="R103" s="13"/>
      <c r="S103" s="13">
        <f>[1]Hmotnosti!$A$19</f>
        <v>13</v>
      </c>
      <c r="T103" s="13" t="str">
        <f>[1]Hmotnosti!$R19</f>
        <v>xxx</v>
      </c>
      <c r="U103" s="13"/>
      <c r="V103" s="13">
        <f>[1]Hmotnosti!$A$19</f>
        <v>13</v>
      </c>
      <c r="W103" s="13" t="str">
        <f>[1]Hmotnosti!$V19</f>
        <v>xxx</v>
      </c>
      <c r="X103" s="13"/>
      <c r="Y103" s="24"/>
      <c r="Z103" s="13">
        <f>[1]Hmotnosti!$A$19</f>
        <v>13</v>
      </c>
      <c r="AA103" s="13" t="str">
        <f>[1]Hmotnosti!$Z19</f>
        <v>xxx</v>
      </c>
      <c r="AB103" s="13"/>
      <c r="AD103" s="13">
        <f>[1]Hmotnosti!$A$19</f>
        <v>13</v>
      </c>
      <c r="AE103" s="13" t="str">
        <f>[1]Hmotnosti!$AD19</f>
        <v>xxx</v>
      </c>
      <c r="AF103" s="13"/>
      <c r="AH103" s="13">
        <f>[1]Hmotnosti!$A$19</f>
        <v>13</v>
      </c>
      <c r="AI103" s="13" t="str">
        <f>[1]Hmotnosti!$AH19</f>
        <v>xxx</v>
      </c>
      <c r="AJ103" s="13"/>
      <c r="AL103" s="13">
        <f>[1]Hmotnosti!$A$19</f>
        <v>13</v>
      </c>
      <c r="AM103" s="13" t="str">
        <f>[1]Hmotnosti!$AL19</f>
        <v>xxx</v>
      </c>
      <c r="AN103" s="13"/>
      <c r="AO103" s="13"/>
      <c r="AP103" s="13">
        <f>[1]Hmotnosti!$A$19</f>
        <v>13</v>
      </c>
      <c r="AQ103" s="13" t="str">
        <f>[1]Hmotnosti!$AP19</f>
        <v>xxx</v>
      </c>
      <c r="AT103" s="13">
        <f>[1]Hmotnosti!$A$19</f>
        <v>13</v>
      </c>
      <c r="AU103" s="13" t="str">
        <f>[1]Hmotnosti!$AT19</f>
        <v>xxx</v>
      </c>
      <c r="AV103" s="13"/>
      <c r="AW103" s="13"/>
      <c r="AX103" s="13">
        <f>[1]Hmotnosti!$A$19</f>
        <v>13</v>
      </c>
      <c r="AY103" s="13" t="str">
        <f>[1]Hmotnosti!$AX19</f>
        <v>xxx</v>
      </c>
      <c r="BB103" s="13">
        <f>[1]Hmotnosti!$A$19</f>
        <v>13</v>
      </c>
      <c r="BC103" s="13" t="str">
        <f>[1]Hmotnosti!$BB19</f>
        <v>xxx</v>
      </c>
      <c r="BD103" s="13"/>
      <c r="BE103" s="21"/>
      <c r="BF103" s="21"/>
      <c r="BG103" s="13" t="str">
        <f>[1]Hmotnosti!$BF19</f>
        <v>xxx</v>
      </c>
      <c r="BH103" s="13"/>
      <c r="BI103" s="13"/>
      <c r="BK103" s="13" t="str">
        <f>[1]Hmotnosti!$BJ19</f>
        <v>xxx</v>
      </c>
      <c r="BL103" s="13"/>
      <c r="BM103" s="13"/>
      <c r="BO103" s="13">
        <f t="shared" si="1"/>
        <v>13</v>
      </c>
      <c r="BP103" s="13" t="str">
        <f t="shared" si="2"/>
        <v>xxx</v>
      </c>
      <c r="BQ103" s="13"/>
      <c r="BS103" s="13">
        <f t="shared" si="3"/>
        <v>13</v>
      </c>
      <c r="BT103" s="13" t="str">
        <f t="shared" si="4"/>
        <v/>
      </c>
      <c r="BU103" s="13"/>
      <c r="BW103" s="13">
        <f t="shared" si="5"/>
        <v>13</v>
      </c>
      <c r="BX103" s="13" t="str">
        <f t="shared" si="6"/>
        <v>xxx</v>
      </c>
      <c r="BY103" s="13"/>
      <c r="CA103" s="13">
        <f t="shared" si="7"/>
        <v>13</v>
      </c>
      <c r="CB103" s="13" t="str">
        <f t="shared" si="8"/>
        <v/>
      </c>
      <c r="CC103" s="13"/>
    </row>
    <row r="104" spans="2:81" hidden="1">
      <c r="C104" s="13">
        <f>[1]Hmotnosti!$A$20</f>
        <v>14</v>
      </c>
      <c r="D104" s="13" t="str">
        <f>[1]Hmotnosti!$B$20</f>
        <v>xxx</v>
      </c>
      <c r="E104" s="13"/>
      <c r="G104" s="13">
        <f>[1]Hmotnosti!$E$20</f>
        <v>14</v>
      </c>
      <c r="H104" s="13" t="str">
        <f>[1]Hmotnosti!$F$20</f>
        <v>xxx</v>
      </c>
      <c r="I104" s="13"/>
      <c r="K104" s="13">
        <f>[1]Hmotnosti!$I$20</f>
        <v>14</v>
      </c>
      <c r="L104" s="13" t="str">
        <f>[1]Hmotnosti!$J$20</f>
        <v>xxx</v>
      </c>
      <c r="M104" s="13"/>
      <c r="O104" s="13">
        <f>[1]Hmotnosti!$A$20</f>
        <v>14</v>
      </c>
      <c r="P104" s="13" t="str">
        <f>[1]Hmotnosti!$N20</f>
        <v>xxx</v>
      </c>
      <c r="Q104" s="13"/>
      <c r="R104" s="13"/>
      <c r="S104" s="13">
        <f>[1]Hmotnosti!$A$20</f>
        <v>14</v>
      </c>
      <c r="T104" s="13" t="str">
        <f>[1]Hmotnosti!$R20</f>
        <v>xxx</v>
      </c>
      <c r="U104" s="13"/>
      <c r="V104" s="13">
        <f>[1]Hmotnosti!$A$20</f>
        <v>14</v>
      </c>
      <c r="W104" s="13" t="str">
        <f>[1]Hmotnosti!$V20</f>
        <v>xxx</v>
      </c>
      <c r="X104" s="13"/>
      <c r="Y104" s="24"/>
      <c r="Z104" s="13">
        <f>[1]Hmotnosti!$A$20</f>
        <v>14</v>
      </c>
      <c r="AA104" s="13" t="str">
        <f>[1]Hmotnosti!$Z20</f>
        <v>xxx</v>
      </c>
      <c r="AB104" s="13"/>
      <c r="AD104" s="13">
        <f>[1]Hmotnosti!$A$20</f>
        <v>14</v>
      </c>
      <c r="AE104" s="13" t="str">
        <f>[1]Hmotnosti!$AD20</f>
        <v>xxx</v>
      </c>
      <c r="AF104" s="13"/>
      <c r="AH104" s="13">
        <f>[1]Hmotnosti!$A$20</f>
        <v>14</v>
      </c>
      <c r="AI104" s="13" t="str">
        <f>[1]Hmotnosti!$AH20</f>
        <v>xxx</v>
      </c>
      <c r="AJ104" s="13"/>
      <c r="AL104" s="13">
        <f>[1]Hmotnosti!$A$20</f>
        <v>14</v>
      </c>
      <c r="AM104" s="13" t="str">
        <f>[1]Hmotnosti!$AL20</f>
        <v>xxx</v>
      </c>
      <c r="AN104" s="13"/>
      <c r="AO104" s="13"/>
      <c r="AP104" s="13">
        <f>[1]Hmotnosti!$A$20</f>
        <v>14</v>
      </c>
      <c r="AQ104" s="13" t="str">
        <f>[1]Hmotnosti!$AP20</f>
        <v>xxx</v>
      </c>
      <c r="AT104" s="13">
        <f>[1]Hmotnosti!$A$20</f>
        <v>14</v>
      </c>
      <c r="AU104" s="13" t="str">
        <f>[1]Hmotnosti!$AT20</f>
        <v>xxx</v>
      </c>
      <c r="AV104" s="13"/>
      <c r="AW104" s="13"/>
      <c r="AX104" s="13">
        <f>[1]Hmotnosti!$A$20</f>
        <v>14</v>
      </c>
      <c r="AY104" s="13" t="str">
        <f>[1]Hmotnosti!$AX20</f>
        <v>xxx</v>
      </c>
      <c r="BB104" s="13">
        <f>[1]Hmotnosti!$A$20</f>
        <v>14</v>
      </c>
      <c r="BC104" s="13" t="str">
        <f>[1]Hmotnosti!$BB20</f>
        <v>xxx</v>
      </c>
      <c r="BD104" s="13"/>
      <c r="BE104" s="21"/>
      <c r="BF104" s="21"/>
      <c r="BG104" s="13" t="str">
        <f>[1]Hmotnosti!$BF20</f>
        <v>xxx</v>
      </c>
      <c r="BH104" s="13"/>
      <c r="BI104" s="13"/>
      <c r="BK104" s="13" t="str">
        <f>[1]Hmotnosti!$BJ20</f>
        <v>xxx</v>
      </c>
      <c r="BL104" s="13"/>
      <c r="BM104" s="13"/>
      <c r="BO104" s="13">
        <f t="shared" si="1"/>
        <v>14</v>
      </c>
      <c r="BP104" s="13" t="str">
        <f t="shared" si="2"/>
        <v>xxx</v>
      </c>
      <c r="BQ104" s="13"/>
      <c r="BS104" s="13">
        <f t="shared" si="3"/>
        <v>14</v>
      </c>
      <c r="BT104" s="13" t="str">
        <f t="shared" si="4"/>
        <v/>
      </c>
      <c r="BU104" s="13"/>
      <c r="BW104" s="13">
        <f t="shared" si="5"/>
        <v>14</v>
      </c>
      <c r="BX104" s="13" t="str">
        <f t="shared" si="6"/>
        <v>xxx</v>
      </c>
      <c r="BY104" s="13"/>
      <c r="CA104" s="13">
        <f t="shared" si="7"/>
        <v>14</v>
      </c>
      <c r="CB104" s="13" t="str">
        <f t="shared" si="8"/>
        <v/>
      </c>
      <c r="CC104" s="13"/>
    </row>
    <row r="105" spans="2:81" hidden="1">
      <c r="C105" s="13">
        <f>[1]Hmotnosti!$A21</f>
        <v>15</v>
      </c>
      <c r="D105" s="13" t="str">
        <f>[1]Hmotnosti!$B21</f>
        <v>xxx</v>
      </c>
      <c r="E105" s="13"/>
      <c r="G105" s="13">
        <f>[1]Hmotnosti!$E21</f>
        <v>15</v>
      </c>
      <c r="H105" s="13" t="str">
        <f>[1]Hmotnosti!$F21</f>
        <v>xxx</v>
      </c>
      <c r="I105" s="13"/>
      <c r="K105" s="13">
        <f>[1]Hmotnosti!$I21</f>
        <v>15</v>
      </c>
      <c r="L105" s="13" t="str">
        <f>[1]Hmotnosti!$J21</f>
        <v>xxx</v>
      </c>
      <c r="M105" s="13"/>
      <c r="O105" s="13">
        <f>[1]Hmotnosti!$A21</f>
        <v>15</v>
      </c>
      <c r="P105" s="13" t="str">
        <f>[1]Hmotnosti!$N21</f>
        <v>xxx</v>
      </c>
      <c r="Q105" s="13"/>
      <c r="R105" s="13"/>
      <c r="S105" s="13">
        <f>[1]Hmotnosti!$A21</f>
        <v>15</v>
      </c>
      <c r="T105" s="13" t="str">
        <f>[1]Hmotnosti!$R21</f>
        <v>xxx</v>
      </c>
      <c r="U105" s="13"/>
      <c r="V105" s="13">
        <f>[1]Hmotnosti!$A21</f>
        <v>15</v>
      </c>
      <c r="W105" s="13" t="str">
        <f>[1]Hmotnosti!$V21</f>
        <v>xxx</v>
      </c>
      <c r="X105" s="13"/>
      <c r="Y105" s="24"/>
      <c r="Z105" s="13">
        <f>[1]Hmotnosti!$A21</f>
        <v>15</v>
      </c>
      <c r="AA105" s="13" t="str">
        <f>[1]Hmotnosti!$Z21</f>
        <v>xxx</v>
      </c>
      <c r="AB105" s="13"/>
      <c r="AD105" s="13">
        <f>[1]Hmotnosti!$A21</f>
        <v>15</v>
      </c>
      <c r="AE105" s="13" t="str">
        <f>[1]Hmotnosti!$AD21</f>
        <v>xxx</v>
      </c>
      <c r="AF105" s="13"/>
      <c r="AH105" s="13">
        <f>[1]Hmotnosti!$A21</f>
        <v>15</v>
      </c>
      <c r="AI105" s="13" t="str">
        <f>[1]Hmotnosti!$AH21</f>
        <v>xxx</v>
      </c>
      <c r="AJ105" s="13"/>
      <c r="AL105" s="13">
        <f>[1]Hmotnosti!$A21</f>
        <v>15</v>
      </c>
      <c r="AM105" s="13" t="str">
        <f>[1]Hmotnosti!$AL21</f>
        <v>xxx</v>
      </c>
      <c r="AN105" s="13"/>
      <c r="AO105" s="13"/>
      <c r="AP105" s="13">
        <f>[1]Hmotnosti!$A21</f>
        <v>15</v>
      </c>
      <c r="AQ105" s="13" t="str">
        <f>[1]Hmotnosti!$AP21</f>
        <v>xxx</v>
      </c>
      <c r="AT105" s="13">
        <f>[1]Hmotnosti!$A21</f>
        <v>15</v>
      </c>
      <c r="AU105" s="13" t="str">
        <f>[1]Hmotnosti!$AT21</f>
        <v>xxx</v>
      </c>
      <c r="AV105" s="13"/>
      <c r="AW105" s="13"/>
      <c r="AX105" s="13">
        <f>[1]Hmotnosti!$A21</f>
        <v>15</v>
      </c>
      <c r="AY105" s="13" t="str">
        <f>[1]Hmotnosti!$AX21</f>
        <v>xxx</v>
      </c>
      <c r="BB105" s="13">
        <f>[1]Hmotnosti!$A21</f>
        <v>15</v>
      </c>
      <c r="BC105" s="13" t="str">
        <f>[1]Hmotnosti!$BB21</f>
        <v>xxx</v>
      </c>
      <c r="BD105" s="13"/>
      <c r="BE105" s="21"/>
      <c r="BF105" s="21"/>
      <c r="BG105" s="13" t="str">
        <f>[1]Hmotnosti!$BF21</f>
        <v>xxx</v>
      </c>
      <c r="BH105" s="13"/>
      <c r="BI105" s="13"/>
      <c r="BK105" s="13" t="str">
        <f>[1]Hmotnosti!$BJ21</f>
        <v>xxx</v>
      </c>
      <c r="BL105" s="13"/>
      <c r="BM105" s="13"/>
      <c r="BO105" s="13">
        <f t="shared" si="1"/>
        <v>15</v>
      </c>
      <c r="BP105" s="13" t="str">
        <f t="shared" si="2"/>
        <v>xxx</v>
      </c>
      <c r="BQ105" s="13"/>
      <c r="BS105" s="13">
        <f t="shared" si="3"/>
        <v>15</v>
      </c>
      <c r="BT105" s="13" t="str">
        <f t="shared" si="4"/>
        <v/>
      </c>
      <c r="BU105" s="13"/>
      <c r="BW105" s="13">
        <f t="shared" si="5"/>
        <v>15</v>
      </c>
      <c r="BX105" s="13" t="str">
        <f t="shared" si="6"/>
        <v>xxx</v>
      </c>
      <c r="BY105" s="13"/>
      <c r="CA105" s="13">
        <f t="shared" si="7"/>
        <v>15</v>
      </c>
      <c r="CB105" s="13" t="str">
        <f t="shared" si="8"/>
        <v/>
      </c>
      <c r="CC105" s="13"/>
    </row>
    <row r="106" spans="2:81" hidden="1">
      <c r="C106" s="13">
        <f>[1]Hmotnosti!$A22</f>
        <v>16</v>
      </c>
      <c r="D106" s="13" t="str">
        <f>[1]Hmotnosti!$B22</f>
        <v>xxx</v>
      </c>
      <c r="E106" s="13"/>
      <c r="G106" s="13">
        <f>[1]Hmotnosti!$E22</f>
        <v>16</v>
      </c>
      <c r="H106" s="13" t="str">
        <f>[1]Hmotnosti!$F22</f>
        <v>xxx</v>
      </c>
      <c r="K106" s="13">
        <f>[1]Hmotnosti!$I22</f>
        <v>16</v>
      </c>
      <c r="L106" s="13" t="str">
        <f>[1]Hmotnosti!$J22</f>
        <v>xxx</v>
      </c>
      <c r="O106" s="13">
        <f>[1]Hmotnosti!$A22</f>
        <v>16</v>
      </c>
      <c r="P106" s="13" t="str">
        <f>[1]Hmotnosti!$N22</f>
        <v>xxx</v>
      </c>
      <c r="S106" s="13">
        <f>[1]Hmotnosti!$A22</f>
        <v>16</v>
      </c>
      <c r="T106" s="13" t="str">
        <f>[1]Hmotnosti!$R22</f>
        <v>xxx</v>
      </c>
      <c r="V106" s="13">
        <f>[1]Hmotnosti!$A22</f>
        <v>16</v>
      </c>
      <c r="W106" s="13" t="str">
        <f>[1]Hmotnosti!$V22</f>
        <v>xxx</v>
      </c>
      <c r="Y106" s="24"/>
      <c r="Z106" s="13">
        <f>[1]Hmotnosti!$A22</f>
        <v>16</v>
      </c>
      <c r="AA106" s="13" t="str">
        <f>[1]Hmotnosti!$Z22</f>
        <v>xxx</v>
      </c>
      <c r="AD106" s="13">
        <f>[1]Hmotnosti!$A22</f>
        <v>16</v>
      </c>
      <c r="AE106" s="13" t="str">
        <f>[1]Hmotnosti!$AD22</f>
        <v>xxx</v>
      </c>
      <c r="AH106" s="13">
        <f>[1]Hmotnosti!$A22</f>
        <v>16</v>
      </c>
      <c r="AI106" s="13" t="str">
        <f>[1]Hmotnosti!$AH22</f>
        <v>xxx</v>
      </c>
      <c r="AL106" s="13">
        <f>[1]Hmotnosti!$A22</f>
        <v>16</v>
      </c>
      <c r="AM106" s="13" t="str">
        <f>[1]Hmotnosti!$AL22</f>
        <v>xxx</v>
      </c>
      <c r="AN106" s="13"/>
      <c r="AP106" s="13">
        <f>[1]Hmotnosti!$A22</f>
        <v>16</v>
      </c>
      <c r="AQ106" s="13" t="str">
        <f>[1]Hmotnosti!$AP22</f>
        <v>xxx</v>
      </c>
      <c r="AT106" s="13">
        <f>[1]Hmotnosti!$A22</f>
        <v>16</v>
      </c>
      <c r="AU106" s="13" t="str">
        <f>[1]Hmotnosti!$AT22</f>
        <v>xxx</v>
      </c>
      <c r="AV106" s="13"/>
      <c r="AX106" s="13">
        <f>[1]Hmotnosti!$A22</f>
        <v>16</v>
      </c>
      <c r="AY106" s="13" t="str">
        <f>[1]Hmotnosti!$AX22</f>
        <v>xxx</v>
      </c>
      <c r="BB106" s="13">
        <f>[1]Hmotnosti!$A22</f>
        <v>16</v>
      </c>
      <c r="BC106" s="13" t="str">
        <f>[1]Hmotnosti!$BB22</f>
        <v>xxx</v>
      </c>
      <c r="BD106" s="13"/>
      <c r="BE106" s="21"/>
      <c r="BF106" s="21"/>
      <c r="BG106" s="13" t="str">
        <f>[1]Hmotnosti!$BF22</f>
        <v>xxx</v>
      </c>
      <c r="BH106" s="13"/>
      <c r="BK106" s="13" t="str">
        <f>[1]Hmotnosti!$BJ22</f>
        <v>xxx</v>
      </c>
      <c r="BL106" s="13"/>
      <c r="BM106" s="13"/>
      <c r="BO106" s="13">
        <f t="shared" si="1"/>
        <v>16</v>
      </c>
      <c r="BP106" s="13" t="str">
        <f t="shared" si="2"/>
        <v>xxx</v>
      </c>
      <c r="BS106" s="13">
        <f t="shared" si="3"/>
        <v>16</v>
      </c>
      <c r="BT106" s="13" t="str">
        <f t="shared" si="4"/>
        <v/>
      </c>
      <c r="BW106" s="13">
        <f t="shared" si="5"/>
        <v>16</v>
      </c>
      <c r="BX106" s="13" t="str">
        <f t="shared" si="6"/>
        <v>xxx</v>
      </c>
      <c r="CA106" s="13">
        <f t="shared" si="7"/>
        <v>16</v>
      </c>
      <c r="CB106" s="13" t="str">
        <f t="shared" si="8"/>
        <v/>
      </c>
    </row>
    <row r="107" spans="2:81" hidden="1">
      <c r="C107" s="13">
        <f>[1]Hmotnosti!$A23</f>
        <v>17</v>
      </c>
      <c r="D107" s="13" t="str">
        <f>[1]Hmotnosti!$B23</f>
        <v>xxx</v>
      </c>
      <c r="E107" s="13"/>
      <c r="G107" s="13">
        <f>[1]Hmotnosti!$E23</f>
        <v>17</v>
      </c>
      <c r="H107" s="13" t="str">
        <f>[1]Hmotnosti!$F23</f>
        <v>xxx</v>
      </c>
      <c r="K107" s="13">
        <f>[1]Hmotnosti!$I23</f>
        <v>17</v>
      </c>
      <c r="L107" s="13" t="str">
        <f>[1]Hmotnosti!$J23</f>
        <v>xxx</v>
      </c>
      <c r="O107" s="13">
        <f>[1]Hmotnosti!$A23</f>
        <v>17</v>
      </c>
      <c r="P107" s="13" t="str">
        <f>[1]Hmotnosti!$N23</f>
        <v>xxx</v>
      </c>
      <c r="S107" s="13">
        <f>[1]Hmotnosti!$A23</f>
        <v>17</v>
      </c>
      <c r="T107" s="13" t="str">
        <f>[1]Hmotnosti!$R23</f>
        <v>xxx</v>
      </c>
      <c r="V107" s="13">
        <f>[1]Hmotnosti!$A23</f>
        <v>17</v>
      </c>
      <c r="W107" s="13" t="str">
        <f>[1]Hmotnosti!$V23</f>
        <v>xxx</v>
      </c>
      <c r="Y107" s="24"/>
      <c r="Z107" s="13">
        <f>[1]Hmotnosti!$A23</f>
        <v>17</v>
      </c>
      <c r="AA107" s="13" t="str">
        <f>[1]Hmotnosti!$Z23</f>
        <v>xxx</v>
      </c>
      <c r="AD107" s="13">
        <f>[1]Hmotnosti!$A23</f>
        <v>17</v>
      </c>
      <c r="AE107" s="13" t="str">
        <f>[1]Hmotnosti!$AD23</f>
        <v>xxx</v>
      </c>
      <c r="AH107" s="13">
        <f>[1]Hmotnosti!$A23</f>
        <v>17</v>
      </c>
      <c r="AI107" s="13" t="str">
        <f>[1]Hmotnosti!$AH23</f>
        <v>xxx</v>
      </c>
      <c r="AL107" s="13">
        <f>[1]Hmotnosti!$A23</f>
        <v>17</v>
      </c>
      <c r="AM107" s="13" t="str">
        <f>[1]Hmotnosti!$AL23</f>
        <v>xxx</v>
      </c>
      <c r="AN107" s="13"/>
      <c r="AP107" s="13">
        <f>[1]Hmotnosti!$A23</f>
        <v>17</v>
      </c>
      <c r="AQ107" s="13" t="str">
        <f>[1]Hmotnosti!$AP23</f>
        <v>xxx</v>
      </c>
      <c r="AT107" s="13">
        <f>[1]Hmotnosti!$A23</f>
        <v>17</v>
      </c>
      <c r="AU107" s="13" t="str">
        <f>[1]Hmotnosti!$AT23</f>
        <v>xxx</v>
      </c>
      <c r="AV107" s="13"/>
      <c r="AX107" s="13">
        <f>[1]Hmotnosti!$A23</f>
        <v>17</v>
      </c>
      <c r="AY107" s="13" t="str">
        <f>[1]Hmotnosti!$AX23</f>
        <v>xxx</v>
      </c>
      <c r="BB107" s="13">
        <f>[1]Hmotnosti!$A23</f>
        <v>17</v>
      </c>
      <c r="BC107" s="13" t="str">
        <f>[1]Hmotnosti!$BB23</f>
        <v>xxx</v>
      </c>
      <c r="BD107" s="13"/>
      <c r="BE107" s="21"/>
      <c r="BF107" s="21"/>
      <c r="BG107" s="13" t="str">
        <f>[1]Hmotnosti!$BF23</f>
        <v>xxx</v>
      </c>
      <c r="BH107" s="13"/>
      <c r="BK107" s="13" t="str">
        <f>[1]Hmotnosti!$BJ23</f>
        <v>xxx</v>
      </c>
      <c r="BL107" s="13"/>
      <c r="BM107" s="13"/>
      <c r="BO107" s="13">
        <f t="shared" si="1"/>
        <v>17</v>
      </c>
      <c r="BP107" s="13" t="str">
        <f t="shared" si="2"/>
        <v>xxx</v>
      </c>
      <c r="BS107" s="13">
        <f t="shared" si="3"/>
        <v>17</v>
      </c>
      <c r="BT107" s="13" t="str">
        <f t="shared" si="4"/>
        <v/>
      </c>
      <c r="BW107" s="13">
        <f t="shared" si="5"/>
        <v>17</v>
      </c>
      <c r="BX107" s="13" t="str">
        <f t="shared" si="6"/>
        <v>xxx</v>
      </c>
      <c r="CA107" s="13">
        <f t="shared" si="7"/>
        <v>17</v>
      </c>
      <c r="CB107" s="13" t="str">
        <f t="shared" si="8"/>
        <v/>
      </c>
    </row>
    <row r="108" spans="2:81" hidden="1">
      <c r="C108" s="13">
        <f>[1]Hmotnosti!$A24</f>
        <v>18</v>
      </c>
      <c r="D108" s="13" t="str">
        <f>[1]Hmotnosti!$B24</f>
        <v>xxx</v>
      </c>
      <c r="E108" s="13"/>
      <c r="G108" s="13">
        <f>[1]Hmotnosti!$E24</f>
        <v>18</v>
      </c>
      <c r="H108" s="13" t="str">
        <f>[1]Hmotnosti!$F24</f>
        <v>xxx</v>
      </c>
      <c r="K108" s="13">
        <f>[1]Hmotnosti!$I24</f>
        <v>18</v>
      </c>
      <c r="L108" s="13" t="str">
        <f>[1]Hmotnosti!$J24</f>
        <v>xxx</v>
      </c>
      <c r="O108" s="13">
        <f>[1]Hmotnosti!$A24</f>
        <v>18</v>
      </c>
      <c r="P108" s="13" t="str">
        <f>[1]Hmotnosti!$N24</f>
        <v>xxx</v>
      </c>
      <c r="S108" s="13">
        <f>[1]Hmotnosti!$A24</f>
        <v>18</v>
      </c>
      <c r="T108" s="13" t="str">
        <f>[1]Hmotnosti!$R24</f>
        <v>xxx</v>
      </c>
      <c r="V108" s="13">
        <f>[1]Hmotnosti!$A24</f>
        <v>18</v>
      </c>
      <c r="W108" s="13" t="str">
        <f>[1]Hmotnosti!$V24</f>
        <v>xxx</v>
      </c>
      <c r="Y108" s="24"/>
      <c r="Z108" s="13">
        <f>[1]Hmotnosti!$A24</f>
        <v>18</v>
      </c>
      <c r="AA108" s="13" t="str">
        <f>[1]Hmotnosti!$Z24</f>
        <v>xxx</v>
      </c>
      <c r="AD108" s="13">
        <f>[1]Hmotnosti!$A24</f>
        <v>18</v>
      </c>
      <c r="AE108" s="13" t="str">
        <f>[1]Hmotnosti!$AD24</f>
        <v>xxx</v>
      </c>
      <c r="AH108" s="13">
        <f>[1]Hmotnosti!$A24</f>
        <v>18</v>
      </c>
      <c r="AI108" s="13" t="str">
        <f>[1]Hmotnosti!$AH24</f>
        <v>xxx</v>
      </c>
      <c r="AL108" s="13">
        <f>[1]Hmotnosti!$A24</f>
        <v>18</v>
      </c>
      <c r="AM108" s="13" t="str">
        <f>[1]Hmotnosti!$AL24</f>
        <v>xxx</v>
      </c>
      <c r="AN108" s="13"/>
      <c r="AP108" s="13">
        <f>[1]Hmotnosti!$A24</f>
        <v>18</v>
      </c>
      <c r="AQ108" s="13" t="str">
        <f>[1]Hmotnosti!$AP24</f>
        <v>xxx</v>
      </c>
      <c r="AT108" s="13">
        <f>[1]Hmotnosti!$A24</f>
        <v>18</v>
      </c>
      <c r="AU108" s="13" t="str">
        <f>[1]Hmotnosti!$AT24</f>
        <v>xxx</v>
      </c>
      <c r="AV108" s="13"/>
      <c r="AX108" s="13">
        <f>[1]Hmotnosti!$A24</f>
        <v>18</v>
      </c>
      <c r="AY108" s="13" t="str">
        <f>[1]Hmotnosti!$AX24</f>
        <v>xxx</v>
      </c>
      <c r="BB108" s="13">
        <f>[1]Hmotnosti!$A24</f>
        <v>18</v>
      </c>
      <c r="BC108" s="13" t="str">
        <f>[1]Hmotnosti!$BB24</f>
        <v>xxx</v>
      </c>
      <c r="BD108" s="13"/>
      <c r="BE108" s="21"/>
      <c r="BF108" s="21"/>
      <c r="BG108" s="13" t="str">
        <f>[1]Hmotnosti!$BF24</f>
        <v>xxx</v>
      </c>
      <c r="BH108" s="13"/>
      <c r="BK108" s="13" t="str">
        <f>[1]Hmotnosti!$BJ24</f>
        <v>xxx</v>
      </c>
      <c r="BL108" s="13"/>
      <c r="BM108" s="13"/>
      <c r="BO108" s="13">
        <f t="shared" si="1"/>
        <v>18</v>
      </c>
      <c r="BP108" s="13" t="str">
        <f t="shared" si="2"/>
        <v>xxx</v>
      </c>
      <c r="BS108" s="13">
        <f t="shared" si="3"/>
        <v>18</v>
      </c>
      <c r="BT108" s="13" t="str">
        <f t="shared" si="4"/>
        <v/>
      </c>
      <c r="BW108" s="13">
        <f t="shared" si="5"/>
        <v>18</v>
      </c>
      <c r="BX108" s="13" t="str">
        <f t="shared" si="6"/>
        <v>xxx</v>
      </c>
      <c r="CA108" s="13">
        <f t="shared" si="7"/>
        <v>18</v>
      </c>
      <c r="CB108" s="13" t="str">
        <f t="shared" si="8"/>
        <v/>
      </c>
    </row>
    <row r="109" spans="2:81" hidden="1">
      <c r="C109" s="13">
        <f>[1]Hmotnosti!$A25</f>
        <v>19</v>
      </c>
      <c r="D109" s="13" t="str">
        <f>[1]Hmotnosti!$B25</f>
        <v>xxx</v>
      </c>
      <c r="E109" s="13"/>
      <c r="G109" s="13">
        <f>[1]Hmotnosti!$E25</f>
        <v>19</v>
      </c>
      <c r="H109" s="13" t="str">
        <f>[1]Hmotnosti!$F25</f>
        <v>xxx</v>
      </c>
      <c r="K109" s="13">
        <f>[1]Hmotnosti!$I25</f>
        <v>19</v>
      </c>
      <c r="L109" s="13" t="str">
        <f>[1]Hmotnosti!$J25</f>
        <v>xxx</v>
      </c>
      <c r="O109" s="13">
        <f>[1]Hmotnosti!$A25</f>
        <v>19</v>
      </c>
      <c r="P109" s="13" t="str">
        <f>[1]Hmotnosti!$N25</f>
        <v>xxx</v>
      </c>
      <c r="S109" s="13">
        <f>[1]Hmotnosti!$A25</f>
        <v>19</v>
      </c>
      <c r="T109" s="13" t="str">
        <f>[1]Hmotnosti!$R25</f>
        <v>xxx</v>
      </c>
      <c r="V109" s="13">
        <f>[1]Hmotnosti!$A25</f>
        <v>19</v>
      </c>
      <c r="W109" s="13" t="str">
        <f>[1]Hmotnosti!$V25</f>
        <v>xxx</v>
      </c>
      <c r="Y109" s="24"/>
      <c r="Z109" s="13">
        <f>[1]Hmotnosti!$A25</f>
        <v>19</v>
      </c>
      <c r="AA109" s="13" t="str">
        <f>[1]Hmotnosti!$Z25</f>
        <v>xxx</v>
      </c>
      <c r="AD109" s="13">
        <f>[1]Hmotnosti!$A25</f>
        <v>19</v>
      </c>
      <c r="AE109" s="13" t="str">
        <f>[1]Hmotnosti!$AD25</f>
        <v>xxx</v>
      </c>
      <c r="AH109" s="13">
        <f>[1]Hmotnosti!$A25</f>
        <v>19</v>
      </c>
      <c r="AI109" s="13" t="str">
        <f>[1]Hmotnosti!$AH25</f>
        <v>xxx</v>
      </c>
      <c r="AL109" s="13">
        <f>[1]Hmotnosti!$A25</f>
        <v>19</v>
      </c>
      <c r="AM109" s="13" t="str">
        <f>[1]Hmotnosti!$AL25</f>
        <v>xxx</v>
      </c>
      <c r="AN109" s="13"/>
      <c r="AP109" s="13">
        <f>[1]Hmotnosti!$A25</f>
        <v>19</v>
      </c>
      <c r="AQ109" s="13" t="str">
        <f>[1]Hmotnosti!$AP25</f>
        <v>xxx</v>
      </c>
      <c r="AT109" s="13">
        <f>[1]Hmotnosti!$A25</f>
        <v>19</v>
      </c>
      <c r="AU109" s="13" t="str">
        <f>[1]Hmotnosti!$AT25</f>
        <v>xxx</v>
      </c>
      <c r="AV109" s="13"/>
      <c r="AX109" s="13">
        <f>[1]Hmotnosti!$A25</f>
        <v>19</v>
      </c>
      <c r="AY109" s="13" t="str">
        <f>[1]Hmotnosti!$AX25</f>
        <v>xxx</v>
      </c>
      <c r="BB109" s="13">
        <f>[1]Hmotnosti!$A25</f>
        <v>19</v>
      </c>
      <c r="BC109" s="13" t="str">
        <f>[1]Hmotnosti!$BB25</f>
        <v>xxx</v>
      </c>
      <c r="BD109" s="13"/>
      <c r="BE109" s="21"/>
      <c r="BF109" s="21"/>
      <c r="BG109" s="13" t="str">
        <f>[1]Hmotnosti!$BF25</f>
        <v>xxx</v>
      </c>
      <c r="BH109" s="13"/>
      <c r="BK109" s="13" t="str">
        <f>[1]Hmotnosti!$BJ25</f>
        <v>xxx</v>
      </c>
      <c r="BL109" s="13"/>
      <c r="BM109" s="13"/>
      <c r="BO109" s="13">
        <f t="shared" si="1"/>
        <v>19</v>
      </c>
      <c r="BP109" s="13" t="str">
        <f t="shared" si="2"/>
        <v>xxx</v>
      </c>
      <c r="BS109" s="13">
        <f t="shared" si="3"/>
        <v>19</v>
      </c>
      <c r="BT109" s="13" t="str">
        <f t="shared" si="4"/>
        <v/>
      </c>
      <c r="BW109" s="13">
        <f t="shared" si="5"/>
        <v>19</v>
      </c>
      <c r="BX109" s="13" t="str">
        <f t="shared" si="6"/>
        <v>xxx</v>
      </c>
      <c r="CA109" s="13">
        <f t="shared" si="7"/>
        <v>19</v>
      </c>
      <c r="CB109" s="13" t="str">
        <f t="shared" si="8"/>
        <v/>
      </c>
    </row>
    <row r="110" spans="2:81" hidden="1">
      <c r="C110" s="13">
        <f>[1]Hmotnosti!$A26</f>
        <v>20</v>
      </c>
      <c r="D110" s="13" t="str">
        <f>[1]Hmotnosti!$B26</f>
        <v>xxx</v>
      </c>
      <c r="E110" s="13"/>
      <c r="G110" s="13">
        <f>[1]Hmotnosti!$E26</f>
        <v>20</v>
      </c>
      <c r="H110" s="13" t="str">
        <f>[1]Hmotnosti!$F26</f>
        <v>xxx</v>
      </c>
      <c r="K110" s="13">
        <f>[1]Hmotnosti!$I26</f>
        <v>20</v>
      </c>
      <c r="L110" s="13" t="str">
        <f>[1]Hmotnosti!$J26</f>
        <v>xxx</v>
      </c>
      <c r="O110" s="13">
        <f>[1]Hmotnosti!$A26</f>
        <v>20</v>
      </c>
      <c r="P110" s="13" t="str">
        <f>[1]Hmotnosti!$N26</f>
        <v>xxx</v>
      </c>
      <c r="S110" s="13">
        <f>[1]Hmotnosti!$A26</f>
        <v>20</v>
      </c>
      <c r="T110" s="13" t="str">
        <f>[1]Hmotnosti!$R26</f>
        <v>xxx</v>
      </c>
      <c r="V110" s="13">
        <f>[1]Hmotnosti!$A26</f>
        <v>20</v>
      </c>
      <c r="W110" s="13" t="str">
        <f>[1]Hmotnosti!$V26</f>
        <v>xxx</v>
      </c>
      <c r="Y110" s="24"/>
      <c r="Z110" s="13">
        <f>[1]Hmotnosti!$A26</f>
        <v>20</v>
      </c>
      <c r="AA110" s="13" t="str">
        <f>[1]Hmotnosti!$Z26</f>
        <v>xxx</v>
      </c>
      <c r="AD110" s="13">
        <f>[1]Hmotnosti!$A26</f>
        <v>20</v>
      </c>
      <c r="AE110" s="13" t="str">
        <f>[1]Hmotnosti!$AD26</f>
        <v>xxx</v>
      </c>
      <c r="AH110" s="13">
        <f>[1]Hmotnosti!$A26</f>
        <v>20</v>
      </c>
      <c r="AI110" s="13" t="str">
        <f>[1]Hmotnosti!$AH26</f>
        <v>xxx</v>
      </c>
      <c r="AL110" s="13">
        <f>[1]Hmotnosti!$A26</f>
        <v>20</v>
      </c>
      <c r="AM110" s="13" t="str">
        <f>[1]Hmotnosti!$AL26</f>
        <v>xxx</v>
      </c>
      <c r="AN110" s="13"/>
      <c r="AP110" s="13">
        <f>[1]Hmotnosti!$A26</f>
        <v>20</v>
      </c>
      <c r="AQ110" s="13" t="str">
        <f>[1]Hmotnosti!$AP26</f>
        <v>xxx</v>
      </c>
      <c r="AT110" s="13">
        <f>[1]Hmotnosti!$A26</f>
        <v>20</v>
      </c>
      <c r="AU110" s="13" t="str">
        <f>[1]Hmotnosti!$AT26</f>
        <v>xxx</v>
      </c>
      <c r="AV110" s="13"/>
      <c r="AX110" s="13">
        <f>[1]Hmotnosti!$A26</f>
        <v>20</v>
      </c>
      <c r="AY110" s="13" t="str">
        <f>[1]Hmotnosti!$AX26</f>
        <v>xxx</v>
      </c>
      <c r="BB110" s="13">
        <f>[1]Hmotnosti!$A26</f>
        <v>20</v>
      </c>
      <c r="BC110" s="13" t="str">
        <f>[1]Hmotnosti!$BB26</f>
        <v>xxx</v>
      </c>
      <c r="BD110" s="13"/>
      <c r="BE110" s="21"/>
      <c r="BF110" s="21"/>
      <c r="BG110" s="13" t="str">
        <f>[1]Hmotnosti!$BF26</f>
        <v>xxx</v>
      </c>
      <c r="BH110" s="13"/>
      <c r="BK110" s="13" t="str">
        <f>[1]Hmotnosti!$BJ26</f>
        <v>xxx</v>
      </c>
      <c r="BL110" s="13"/>
      <c r="BM110" s="13"/>
      <c r="BO110" s="13">
        <f t="shared" si="1"/>
        <v>20</v>
      </c>
      <c r="BP110" s="13" t="str">
        <f t="shared" si="2"/>
        <v>xxx</v>
      </c>
      <c r="BS110" s="13">
        <f t="shared" si="3"/>
        <v>20</v>
      </c>
      <c r="BT110" s="13" t="str">
        <f t="shared" si="4"/>
        <v/>
      </c>
      <c r="BW110" s="13">
        <f t="shared" si="5"/>
        <v>20</v>
      </c>
      <c r="BX110" s="13" t="str">
        <f t="shared" si="6"/>
        <v>xxx</v>
      </c>
      <c r="CA110" s="13">
        <f t="shared" si="7"/>
        <v>20</v>
      </c>
      <c r="CB110" s="13" t="str">
        <f t="shared" si="8"/>
        <v/>
      </c>
    </row>
    <row r="111" spans="2:81">
      <c r="T111"/>
      <c r="Y111" s="24"/>
      <c r="BE111" s="21"/>
      <c r="BF111" s="21"/>
    </row>
    <row r="112" spans="2:81">
      <c r="T112"/>
      <c r="Y112" s="24"/>
      <c r="BE112" s="21"/>
      <c r="BF112" s="21"/>
    </row>
    <row r="113" spans="20:58">
      <c r="T113"/>
      <c r="Y113" s="24"/>
      <c r="BE113" s="21"/>
      <c r="BF113" s="21"/>
    </row>
    <row r="114" spans="20:58">
      <c r="T114"/>
      <c r="Y114" s="24"/>
      <c r="BE114" s="21"/>
      <c r="BF114" s="21"/>
    </row>
    <row r="115" spans="20:58">
      <c r="T115"/>
      <c r="Y115" s="24"/>
      <c r="BE115" s="21"/>
      <c r="BF115" s="21"/>
    </row>
  </sheetData>
  <mergeCells count="24">
    <mergeCell ref="AD89:AF89"/>
    <mergeCell ref="A3:A4"/>
    <mergeCell ref="A1:S2"/>
    <mergeCell ref="B3:B4"/>
    <mergeCell ref="V3:AE3"/>
    <mergeCell ref="C3:Q3"/>
    <mergeCell ref="O89:Q89"/>
    <mergeCell ref="S89:U89"/>
    <mergeCell ref="V89:X89"/>
    <mergeCell ref="Z89:AB89"/>
    <mergeCell ref="R3:R4"/>
    <mergeCell ref="S3:S4"/>
    <mergeCell ref="C89:E89"/>
    <mergeCell ref="G89:I89"/>
    <mergeCell ref="K89:M89"/>
    <mergeCell ref="BW89:BY89"/>
    <mergeCell ref="CA89:CC89"/>
    <mergeCell ref="AT89:AV89"/>
    <mergeCell ref="AX89:AZ89"/>
    <mergeCell ref="BB89:BE89"/>
    <mergeCell ref="BG89:BH89"/>
    <mergeCell ref="BK89:BL89"/>
    <mergeCell ref="BO89:BQ89"/>
    <mergeCell ref="BS89:BU89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X72"/>
  <sheetViews>
    <sheetView zoomScaleSheetLayoutView="100" workbookViewId="0">
      <selection activeCell="C12" sqref="C12"/>
    </sheetView>
  </sheetViews>
  <sheetFormatPr defaultRowHeight="12.75"/>
  <cols>
    <col min="1" max="1" width="13.42578125" customWidth="1"/>
    <col min="15" max="25" width="0" hidden="1" customWidth="1"/>
  </cols>
  <sheetData>
    <row r="1" spans="1:24">
      <c r="A1" s="70" t="str">
        <f>'Výsledky soutěže'!A1</f>
        <v>Vánoční turnaj Chomutov, Chomutov, 14.12.2019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24" ht="13.5" thickBot="1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24" ht="12.75" customHeight="1">
      <c r="A3" s="66" t="s">
        <v>0</v>
      </c>
      <c r="B3" s="77" t="str">
        <f>CONCATENATE("hmotnost ",'Výsledky soutěže'!C4)</f>
        <v>hmotnost Příp C</v>
      </c>
      <c r="C3" s="78"/>
      <c r="D3" s="78"/>
      <c r="E3" s="78"/>
      <c r="F3" s="78"/>
      <c r="G3" s="78"/>
      <c r="H3" s="78"/>
      <c r="I3" s="78"/>
      <c r="J3" s="78"/>
      <c r="K3" s="79"/>
      <c r="L3" s="66" t="s">
        <v>1</v>
      </c>
      <c r="O3" s="65" t="s">
        <v>33</v>
      </c>
      <c r="P3" s="65"/>
      <c r="Q3" s="65"/>
      <c r="R3" s="65"/>
      <c r="S3" s="65"/>
      <c r="T3" s="65"/>
      <c r="U3" s="65"/>
      <c r="V3" s="65"/>
      <c r="W3" s="65"/>
      <c r="X3" s="65"/>
    </row>
    <row r="4" spans="1:24" ht="13.5" thickBot="1">
      <c r="A4" s="67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7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</row>
    <row r="5" spans="1:24" ht="12.75" customHeight="1">
      <c r="A5" s="2" t="str">
        <f>CONCATENATE('Výsledky soutěže'!B5)</f>
        <v>Ústí</v>
      </c>
      <c r="B5" s="11"/>
      <c r="C5" s="3">
        <v>1</v>
      </c>
      <c r="D5" s="3"/>
      <c r="E5" s="3"/>
      <c r="F5" s="3"/>
      <c r="G5" s="3"/>
      <c r="H5" s="3"/>
      <c r="I5" s="3"/>
      <c r="J5" s="3"/>
      <c r="K5" s="4"/>
      <c r="L5" s="5">
        <f t="shared" ref="L5:L23" si="0">IF(B5="",0,10)+IF(C5="",0,9)+IF(D5="",0,8)+IF(E5="",0,7)+IF(F5="",0,6)+IF(G5="",0,5)+IF(H5="",0,4)+IF(I5="",0,3)+IF(J5="",0,2)+IF(K5="",0,1)</f>
        <v>9</v>
      </c>
      <c r="O5" s="13">
        <f>IF(B5="",0,1)</f>
        <v>0</v>
      </c>
      <c r="P5" s="13">
        <f t="shared" ref="P5:X20" si="1">IF(C5="",0,1)</f>
        <v>1</v>
      </c>
      <c r="Q5" s="13">
        <f t="shared" si="1"/>
        <v>0</v>
      </c>
      <c r="R5" s="13">
        <f t="shared" si="1"/>
        <v>0</v>
      </c>
      <c r="S5" s="13">
        <f t="shared" si="1"/>
        <v>0</v>
      </c>
      <c r="T5" s="13">
        <f t="shared" si="1"/>
        <v>0</v>
      </c>
      <c r="U5" s="13">
        <f t="shared" si="1"/>
        <v>0</v>
      </c>
      <c r="V5" s="13">
        <f t="shared" si="1"/>
        <v>0</v>
      </c>
      <c r="W5" s="13">
        <f t="shared" si="1"/>
        <v>0</v>
      </c>
      <c r="X5" s="13">
        <f t="shared" si="1"/>
        <v>0</v>
      </c>
    </row>
    <row r="6" spans="1:24" ht="12.75" customHeight="1">
      <c r="A6" s="2" t="str">
        <f>CONCATENATE('Výsledky soutěže'!B6)</f>
        <v>Březová</v>
      </c>
      <c r="B6" s="12">
        <v>2</v>
      </c>
      <c r="C6" s="7"/>
      <c r="D6" s="7"/>
      <c r="E6" s="7"/>
      <c r="F6" s="7"/>
      <c r="G6" s="7"/>
      <c r="H6" s="7"/>
      <c r="I6" s="7"/>
      <c r="J6" s="7"/>
      <c r="K6" s="8"/>
      <c r="L6" s="5">
        <f t="shared" si="0"/>
        <v>10</v>
      </c>
      <c r="O6" s="13">
        <f t="shared" ref="O6:O67" si="2">IF(B6="",0,1)</f>
        <v>1</v>
      </c>
      <c r="P6" s="13">
        <f t="shared" si="1"/>
        <v>0</v>
      </c>
      <c r="Q6" s="13">
        <f t="shared" si="1"/>
        <v>0</v>
      </c>
      <c r="R6" s="13">
        <f t="shared" si="1"/>
        <v>0</v>
      </c>
      <c r="S6" s="13">
        <f t="shared" si="1"/>
        <v>0</v>
      </c>
      <c r="T6" s="13">
        <f t="shared" si="1"/>
        <v>0</v>
      </c>
      <c r="U6" s="13">
        <f t="shared" si="1"/>
        <v>0</v>
      </c>
      <c r="V6" s="13">
        <f t="shared" si="1"/>
        <v>0</v>
      </c>
      <c r="W6" s="13">
        <f t="shared" si="1"/>
        <v>0</v>
      </c>
      <c r="X6" s="13">
        <f t="shared" si="1"/>
        <v>0</v>
      </c>
    </row>
    <row r="7" spans="1:24" ht="12.75" customHeight="1">
      <c r="A7" s="2" t="str">
        <f>CONCATENATE('Výsledky soutěže'!B7)</f>
        <v>CW Chomutov</v>
      </c>
      <c r="B7" s="12">
        <v>2</v>
      </c>
      <c r="C7" s="7">
        <v>2</v>
      </c>
      <c r="D7" s="7">
        <v>2</v>
      </c>
      <c r="E7" s="7"/>
      <c r="F7" s="7"/>
      <c r="G7" s="7"/>
      <c r="H7" s="7"/>
      <c r="I7" s="7"/>
      <c r="J7" s="7"/>
      <c r="K7" s="8"/>
      <c r="L7" s="5">
        <f t="shared" si="0"/>
        <v>27</v>
      </c>
      <c r="O7" s="13">
        <f t="shared" si="2"/>
        <v>1</v>
      </c>
      <c r="P7" s="13">
        <f t="shared" si="1"/>
        <v>1</v>
      </c>
      <c r="Q7" s="13">
        <f t="shared" si="1"/>
        <v>1</v>
      </c>
      <c r="R7" s="13">
        <f t="shared" si="1"/>
        <v>0</v>
      </c>
      <c r="S7" s="13">
        <f t="shared" si="1"/>
        <v>0</v>
      </c>
      <c r="T7" s="13">
        <f t="shared" si="1"/>
        <v>0</v>
      </c>
      <c r="U7" s="13">
        <f t="shared" si="1"/>
        <v>0</v>
      </c>
      <c r="V7" s="13">
        <f t="shared" si="1"/>
        <v>0</v>
      </c>
      <c r="W7" s="13">
        <f t="shared" si="1"/>
        <v>0</v>
      </c>
      <c r="X7" s="13">
        <f t="shared" si="1"/>
        <v>0</v>
      </c>
    </row>
    <row r="8" spans="1:24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0"/>
        <v>0</v>
      </c>
      <c r="O8" s="13">
        <f t="shared" si="2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0</v>
      </c>
      <c r="U8" s="13">
        <f t="shared" si="1"/>
        <v>0</v>
      </c>
      <c r="V8" s="13">
        <f t="shared" si="1"/>
        <v>0</v>
      </c>
      <c r="W8" s="13">
        <f t="shared" si="1"/>
        <v>0</v>
      </c>
      <c r="X8" s="13">
        <f t="shared" si="1"/>
        <v>0</v>
      </c>
    </row>
    <row r="9" spans="1:24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0"/>
        <v>0</v>
      </c>
      <c r="O9" s="13">
        <f t="shared" si="2"/>
        <v>0</v>
      </c>
      <c r="P9" s="13">
        <f t="shared" si="1"/>
        <v>0</v>
      </c>
      <c r="Q9" s="13">
        <f t="shared" si="1"/>
        <v>0</v>
      </c>
      <c r="R9" s="13">
        <f t="shared" si="1"/>
        <v>0</v>
      </c>
      <c r="S9" s="13">
        <f t="shared" si="1"/>
        <v>0</v>
      </c>
      <c r="T9" s="13">
        <f t="shared" si="1"/>
        <v>0</v>
      </c>
      <c r="U9" s="13">
        <f t="shared" si="1"/>
        <v>0</v>
      </c>
      <c r="V9" s="13">
        <f t="shared" si="1"/>
        <v>0</v>
      </c>
      <c r="W9" s="13">
        <f t="shared" si="1"/>
        <v>0</v>
      </c>
      <c r="X9" s="13">
        <f t="shared" si="1"/>
        <v>0</v>
      </c>
    </row>
    <row r="10" spans="1:24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0"/>
        <v>0</v>
      </c>
      <c r="O10" s="13">
        <f t="shared" si="2"/>
        <v>0</v>
      </c>
      <c r="P10" s="13">
        <f t="shared" si="1"/>
        <v>0</v>
      </c>
      <c r="Q10" s="13">
        <f t="shared" si="1"/>
        <v>0</v>
      </c>
      <c r="R10" s="13">
        <f t="shared" si="1"/>
        <v>0</v>
      </c>
      <c r="S10" s="13">
        <f t="shared" si="1"/>
        <v>0</v>
      </c>
      <c r="T10" s="13">
        <f t="shared" si="1"/>
        <v>0</v>
      </c>
      <c r="U10" s="13">
        <f t="shared" si="1"/>
        <v>0</v>
      </c>
      <c r="V10" s="13">
        <f t="shared" si="1"/>
        <v>0</v>
      </c>
      <c r="W10" s="13">
        <f t="shared" si="1"/>
        <v>0</v>
      </c>
      <c r="X10" s="13">
        <f t="shared" si="1"/>
        <v>0</v>
      </c>
    </row>
    <row r="11" spans="1:24" ht="12.75" customHeight="1">
      <c r="A11" s="2" t="str">
        <f>CONCATENATE('Výsledky soutěže'!B11)</f>
        <v>Spořice</v>
      </c>
      <c r="B11" s="12">
        <v>1</v>
      </c>
      <c r="C11" s="7"/>
      <c r="D11" s="7">
        <v>1</v>
      </c>
      <c r="E11" s="7"/>
      <c r="F11" s="7"/>
      <c r="G11" s="7"/>
      <c r="H11" s="7"/>
      <c r="I11" s="7"/>
      <c r="J11" s="7"/>
      <c r="K11" s="8"/>
      <c r="L11" s="5">
        <f t="shared" si="0"/>
        <v>18</v>
      </c>
      <c r="O11" s="13">
        <f t="shared" si="2"/>
        <v>1</v>
      </c>
      <c r="P11" s="13">
        <f t="shared" si="1"/>
        <v>0</v>
      </c>
      <c r="Q11" s="13">
        <f t="shared" si="1"/>
        <v>1</v>
      </c>
      <c r="R11" s="13">
        <f t="shared" si="1"/>
        <v>0</v>
      </c>
      <c r="S11" s="13">
        <f t="shared" si="1"/>
        <v>0</v>
      </c>
      <c r="T11" s="13">
        <f t="shared" si="1"/>
        <v>0</v>
      </c>
      <c r="U11" s="13">
        <f t="shared" si="1"/>
        <v>0</v>
      </c>
      <c r="V11" s="13">
        <f t="shared" si="1"/>
        <v>0</v>
      </c>
      <c r="W11" s="13">
        <f t="shared" si="1"/>
        <v>0</v>
      </c>
      <c r="X11" s="13">
        <f t="shared" si="1"/>
        <v>0</v>
      </c>
    </row>
    <row r="12" spans="1:24" ht="12.75" customHeight="1">
      <c r="A12" s="2" t="str">
        <f>CONCATENATE('Výsledky soutěže'!B12)</f>
        <v>Teplice</v>
      </c>
      <c r="B12" s="12"/>
      <c r="C12" s="7">
        <v>2</v>
      </c>
      <c r="D12" s="7">
        <v>1</v>
      </c>
      <c r="E12" s="7"/>
      <c r="F12" s="7"/>
      <c r="G12" s="7"/>
      <c r="H12" s="7"/>
      <c r="I12" s="7"/>
      <c r="J12" s="7"/>
      <c r="K12" s="8"/>
      <c r="L12" s="5">
        <f t="shared" si="0"/>
        <v>17</v>
      </c>
      <c r="O12" s="13">
        <f t="shared" si="2"/>
        <v>0</v>
      </c>
      <c r="P12" s="13">
        <f t="shared" si="1"/>
        <v>1</v>
      </c>
      <c r="Q12" s="13">
        <f t="shared" si="1"/>
        <v>1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</row>
    <row r="13" spans="1:24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0"/>
        <v>0</v>
      </c>
      <c r="O13" s="13">
        <f t="shared" si="2"/>
        <v>0</v>
      </c>
      <c r="P13" s="13">
        <f t="shared" si="1"/>
        <v>0</v>
      </c>
      <c r="Q13" s="13">
        <f t="shared" si="1"/>
        <v>0</v>
      </c>
      <c r="R13" s="13">
        <f t="shared" si="1"/>
        <v>0</v>
      </c>
      <c r="S13" s="13">
        <f t="shared" si="1"/>
        <v>0</v>
      </c>
      <c r="T13" s="13">
        <f t="shared" si="1"/>
        <v>0</v>
      </c>
      <c r="U13" s="13">
        <f t="shared" si="1"/>
        <v>0</v>
      </c>
      <c r="V13" s="13">
        <f t="shared" si="1"/>
        <v>0</v>
      </c>
      <c r="W13" s="13">
        <f t="shared" si="1"/>
        <v>0</v>
      </c>
      <c r="X13" s="13">
        <f t="shared" si="1"/>
        <v>0</v>
      </c>
    </row>
    <row r="14" spans="1:24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0"/>
        <v>0</v>
      </c>
      <c r="O14" s="13">
        <f t="shared" si="2"/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 t="shared" si="1"/>
        <v>0</v>
      </c>
    </row>
    <row r="15" spans="1:24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0"/>
        <v>0</v>
      </c>
      <c r="O15" s="13">
        <f t="shared" si="2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  <c r="T15" s="13">
        <f t="shared" si="1"/>
        <v>0</v>
      </c>
      <c r="U15" s="13">
        <f t="shared" si="1"/>
        <v>0</v>
      </c>
      <c r="V15" s="13">
        <f t="shared" si="1"/>
        <v>0</v>
      </c>
      <c r="W15" s="13">
        <f t="shared" si="1"/>
        <v>0</v>
      </c>
      <c r="X15" s="13">
        <f t="shared" si="1"/>
        <v>0</v>
      </c>
    </row>
    <row r="16" spans="1:24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0"/>
        <v>0</v>
      </c>
      <c r="O16" s="13">
        <f t="shared" si="2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</row>
    <row r="17" spans="1:24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0"/>
        <v>0</v>
      </c>
      <c r="O17" s="13">
        <f t="shared" si="2"/>
        <v>0</v>
      </c>
      <c r="P17" s="13">
        <f t="shared" si="1"/>
        <v>0</v>
      </c>
      <c r="Q17" s="13">
        <f t="shared" si="1"/>
        <v>0</v>
      </c>
      <c r="R17" s="13">
        <f t="shared" si="1"/>
        <v>0</v>
      </c>
      <c r="S17" s="13">
        <f t="shared" si="1"/>
        <v>0</v>
      </c>
      <c r="T17" s="13">
        <f t="shared" si="1"/>
        <v>0</v>
      </c>
      <c r="U17" s="13">
        <f t="shared" si="1"/>
        <v>0</v>
      </c>
      <c r="V17" s="13">
        <f t="shared" si="1"/>
        <v>0</v>
      </c>
      <c r="W17" s="13">
        <f t="shared" si="1"/>
        <v>0</v>
      </c>
      <c r="X17" s="13">
        <f t="shared" si="1"/>
        <v>0</v>
      </c>
    </row>
    <row r="18" spans="1:24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0"/>
        <v>0</v>
      </c>
      <c r="O18" s="13">
        <f t="shared" si="2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  <c r="T18" s="13">
        <f t="shared" si="1"/>
        <v>0</v>
      </c>
      <c r="U18" s="13">
        <f t="shared" si="1"/>
        <v>0</v>
      </c>
      <c r="V18" s="13">
        <f t="shared" si="1"/>
        <v>0</v>
      </c>
      <c r="W18" s="13">
        <f t="shared" si="1"/>
        <v>0</v>
      </c>
      <c r="X18" s="13">
        <f t="shared" si="1"/>
        <v>0</v>
      </c>
    </row>
    <row r="19" spans="1:24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0"/>
        <v>0</v>
      </c>
      <c r="O19" s="13">
        <f t="shared" si="2"/>
        <v>0</v>
      </c>
      <c r="P19" s="13">
        <f t="shared" si="1"/>
        <v>0</v>
      </c>
      <c r="Q19" s="13">
        <f t="shared" si="1"/>
        <v>0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0</v>
      </c>
      <c r="W19" s="13">
        <f t="shared" si="1"/>
        <v>0</v>
      </c>
      <c r="X19" s="13">
        <f t="shared" si="1"/>
        <v>0</v>
      </c>
    </row>
    <row r="20" spans="1:24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0"/>
        <v>0</v>
      </c>
      <c r="O20" s="13">
        <f t="shared" si="2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>
        <f t="shared" si="1"/>
        <v>0</v>
      </c>
      <c r="W20" s="13">
        <f t="shared" si="1"/>
        <v>0</v>
      </c>
      <c r="X20" s="13">
        <f t="shared" si="1"/>
        <v>0</v>
      </c>
    </row>
    <row r="21" spans="1:24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0"/>
        <v>0</v>
      </c>
      <c r="O21" s="13">
        <f t="shared" si="2"/>
        <v>0</v>
      </c>
      <c r="P21" s="13">
        <f t="shared" ref="P21:P67" si="3">IF(C21="",0,1)</f>
        <v>0</v>
      </c>
      <c r="Q21" s="13">
        <f t="shared" ref="Q21:Q67" si="4">IF(D21="",0,1)</f>
        <v>0</v>
      </c>
      <c r="R21" s="13">
        <f t="shared" ref="R21:R67" si="5">IF(E21="",0,1)</f>
        <v>0</v>
      </c>
      <c r="S21" s="13">
        <f t="shared" ref="S21:S67" si="6">IF(F21="",0,1)</f>
        <v>0</v>
      </c>
      <c r="T21" s="13">
        <f t="shared" ref="T21:T67" si="7">IF(G21="",0,1)</f>
        <v>0</v>
      </c>
      <c r="U21" s="13">
        <f t="shared" ref="U21:U67" si="8">IF(H21="",0,1)</f>
        <v>0</v>
      </c>
      <c r="V21" s="13">
        <f t="shared" ref="V21:V67" si="9">IF(I21="",0,1)</f>
        <v>0</v>
      </c>
      <c r="W21" s="13">
        <f t="shared" ref="W21:W67" si="10">IF(J21="",0,1)</f>
        <v>0</v>
      </c>
      <c r="X21" s="13">
        <f t="shared" ref="X21:X67" si="11">IF(K21="",0,1)</f>
        <v>0</v>
      </c>
    </row>
    <row r="22" spans="1:24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0"/>
        <v>0</v>
      </c>
      <c r="O22" s="13">
        <f t="shared" si="2"/>
        <v>0</v>
      </c>
      <c r="P22" s="13">
        <f t="shared" si="3"/>
        <v>0</v>
      </c>
      <c r="Q22" s="13">
        <f t="shared" si="4"/>
        <v>0</v>
      </c>
      <c r="R22" s="13">
        <f t="shared" si="5"/>
        <v>0</v>
      </c>
      <c r="S22" s="13">
        <f t="shared" si="6"/>
        <v>0</v>
      </c>
      <c r="T22" s="13">
        <f t="shared" si="7"/>
        <v>0</v>
      </c>
      <c r="U22" s="13">
        <f t="shared" si="8"/>
        <v>0</v>
      </c>
      <c r="V22" s="13">
        <f t="shared" si="9"/>
        <v>0</v>
      </c>
      <c r="W22" s="13">
        <f t="shared" si="10"/>
        <v>0</v>
      </c>
      <c r="X22" s="13">
        <f t="shared" si="11"/>
        <v>0</v>
      </c>
    </row>
    <row r="23" spans="1:24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0"/>
        <v>0</v>
      </c>
      <c r="O23" s="13">
        <f t="shared" si="2"/>
        <v>0</v>
      </c>
      <c r="P23" s="13">
        <f t="shared" si="3"/>
        <v>0</v>
      </c>
      <c r="Q23" s="13">
        <f t="shared" si="4"/>
        <v>0</v>
      </c>
      <c r="R23" s="13">
        <f t="shared" si="5"/>
        <v>0</v>
      </c>
      <c r="S23" s="13">
        <f t="shared" si="6"/>
        <v>0</v>
      </c>
      <c r="T23" s="13">
        <f t="shared" si="7"/>
        <v>0</v>
      </c>
      <c r="U23" s="13">
        <f t="shared" si="8"/>
        <v>0</v>
      </c>
      <c r="V23" s="13">
        <f t="shared" si="9"/>
        <v>0</v>
      </c>
      <c r="W23" s="13">
        <f t="shared" si="10"/>
        <v>0</v>
      </c>
      <c r="X23" s="13">
        <f t="shared" si="11"/>
        <v>0</v>
      </c>
    </row>
    <row r="24" spans="1:24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ref="L24:L30" si="12">IF(B24="",0,10)+IF(C24="",0,9)+IF(D24="",0,8)+IF(E24="",0,7)+IF(F24="",0,6)+IF(G24="",0,5)+IF(H24="",0,4)+IF(I24="",0,3)+IF(J24="",0,2)+IF(K24="",0,1)</f>
        <v>0</v>
      </c>
      <c r="O24" s="13">
        <f t="shared" si="2"/>
        <v>0</v>
      </c>
      <c r="P24" s="13">
        <f t="shared" si="3"/>
        <v>0</v>
      </c>
      <c r="Q24" s="13">
        <f t="shared" si="4"/>
        <v>0</v>
      </c>
      <c r="R24" s="13">
        <f t="shared" si="5"/>
        <v>0</v>
      </c>
      <c r="S24" s="13">
        <f t="shared" si="6"/>
        <v>0</v>
      </c>
      <c r="T24" s="13">
        <f t="shared" si="7"/>
        <v>0</v>
      </c>
      <c r="U24" s="13">
        <f t="shared" si="8"/>
        <v>0</v>
      </c>
      <c r="V24" s="13">
        <f t="shared" si="9"/>
        <v>0</v>
      </c>
      <c r="W24" s="13">
        <f t="shared" si="10"/>
        <v>0</v>
      </c>
      <c r="X24" s="13">
        <f t="shared" si="11"/>
        <v>0</v>
      </c>
    </row>
    <row r="25" spans="1:24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12"/>
        <v>0</v>
      </c>
      <c r="O25" s="13">
        <f t="shared" si="2"/>
        <v>0</v>
      </c>
      <c r="P25" s="13">
        <f t="shared" si="3"/>
        <v>0</v>
      </c>
      <c r="Q25" s="13">
        <f t="shared" si="4"/>
        <v>0</v>
      </c>
      <c r="R25" s="13">
        <f t="shared" si="5"/>
        <v>0</v>
      </c>
      <c r="S25" s="13">
        <f t="shared" si="6"/>
        <v>0</v>
      </c>
      <c r="T25" s="13">
        <f t="shared" si="7"/>
        <v>0</v>
      </c>
      <c r="U25" s="13">
        <f t="shared" si="8"/>
        <v>0</v>
      </c>
      <c r="V25" s="13">
        <f t="shared" si="9"/>
        <v>0</v>
      </c>
      <c r="W25" s="13">
        <f t="shared" si="10"/>
        <v>0</v>
      </c>
      <c r="X25" s="13">
        <f t="shared" si="11"/>
        <v>0</v>
      </c>
    </row>
    <row r="26" spans="1:24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12"/>
        <v>0</v>
      </c>
      <c r="O26" s="13">
        <f t="shared" si="2"/>
        <v>0</v>
      </c>
      <c r="P26" s="13">
        <f t="shared" si="3"/>
        <v>0</v>
      </c>
      <c r="Q26" s="13">
        <f t="shared" si="4"/>
        <v>0</v>
      </c>
      <c r="R26" s="13">
        <f t="shared" si="5"/>
        <v>0</v>
      </c>
      <c r="S26" s="13">
        <f t="shared" si="6"/>
        <v>0</v>
      </c>
      <c r="T26" s="13">
        <f t="shared" si="7"/>
        <v>0</v>
      </c>
      <c r="U26" s="13">
        <f t="shared" si="8"/>
        <v>0</v>
      </c>
      <c r="V26" s="13">
        <f t="shared" si="9"/>
        <v>0</v>
      </c>
      <c r="W26" s="13">
        <f t="shared" si="10"/>
        <v>0</v>
      </c>
      <c r="X26" s="13">
        <f t="shared" si="11"/>
        <v>0</v>
      </c>
    </row>
    <row r="27" spans="1:24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12"/>
        <v>0</v>
      </c>
      <c r="O27" s="13">
        <f t="shared" si="2"/>
        <v>0</v>
      </c>
      <c r="P27" s="13">
        <f t="shared" si="3"/>
        <v>0</v>
      </c>
      <c r="Q27" s="13">
        <f t="shared" si="4"/>
        <v>0</v>
      </c>
      <c r="R27" s="13">
        <f t="shared" si="5"/>
        <v>0</v>
      </c>
      <c r="S27" s="13">
        <f t="shared" si="6"/>
        <v>0</v>
      </c>
      <c r="T27" s="13">
        <f t="shared" si="7"/>
        <v>0</v>
      </c>
      <c r="U27" s="13">
        <f t="shared" si="8"/>
        <v>0</v>
      </c>
      <c r="V27" s="13">
        <f t="shared" si="9"/>
        <v>0</v>
      </c>
      <c r="W27" s="13">
        <f t="shared" si="10"/>
        <v>0</v>
      </c>
      <c r="X27" s="13">
        <f t="shared" si="11"/>
        <v>0</v>
      </c>
    </row>
    <row r="28" spans="1:24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12"/>
        <v>0</v>
      </c>
      <c r="O28" s="13">
        <f t="shared" si="2"/>
        <v>0</v>
      </c>
      <c r="P28" s="13">
        <f t="shared" si="3"/>
        <v>0</v>
      </c>
      <c r="Q28" s="13">
        <f t="shared" si="4"/>
        <v>0</v>
      </c>
      <c r="R28" s="13">
        <f t="shared" si="5"/>
        <v>0</v>
      </c>
      <c r="S28" s="13">
        <f t="shared" si="6"/>
        <v>0</v>
      </c>
      <c r="T28" s="13">
        <f t="shared" si="7"/>
        <v>0</v>
      </c>
      <c r="U28" s="13">
        <f t="shared" si="8"/>
        <v>0</v>
      </c>
      <c r="V28" s="13">
        <f t="shared" si="9"/>
        <v>0</v>
      </c>
      <c r="W28" s="13">
        <f t="shared" si="10"/>
        <v>0</v>
      </c>
      <c r="X28" s="13">
        <f t="shared" si="11"/>
        <v>0</v>
      </c>
    </row>
    <row r="29" spans="1:24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12"/>
        <v>0</v>
      </c>
      <c r="O29" s="13">
        <f t="shared" si="2"/>
        <v>0</v>
      </c>
      <c r="P29" s="13">
        <f t="shared" si="3"/>
        <v>0</v>
      </c>
      <c r="Q29" s="13">
        <f t="shared" si="4"/>
        <v>0</v>
      </c>
      <c r="R29" s="13">
        <f t="shared" si="5"/>
        <v>0</v>
      </c>
      <c r="S29" s="13">
        <f t="shared" si="6"/>
        <v>0</v>
      </c>
      <c r="T29" s="13">
        <f t="shared" si="7"/>
        <v>0</v>
      </c>
      <c r="U29" s="13">
        <f t="shared" si="8"/>
        <v>0</v>
      </c>
      <c r="V29" s="13">
        <f t="shared" si="9"/>
        <v>0</v>
      </c>
      <c r="W29" s="13">
        <f t="shared" si="10"/>
        <v>0</v>
      </c>
      <c r="X29" s="13">
        <f t="shared" si="11"/>
        <v>0</v>
      </c>
    </row>
    <row r="30" spans="1:24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12"/>
        <v>0</v>
      </c>
      <c r="O30" s="13">
        <f t="shared" si="2"/>
        <v>0</v>
      </c>
      <c r="P30" s="13">
        <f t="shared" si="3"/>
        <v>0</v>
      </c>
      <c r="Q30" s="13">
        <f t="shared" si="4"/>
        <v>0</v>
      </c>
      <c r="R30" s="13">
        <f t="shared" si="5"/>
        <v>0</v>
      </c>
      <c r="S30" s="13">
        <f t="shared" si="6"/>
        <v>0</v>
      </c>
      <c r="T30" s="13">
        <f t="shared" si="7"/>
        <v>0</v>
      </c>
      <c r="U30" s="13">
        <f t="shared" si="8"/>
        <v>0</v>
      </c>
      <c r="V30" s="13">
        <f t="shared" si="9"/>
        <v>0</v>
      </c>
      <c r="W30" s="13">
        <f t="shared" si="10"/>
        <v>0</v>
      </c>
      <c r="X30" s="13">
        <f t="shared" si="11"/>
        <v>0</v>
      </c>
    </row>
    <row r="31" spans="1:24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ref="L31:L67" si="13">IF(B31="",0,10)+IF(C31="",0,9)+IF(D31="",0,8)+IF(E31="",0,7)+IF(F31="",0,6)+IF(G31="",0,5)+IF(H31="",0,4)+IF(I31="",0,3)+IF(J31="",0,2)+IF(K31="",0,1)</f>
        <v>0</v>
      </c>
      <c r="O31" s="13">
        <f t="shared" si="2"/>
        <v>0</v>
      </c>
      <c r="P31" s="13">
        <f t="shared" si="3"/>
        <v>0</v>
      </c>
      <c r="Q31" s="13">
        <f t="shared" si="4"/>
        <v>0</v>
      </c>
      <c r="R31" s="13">
        <f t="shared" si="5"/>
        <v>0</v>
      </c>
      <c r="S31" s="13">
        <f t="shared" si="6"/>
        <v>0</v>
      </c>
      <c r="T31" s="13">
        <f t="shared" si="7"/>
        <v>0</v>
      </c>
      <c r="U31" s="13">
        <f t="shared" si="8"/>
        <v>0</v>
      </c>
      <c r="V31" s="13">
        <f t="shared" si="9"/>
        <v>0</v>
      </c>
      <c r="W31" s="13">
        <f t="shared" si="10"/>
        <v>0</v>
      </c>
      <c r="X31" s="13">
        <f t="shared" si="11"/>
        <v>0</v>
      </c>
    </row>
    <row r="32" spans="1:24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13"/>
        <v>0</v>
      </c>
      <c r="O32" s="13">
        <f t="shared" si="2"/>
        <v>0</v>
      </c>
      <c r="P32" s="13">
        <f t="shared" si="3"/>
        <v>0</v>
      </c>
      <c r="Q32" s="13">
        <f t="shared" si="4"/>
        <v>0</v>
      </c>
      <c r="R32" s="13">
        <f t="shared" si="5"/>
        <v>0</v>
      </c>
      <c r="S32" s="13">
        <f t="shared" si="6"/>
        <v>0</v>
      </c>
      <c r="T32" s="13">
        <f t="shared" si="7"/>
        <v>0</v>
      </c>
      <c r="U32" s="13">
        <f t="shared" si="8"/>
        <v>0</v>
      </c>
      <c r="V32" s="13">
        <f t="shared" si="9"/>
        <v>0</v>
      </c>
      <c r="W32" s="13">
        <f t="shared" si="10"/>
        <v>0</v>
      </c>
      <c r="X32" s="13">
        <f t="shared" si="11"/>
        <v>0</v>
      </c>
    </row>
    <row r="33" spans="1:24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13"/>
        <v>0</v>
      </c>
      <c r="O33" s="13">
        <f t="shared" si="2"/>
        <v>0</v>
      </c>
      <c r="P33" s="13">
        <f t="shared" si="3"/>
        <v>0</v>
      </c>
      <c r="Q33" s="13">
        <f t="shared" si="4"/>
        <v>0</v>
      </c>
      <c r="R33" s="13">
        <f t="shared" si="5"/>
        <v>0</v>
      </c>
      <c r="S33" s="13">
        <f t="shared" si="6"/>
        <v>0</v>
      </c>
      <c r="T33" s="13">
        <f t="shared" si="7"/>
        <v>0</v>
      </c>
      <c r="U33" s="13">
        <f t="shared" si="8"/>
        <v>0</v>
      </c>
      <c r="V33" s="13">
        <f t="shared" si="9"/>
        <v>0</v>
      </c>
      <c r="W33" s="13">
        <f t="shared" si="10"/>
        <v>0</v>
      </c>
      <c r="X33" s="13">
        <f t="shared" si="11"/>
        <v>0</v>
      </c>
    </row>
    <row r="34" spans="1:24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13"/>
        <v>0</v>
      </c>
      <c r="O34" s="13">
        <f t="shared" si="2"/>
        <v>0</v>
      </c>
      <c r="P34" s="13">
        <f t="shared" si="3"/>
        <v>0</v>
      </c>
      <c r="Q34" s="13">
        <f t="shared" si="4"/>
        <v>0</v>
      </c>
      <c r="R34" s="13">
        <f t="shared" si="5"/>
        <v>0</v>
      </c>
      <c r="S34" s="13">
        <f t="shared" si="6"/>
        <v>0</v>
      </c>
      <c r="T34" s="13">
        <f t="shared" si="7"/>
        <v>0</v>
      </c>
      <c r="U34" s="13">
        <f t="shared" si="8"/>
        <v>0</v>
      </c>
      <c r="V34" s="13">
        <f t="shared" si="9"/>
        <v>0</v>
      </c>
      <c r="W34" s="13">
        <f t="shared" si="10"/>
        <v>0</v>
      </c>
      <c r="X34" s="13">
        <f t="shared" si="11"/>
        <v>0</v>
      </c>
    </row>
    <row r="35" spans="1:24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13"/>
        <v>0</v>
      </c>
      <c r="O35" s="13">
        <f t="shared" si="2"/>
        <v>0</v>
      </c>
      <c r="P35" s="13">
        <f t="shared" si="3"/>
        <v>0</v>
      </c>
      <c r="Q35" s="13">
        <f t="shared" si="4"/>
        <v>0</v>
      </c>
      <c r="R35" s="13">
        <f t="shared" si="5"/>
        <v>0</v>
      </c>
      <c r="S35" s="13">
        <f t="shared" si="6"/>
        <v>0</v>
      </c>
      <c r="T35" s="13">
        <f t="shared" si="7"/>
        <v>0</v>
      </c>
      <c r="U35" s="13">
        <f t="shared" si="8"/>
        <v>0</v>
      </c>
      <c r="V35" s="13">
        <f t="shared" si="9"/>
        <v>0</v>
      </c>
      <c r="W35" s="13">
        <f t="shared" si="10"/>
        <v>0</v>
      </c>
      <c r="X35" s="13">
        <f t="shared" si="11"/>
        <v>0</v>
      </c>
    </row>
    <row r="36" spans="1:24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13"/>
        <v>0</v>
      </c>
      <c r="O36" s="13">
        <f t="shared" si="2"/>
        <v>0</v>
      </c>
      <c r="P36" s="13">
        <f t="shared" si="3"/>
        <v>0</v>
      </c>
      <c r="Q36" s="13">
        <f t="shared" si="4"/>
        <v>0</v>
      </c>
      <c r="R36" s="13">
        <f t="shared" si="5"/>
        <v>0</v>
      </c>
      <c r="S36" s="13">
        <f t="shared" si="6"/>
        <v>0</v>
      </c>
      <c r="T36" s="13">
        <f t="shared" si="7"/>
        <v>0</v>
      </c>
      <c r="U36" s="13">
        <f t="shared" si="8"/>
        <v>0</v>
      </c>
      <c r="V36" s="13">
        <f t="shared" si="9"/>
        <v>0</v>
      </c>
      <c r="W36" s="13">
        <f t="shared" si="10"/>
        <v>0</v>
      </c>
      <c r="X36" s="13">
        <f t="shared" si="11"/>
        <v>0</v>
      </c>
    </row>
    <row r="37" spans="1:24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13"/>
        <v>0</v>
      </c>
      <c r="O37" s="13">
        <f t="shared" si="2"/>
        <v>0</v>
      </c>
      <c r="P37" s="13">
        <f t="shared" si="3"/>
        <v>0</v>
      </c>
      <c r="Q37" s="13">
        <f t="shared" si="4"/>
        <v>0</v>
      </c>
      <c r="R37" s="13">
        <f t="shared" si="5"/>
        <v>0</v>
      </c>
      <c r="S37" s="13">
        <f t="shared" si="6"/>
        <v>0</v>
      </c>
      <c r="T37" s="13">
        <f t="shared" si="7"/>
        <v>0</v>
      </c>
      <c r="U37" s="13">
        <f t="shared" si="8"/>
        <v>0</v>
      </c>
      <c r="V37" s="13">
        <f t="shared" si="9"/>
        <v>0</v>
      </c>
      <c r="W37" s="13">
        <f t="shared" si="10"/>
        <v>0</v>
      </c>
      <c r="X37" s="13">
        <f t="shared" si="11"/>
        <v>0</v>
      </c>
    </row>
    <row r="38" spans="1:24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13"/>
        <v>0</v>
      </c>
      <c r="O38" s="13">
        <f t="shared" si="2"/>
        <v>0</v>
      </c>
      <c r="P38" s="13">
        <f t="shared" si="3"/>
        <v>0</v>
      </c>
      <c r="Q38" s="13">
        <f t="shared" si="4"/>
        <v>0</v>
      </c>
      <c r="R38" s="13">
        <f t="shared" si="5"/>
        <v>0</v>
      </c>
      <c r="S38" s="13">
        <f t="shared" si="6"/>
        <v>0</v>
      </c>
      <c r="T38" s="13">
        <f t="shared" si="7"/>
        <v>0</v>
      </c>
      <c r="U38" s="13">
        <f t="shared" si="8"/>
        <v>0</v>
      </c>
      <c r="V38" s="13">
        <f t="shared" si="9"/>
        <v>0</v>
      </c>
      <c r="W38" s="13">
        <f t="shared" si="10"/>
        <v>0</v>
      </c>
      <c r="X38" s="13">
        <f t="shared" si="11"/>
        <v>0</v>
      </c>
    </row>
    <row r="39" spans="1:24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13"/>
        <v>0</v>
      </c>
      <c r="O39" s="13">
        <f t="shared" si="2"/>
        <v>0</v>
      </c>
      <c r="P39" s="13">
        <f t="shared" si="3"/>
        <v>0</v>
      </c>
      <c r="Q39" s="13">
        <f t="shared" si="4"/>
        <v>0</v>
      </c>
      <c r="R39" s="13">
        <f t="shared" si="5"/>
        <v>0</v>
      </c>
      <c r="S39" s="13">
        <f t="shared" si="6"/>
        <v>0</v>
      </c>
      <c r="T39" s="13">
        <f t="shared" si="7"/>
        <v>0</v>
      </c>
      <c r="U39" s="13">
        <f t="shared" si="8"/>
        <v>0</v>
      </c>
      <c r="V39" s="13">
        <f t="shared" si="9"/>
        <v>0</v>
      </c>
      <c r="W39" s="13">
        <f t="shared" si="10"/>
        <v>0</v>
      </c>
      <c r="X39" s="13">
        <f t="shared" si="11"/>
        <v>0</v>
      </c>
    </row>
    <row r="40" spans="1:24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13"/>
        <v>0</v>
      </c>
      <c r="O40" s="13">
        <f t="shared" si="2"/>
        <v>0</v>
      </c>
      <c r="P40" s="13">
        <f t="shared" si="3"/>
        <v>0</v>
      </c>
      <c r="Q40" s="13">
        <f t="shared" si="4"/>
        <v>0</v>
      </c>
      <c r="R40" s="13">
        <f t="shared" si="5"/>
        <v>0</v>
      </c>
      <c r="S40" s="13">
        <f t="shared" si="6"/>
        <v>0</v>
      </c>
      <c r="T40" s="13">
        <f t="shared" si="7"/>
        <v>0</v>
      </c>
      <c r="U40" s="13">
        <f t="shared" si="8"/>
        <v>0</v>
      </c>
      <c r="V40" s="13">
        <f t="shared" si="9"/>
        <v>0</v>
      </c>
      <c r="W40" s="13">
        <f t="shared" si="10"/>
        <v>0</v>
      </c>
      <c r="X40" s="13">
        <f t="shared" si="11"/>
        <v>0</v>
      </c>
    </row>
    <row r="41" spans="1:24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13"/>
        <v>0</v>
      </c>
      <c r="O41" s="13">
        <f t="shared" si="2"/>
        <v>0</v>
      </c>
      <c r="P41" s="13">
        <f t="shared" si="3"/>
        <v>0</v>
      </c>
      <c r="Q41" s="13">
        <f t="shared" si="4"/>
        <v>0</v>
      </c>
      <c r="R41" s="13">
        <f t="shared" si="5"/>
        <v>0</v>
      </c>
      <c r="S41" s="13">
        <f t="shared" si="6"/>
        <v>0</v>
      </c>
      <c r="T41" s="13">
        <f t="shared" si="7"/>
        <v>0</v>
      </c>
      <c r="U41" s="13">
        <f t="shared" si="8"/>
        <v>0</v>
      </c>
      <c r="V41" s="13">
        <f t="shared" si="9"/>
        <v>0</v>
      </c>
      <c r="W41" s="13">
        <f t="shared" si="10"/>
        <v>0</v>
      </c>
      <c r="X41" s="13">
        <f t="shared" si="11"/>
        <v>0</v>
      </c>
    </row>
    <row r="42" spans="1:24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13"/>
        <v>0</v>
      </c>
      <c r="O42" s="13">
        <f t="shared" si="2"/>
        <v>0</v>
      </c>
      <c r="P42" s="13">
        <f t="shared" si="3"/>
        <v>0</v>
      </c>
      <c r="Q42" s="13">
        <f t="shared" si="4"/>
        <v>0</v>
      </c>
      <c r="R42" s="13">
        <f t="shared" si="5"/>
        <v>0</v>
      </c>
      <c r="S42" s="13">
        <f t="shared" si="6"/>
        <v>0</v>
      </c>
      <c r="T42" s="13">
        <f t="shared" si="7"/>
        <v>0</v>
      </c>
      <c r="U42" s="13">
        <f t="shared" si="8"/>
        <v>0</v>
      </c>
      <c r="V42" s="13">
        <f t="shared" si="9"/>
        <v>0</v>
      </c>
      <c r="W42" s="13">
        <f t="shared" si="10"/>
        <v>0</v>
      </c>
      <c r="X42" s="13">
        <f t="shared" si="11"/>
        <v>0</v>
      </c>
    </row>
    <row r="43" spans="1:24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13"/>
        <v>0</v>
      </c>
      <c r="O43" s="13">
        <f t="shared" si="2"/>
        <v>0</v>
      </c>
      <c r="P43" s="13">
        <f t="shared" si="3"/>
        <v>0</v>
      </c>
      <c r="Q43" s="13">
        <f t="shared" si="4"/>
        <v>0</v>
      </c>
      <c r="R43" s="13">
        <f t="shared" si="5"/>
        <v>0</v>
      </c>
      <c r="S43" s="13">
        <f t="shared" si="6"/>
        <v>0</v>
      </c>
      <c r="T43" s="13">
        <f t="shared" si="7"/>
        <v>0</v>
      </c>
      <c r="U43" s="13">
        <f t="shared" si="8"/>
        <v>0</v>
      </c>
      <c r="V43" s="13">
        <f t="shared" si="9"/>
        <v>0</v>
      </c>
      <c r="W43" s="13">
        <f t="shared" si="10"/>
        <v>0</v>
      </c>
      <c r="X43" s="13">
        <f t="shared" si="11"/>
        <v>0</v>
      </c>
    </row>
    <row r="44" spans="1:24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13"/>
        <v>0</v>
      </c>
      <c r="O44" s="13">
        <f t="shared" si="2"/>
        <v>0</v>
      </c>
      <c r="P44" s="13">
        <f t="shared" si="3"/>
        <v>0</v>
      </c>
      <c r="Q44" s="13">
        <f t="shared" si="4"/>
        <v>0</v>
      </c>
      <c r="R44" s="13">
        <f t="shared" si="5"/>
        <v>0</v>
      </c>
      <c r="S44" s="13">
        <f t="shared" si="6"/>
        <v>0</v>
      </c>
      <c r="T44" s="13">
        <f t="shared" si="7"/>
        <v>0</v>
      </c>
      <c r="U44" s="13">
        <f t="shared" si="8"/>
        <v>0</v>
      </c>
      <c r="V44" s="13">
        <f t="shared" si="9"/>
        <v>0</v>
      </c>
      <c r="W44" s="13">
        <f t="shared" si="10"/>
        <v>0</v>
      </c>
      <c r="X44" s="13">
        <f t="shared" si="11"/>
        <v>0</v>
      </c>
    </row>
    <row r="45" spans="1:24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13"/>
        <v>0</v>
      </c>
      <c r="O45" s="13">
        <f t="shared" si="2"/>
        <v>0</v>
      </c>
      <c r="P45" s="13">
        <f t="shared" si="3"/>
        <v>0</v>
      </c>
      <c r="Q45" s="13">
        <f t="shared" si="4"/>
        <v>0</v>
      </c>
      <c r="R45" s="13">
        <f t="shared" si="5"/>
        <v>0</v>
      </c>
      <c r="S45" s="13">
        <f t="shared" si="6"/>
        <v>0</v>
      </c>
      <c r="T45" s="13">
        <f t="shared" si="7"/>
        <v>0</v>
      </c>
      <c r="U45" s="13">
        <f t="shared" si="8"/>
        <v>0</v>
      </c>
      <c r="V45" s="13">
        <f t="shared" si="9"/>
        <v>0</v>
      </c>
      <c r="W45" s="13">
        <f t="shared" si="10"/>
        <v>0</v>
      </c>
      <c r="X45" s="13">
        <f t="shared" si="11"/>
        <v>0</v>
      </c>
    </row>
    <row r="46" spans="1:24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13"/>
        <v>0</v>
      </c>
      <c r="O46" s="13">
        <f t="shared" si="2"/>
        <v>0</v>
      </c>
      <c r="P46" s="13">
        <f t="shared" si="3"/>
        <v>0</v>
      </c>
      <c r="Q46" s="13">
        <f t="shared" si="4"/>
        <v>0</v>
      </c>
      <c r="R46" s="13">
        <f t="shared" si="5"/>
        <v>0</v>
      </c>
      <c r="S46" s="13">
        <f t="shared" si="6"/>
        <v>0</v>
      </c>
      <c r="T46" s="13">
        <f t="shared" si="7"/>
        <v>0</v>
      </c>
      <c r="U46" s="13">
        <f t="shared" si="8"/>
        <v>0</v>
      </c>
      <c r="V46" s="13">
        <f t="shared" si="9"/>
        <v>0</v>
      </c>
      <c r="W46" s="13">
        <f t="shared" si="10"/>
        <v>0</v>
      </c>
      <c r="X46" s="13">
        <f t="shared" si="11"/>
        <v>0</v>
      </c>
    </row>
    <row r="47" spans="1:24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13"/>
        <v>0</v>
      </c>
      <c r="O47" s="13">
        <f t="shared" si="2"/>
        <v>0</v>
      </c>
      <c r="P47" s="13">
        <f t="shared" si="3"/>
        <v>0</v>
      </c>
      <c r="Q47" s="13">
        <f t="shared" si="4"/>
        <v>0</v>
      </c>
      <c r="R47" s="13">
        <f t="shared" si="5"/>
        <v>0</v>
      </c>
      <c r="S47" s="13">
        <f t="shared" si="6"/>
        <v>0</v>
      </c>
      <c r="T47" s="13">
        <f t="shared" si="7"/>
        <v>0</v>
      </c>
      <c r="U47" s="13">
        <f t="shared" si="8"/>
        <v>0</v>
      </c>
      <c r="V47" s="13">
        <f t="shared" si="9"/>
        <v>0</v>
      </c>
      <c r="W47" s="13">
        <f t="shared" si="10"/>
        <v>0</v>
      </c>
      <c r="X47" s="13">
        <f t="shared" si="11"/>
        <v>0</v>
      </c>
    </row>
    <row r="48" spans="1:24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13"/>
        <v>0</v>
      </c>
      <c r="O48" s="13">
        <f t="shared" si="2"/>
        <v>0</v>
      </c>
      <c r="P48" s="13">
        <f t="shared" si="3"/>
        <v>0</v>
      </c>
      <c r="Q48" s="13">
        <f t="shared" si="4"/>
        <v>0</v>
      </c>
      <c r="R48" s="13">
        <f t="shared" si="5"/>
        <v>0</v>
      </c>
      <c r="S48" s="13">
        <f t="shared" si="6"/>
        <v>0</v>
      </c>
      <c r="T48" s="13">
        <f t="shared" si="7"/>
        <v>0</v>
      </c>
      <c r="U48" s="13">
        <f t="shared" si="8"/>
        <v>0</v>
      </c>
      <c r="V48" s="13">
        <f t="shared" si="9"/>
        <v>0</v>
      </c>
      <c r="W48" s="13">
        <f t="shared" si="10"/>
        <v>0</v>
      </c>
      <c r="X48" s="13">
        <f t="shared" si="11"/>
        <v>0</v>
      </c>
    </row>
    <row r="49" spans="1:24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13"/>
        <v>0</v>
      </c>
      <c r="O49" s="13">
        <f t="shared" si="2"/>
        <v>0</v>
      </c>
      <c r="P49" s="13">
        <f t="shared" si="3"/>
        <v>0</v>
      </c>
      <c r="Q49" s="13">
        <f t="shared" si="4"/>
        <v>0</v>
      </c>
      <c r="R49" s="13">
        <f t="shared" si="5"/>
        <v>0</v>
      </c>
      <c r="S49" s="13">
        <f t="shared" si="6"/>
        <v>0</v>
      </c>
      <c r="T49" s="13">
        <f t="shared" si="7"/>
        <v>0</v>
      </c>
      <c r="U49" s="13">
        <f t="shared" si="8"/>
        <v>0</v>
      </c>
      <c r="V49" s="13">
        <f t="shared" si="9"/>
        <v>0</v>
      </c>
      <c r="W49" s="13">
        <f t="shared" si="10"/>
        <v>0</v>
      </c>
      <c r="X49" s="13">
        <f t="shared" si="11"/>
        <v>0</v>
      </c>
    </row>
    <row r="50" spans="1:24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13"/>
        <v>0</v>
      </c>
      <c r="O50" s="13">
        <f t="shared" si="2"/>
        <v>0</v>
      </c>
      <c r="P50" s="13">
        <f t="shared" si="3"/>
        <v>0</v>
      </c>
      <c r="Q50" s="13">
        <f t="shared" si="4"/>
        <v>0</v>
      </c>
      <c r="R50" s="13">
        <f t="shared" si="5"/>
        <v>0</v>
      </c>
      <c r="S50" s="13">
        <f t="shared" si="6"/>
        <v>0</v>
      </c>
      <c r="T50" s="13">
        <f t="shared" si="7"/>
        <v>0</v>
      </c>
      <c r="U50" s="13">
        <f t="shared" si="8"/>
        <v>0</v>
      </c>
      <c r="V50" s="13">
        <f t="shared" si="9"/>
        <v>0</v>
      </c>
      <c r="W50" s="13">
        <f t="shared" si="10"/>
        <v>0</v>
      </c>
      <c r="X50" s="13">
        <f t="shared" si="11"/>
        <v>0</v>
      </c>
    </row>
    <row r="51" spans="1:24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13"/>
        <v>0</v>
      </c>
      <c r="O51" s="13">
        <f t="shared" si="2"/>
        <v>0</v>
      </c>
      <c r="P51" s="13">
        <f t="shared" si="3"/>
        <v>0</v>
      </c>
      <c r="Q51" s="13">
        <f t="shared" si="4"/>
        <v>0</v>
      </c>
      <c r="R51" s="13">
        <f t="shared" si="5"/>
        <v>0</v>
      </c>
      <c r="S51" s="13">
        <f t="shared" si="6"/>
        <v>0</v>
      </c>
      <c r="T51" s="13">
        <f t="shared" si="7"/>
        <v>0</v>
      </c>
      <c r="U51" s="13">
        <f t="shared" si="8"/>
        <v>0</v>
      </c>
      <c r="V51" s="13">
        <f t="shared" si="9"/>
        <v>0</v>
      </c>
      <c r="W51" s="13">
        <f t="shared" si="10"/>
        <v>0</v>
      </c>
      <c r="X51" s="13">
        <f t="shared" si="11"/>
        <v>0</v>
      </c>
    </row>
    <row r="52" spans="1:24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13"/>
        <v>0</v>
      </c>
      <c r="O52" s="13">
        <f t="shared" si="2"/>
        <v>0</v>
      </c>
      <c r="P52" s="13">
        <f t="shared" si="3"/>
        <v>0</v>
      </c>
      <c r="Q52" s="13">
        <f t="shared" si="4"/>
        <v>0</v>
      </c>
      <c r="R52" s="13">
        <f t="shared" si="5"/>
        <v>0</v>
      </c>
      <c r="S52" s="13">
        <f t="shared" si="6"/>
        <v>0</v>
      </c>
      <c r="T52" s="13">
        <f t="shared" si="7"/>
        <v>0</v>
      </c>
      <c r="U52" s="13">
        <f t="shared" si="8"/>
        <v>0</v>
      </c>
      <c r="V52" s="13">
        <f t="shared" si="9"/>
        <v>0</v>
      </c>
      <c r="W52" s="13">
        <f t="shared" si="10"/>
        <v>0</v>
      </c>
      <c r="X52" s="13">
        <f t="shared" si="11"/>
        <v>0</v>
      </c>
    </row>
    <row r="53" spans="1:24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13"/>
        <v>0</v>
      </c>
      <c r="O53" s="13">
        <f t="shared" si="2"/>
        <v>0</v>
      </c>
      <c r="P53" s="13">
        <f t="shared" si="3"/>
        <v>0</v>
      </c>
      <c r="Q53" s="13">
        <f t="shared" si="4"/>
        <v>0</v>
      </c>
      <c r="R53" s="13">
        <f t="shared" si="5"/>
        <v>0</v>
      </c>
      <c r="S53" s="13">
        <f t="shared" si="6"/>
        <v>0</v>
      </c>
      <c r="T53" s="13">
        <f t="shared" si="7"/>
        <v>0</v>
      </c>
      <c r="U53" s="13">
        <f t="shared" si="8"/>
        <v>0</v>
      </c>
      <c r="V53" s="13">
        <f t="shared" si="9"/>
        <v>0</v>
      </c>
      <c r="W53" s="13">
        <f t="shared" si="10"/>
        <v>0</v>
      </c>
      <c r="X53" s="13">
        <f t="shared" si="11"/>
        <v>0</v>
      </c>
    </row>
    <row r="54" spans="1:24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13"/>
        <v>0</v>
      </c>
      <c r="O54" s="13">
        <f t="shared" si="2"/>
        <v>0</v>
      </c>
      <c r="P54" s="13">
        <f t="shared" si="3"/>
        <v>0</v>
      </c>
      <c r="Q54" s="13">
        <f t="shared" si="4"/>
        <v>0</v>
      </c>
      <c r="R54" s="13">
        <f t="shared" si="5"/>
        <v>0</v>
      </c>
      <c r="S54" s="13">
        <f t="shared" si="6"/>
        <v>0</v>
      </c>
      <c r="T54" s="13">
        <f t="shared" si="7"/>
        <v>0</v>
      </c>
      <c r="U54" s="13">
        <f t="shared" si="8"/>
        <v>0</v>
      </c>
      <c r="V54" s="13">
        <f t="shared" si="9"/>
        <v>0</v>
      </c>
      <c r="W54" s="13">
        <f t="shared" si="10"/>
        <v>0</v>
      </c>
      <c r="X54" s="13">
        <f t="shared" si="11"/>
        <v>0</v>
      </c>
    </row>
    <row r="55" spans="1:24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13"/>
        <v>0</v>
      </c>
      <c r="O55" s="13">
        <f t="shared" si="2"/>
        <v>0</v>
      </c>
      <c r="P55" s="13">
        <f t="shared" si="3"/>
        <v>0</v>
      </c>
      <c r="Q55" s="13">
        <f t="shared" si="4"/>
        <v>0</v>
      </c>
      <c r="R55" s="13">
        <f t="shared" si="5"/>
        <v>0</v>
      </c>
      <c r="S55" s="13">
        <f t="shared" si="6"/>
        <v>0</v>
      </c>
      <c r="T55" s="13">
        <f t="shared" si="7"/>
        <v>0</v>
      </c>
      <c r="U55" s="13">
        <f t="shared" si="8"/>
        <v>0</v>
      </c>
      <c r="V55" s="13">
        <f t="shared" si="9"/>
        <v>0</v>
      </c>
      <c r="W55" s="13">
        <f t="shared" si="10"/>
        <v>0</v>
      </c>
      <c r="X55" s="13">
        <f t="shared" si="11"/>
        <v>0</v>
      </c>
    </row>
    <row r="56" spans="1:24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13"/>
        <v>0</v>
      </c>
      <c r="O56" s="13">
        <f t="shared" si="2"/>
        <v>0</v>
      </c>
      <c r="P56" s="13">
        <f t="shared" si="3"/>
        <v>0</v>
      </c>
      <c r="Q56" s="13">
        <f t="shared" si="4"/>
        <v>0</v>
      </c>
      <c r="R56" s="13">
        <f t="shared" si="5"/>
        <v>0</v>
      </c>
      <c r="S56" s="13">
        <f t="shared" si="6"/>
        <v>0</v>
      </c>
      <c r="T56" s="13">
        <f t="shared" si="7"/>
        <v>0</v>
      </c>
      <c r="U56" s="13">
        <f t="shared" si="8"/>
        <v>0</v>
      </c>
      <c r="V56" s="13">
        <f t="shared" si="9"/>
        <v>0</v>
      </c>
      <c r="W56" s="13">
        <f t="shared" si="10"/>
        <v>0</v>
      </c>
      <c r="X56" s="13">
        <f t="shared" si="11"/>
        <v>0</v>
      </c>
    </row>
    <row r="57" spans="1:24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13"/>
        <v>0</v>
      </c>
      <c r="O57" s="13">
        <f t="shared" si="2"/>
        <v>0</v>
      </c>
      <c r="P57" s="13">
        <f t="shared" si="3"/>
        <v>0</v>
      </c>
      <c r="Q57" s="13">
        <f t="shared" si="4"/>
        <v>0</v>
      </c>
      <c r="R57" s="13">
        <f t="shared" si="5"/>
        <v>0</v>
      </c>
      <c r="S57" s="13">
        <f t="shared" si="6"/>
        <v>0</v>
      </c>
      <c r="T57" s="13">
        <f t="shared" si="7"/>
        <v>0</v>
      </c>
      <c r="U57" s="13">
        <f t="shared" si="8"/>
        <v>0</v>
      </c>
      <c r="V57" s="13">
        <f t="shared" si="9"/>
        <v>0</v>
      </c>
      <c r="W57" s="13">
        <f t="shared" si="10"/>
        <v>0</v>
      </c>
      <c r="X57" s="13">
        <f t="shared" si="11"/>
        <v>0</v>
      </c>
    </row>
    <row r="58" spans="1:24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13"/>
        <v>0</v>
      </c>
      <c r="O58" s="13">
        <f t="shared" si="2"/>
        <v>0</v>
      </c>
      <c r="P58" s="13">
        <f t="shared" si="3"/>
        <v>0</v>
      </c>
      <c r="Q58" s="13">
        <f t="shared" si="4"/>
        <v>0</v>
      </c>
      <c r="R58" s="13">
        <f t="shared" si="5"/>
        <v>0</v>
      </c>
      <c r="S58" s="13">
        <f t="shared" si="6"/>
        <v>0</v>
      </c>
      <c r="T58" s="13">
        <f t="shared" si="7"/>
        <v>0</v>
      </c>
      <c r="U58" s="13">
        <f t="shared" si="8"/>
        <v>0</v>
      </c>
      <c r="V58" s="13">
        <f t="shared" si="9"/>
        <v>0</v>
      </c>
      <c r="W58" s="13">
        <f t="shared" si="10"/>
        <v>0</v>
      </c>
      <c r="X58" s="13">
        <f t="shared" si="11"/>
        <v>0</v>
      </c>
    </row>
    <row r="59" spans="1:24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13"/>
        <v>0</v>
      </c>
      <c r="O59" s="13">
        <f t="shared" si="2"/>
        <v>0</v>
      </c>
      <c r="P59" s="13">
        <f t="shared" si="3"/>
        <v>0</v>
      </c>
      <c r="Q59" s="13">
        <f t="shared" si="4"/>
        <v>0</v>
      </c>
      <c r="R59" s="13">
        <f t="shared" si="5"/>
        <v>0</v>
      </c>
      <c r="S59" s="13">
        <f t="shared" si="6"/>
        <v>0</v>
      </c>
      <c r="T59" s="13">
        <f t="shared" si="7"/>
        <v>0</v>
      </c>
      <c r="U59" s="13">
        <f t="shared" si="8"/>
        <v>0</v>
      </c>
      <c r="V59" s="13">
        <f t="shared" si="9"/>
        <v>0</v>
      </c>
      <c r="W59" s="13">
        <f t="shared" si="10"/>
        <v>0</v>
      </c>
      <c r="X59" s="13">
        <f t="shared" si="11"/>
        <v>0</v>
      </c>
    </row>
    <row r="60" spans="1:24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13"/>
        <v>0</v>
      </c>
      <c r="O60" s="13">
        <f t="shared" si="2"/>
        <v>0</v>
      </c>
      <c r="P60" s="13">
        <f t="shared" si="3"/>
        <v>0</v>
      </c>
      <c r="Q60" s="13">
        <f t="shared" si="4"/>
        <v>0</v>
      </c>
      <c r="R60" s="13">
        <f t="shared" si="5"/>
        <v>0</v>
      </c>
      <c r="S60" s="13">
        <f t="shared" si="6"/>
        <v>0</v>
      </c>
      <c r="T60" s="13">
        <f t="shared" si="7"/>
        <v>0</v>
      </c>
      <c r="U60" s="13">
        <f t="shared" si="8"/>
        <v>0</v>
      </c>
      <c r="V60" s="13">
        <f t="shared" si="9"/>
        <v>0</v>
      </c>
      <c r="W60" s="13">
        <f t="shared" si="10"/>
        <v>0</v>
      </c>
      <c r="X60" s="13">
        <f t="shared" si="11"/>
        <v>0</v>
      </c>
    </row>
    <row r="61" spans="1:24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13"/>
        <v>0</v>
      </c>
      <c r="O61" s="13">
        <f t="shared" si="2"/>
        <v>0</v>
      </c>
      <c r="P61" s="13">
        <f t="shared" si="3"/>
        <v>0</v>
      </c>
      <c r="Q61" s="13">
        <f t="shared" si="4"/>
        <v>0</v>
      </c>
      <c r="R61" s="13">
        <f t="shared" si="5"/>
        <v>0</v>
      </c>
      <c r="S61" s="13">
        <f t="shared" si="6"/>
        <v>0</v>
      </c>
      <c r="T61" s="13">
        <f t="shared" si="7"/>
        <v>0</v>
      </c>
      <c r="U61" s="13">
        <f t="shared" si="8"/>
        <v>0</v>
      </c>
      <c r="V61" s="13">
        <f t="shared" si="9"/>
        <v>0</v>
      </c>
      <c r="W61" s="13">
        <f t="shared" si="10"/>
        <v>0</v>
      </c>
      <c r="X61" s="13">
        <f t="shared" si="11"/>
        <v>0</v>
      </c>
    </row>
    <row r="62" spans="1:24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13"/>
        <v>0</v>
      </c>
      <c r="O62" s="13">
        <f t="shared" si="2"/>
        <v>0</v>
      </c>
      <c r="P62" s="13">
        <f t="shared" si="3"/>
        <v>0</v>
      </c>
      <c r="Q62" s="13">
        <f t="shared" si="4"/>
        <v>0</v>
      </c>
      <c r="R62" s="13">
        <f t="shared" si="5"/>
        <v>0</v>
      </c>
      <c r="S62" s="13">
        <f t="shared" si="6"/>
        <v>0</v>
      </c>
      <c r="T62" s="13">
        <f t="shared" si="7"/>
        <v>0</v>
      </c>
      <c r="U62" s="13">
        <f t="shared" si="8"/>
        <v>0</v>
      </c>
      <c r="V62" s="13">
        <f t="shared" si="9"/>
        <v>0</v>
      </c>
      <c r="W62" s="13">
        <f t="shared" si="10"/>
        <v>0</v>
      </c>
      <c r="X62" s="13">
        <f t="shared" si="11"/>
        <v>0</v>
      </c>
    </row>
    <row r="63" spans="1:24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13"/>
        <v>0</v>
      </c>
      <c r="O63" s="13">
        <f t="shared" si="2"/>
        <v>0</v>
      </c>
      <c r="P63" s="13">
        <f t="shared" si="3"/>
        <v>0</v>
      </c>
      <c r="Q63" s="13">
        <f t="shared" si="4"/>
        <v>0</v>
      </c>
      <c r="R63" s="13">
        <f t="shared" si="5"/>
        <v>0</v>
      </c>
      <c r="S63" s="13">
        <f t="shared" si="6"/>
        <v>0</v>
      </c>
      <c r="T63" s="13">
        <f t="shared" si="7"/>
        <v>0</v>
      </c>
      <c r="U63" s="13">
        <f t="shared" si="8"/>
        <v>0</v>
      </c>
      <c r="V63" s="13">
        <f t="shared" si="9"/>
        <v>0</v>
      </c>
      <c r="W63" s="13">
        <f t="shared" si="10"/>
        <v>0</v>
      </c>
      <c r="X63" s="13">
        <f t="shared" si="11"/>
        <v>0</v>
      </c>
    </row>
    <row r="64" spans="1:24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13"/>
        <v>0</v>
      </c>
      <c r="O64" s="13">
        <f t="shared" si="2"/>
        <v>0</v>
      </c>
      <c r="P64" s="13">
        <f t="shared" si="3"/>
        <v>0</v>
      </c>
      <c r="Q64" s="13">
        <f t="shared" si="4"/>
        <v>0</v>
      </c>
      <c r="R64" s="13">
        <f t="shared" si="5"/>
        <v>0</v>
      </c>
      <c r="S64" s="13">
        <f t="shared" si="6"/>
        <v>0</v>
      </c>
      <c r="T64" s="13">
        <f t="shared" si="7"/>
        <v>0</v>
      </c>
      <c r="U64" s="13">
        <f t="shared" si="8"/>
        <v>0</v>
      </c>
      <c r="V64" s="13">
        <f t="shared" si="9"/>
        <v>0</v>
      </c>
      <c r="W64" s="13">
        <f t="shared" si="10"/>
        <v>0</v>
      </c>
      <c r="X64" s="13">
        <f t="shared" si="11"/>
        <v>0</v>
      </c>
    </row>
    <row r="65" spans="1:24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13"/>
        <v>0</v>
      </c>
      <c r="O65" s="13">
        <f t="shared" si="2"/>
        <v>0</v>
      </c>
      <c r="P65" s="13">
        <f t="shared" si="3"/>
        <v>0</v>
      </c>
      <c r="Q65" s="13">
        <f t="shared" si="4"/>
        <v>0</v>
      </c>
      <c r="R65" s="13">
        <f t="shared" si="5"/>
        <v>0</v>
      </c>
      <c r="S65" s="13">
        <f t="shared" si="6"/>
        <v>0</v>
      </c>
      <c r="T65" s="13">
        <f t="shared" si="7"/>
        <v>0</v>
      </c>
      <c r="U65" s="13">
        <f t="shared" si="8"/>
        <v>0</v>
      </c>
      <c r="V65" s="13">
        <f t="shared" si="9"/>
        <v>0</v>
      </c>
      <c r="W65" s="13">
        <f t="shared" si="10"/>
        <v>0</v>
      </c>
      <c r="X65" s="13">
        <f t="shared" si="11"/>
        <v>0</v>
      </c>
    </row>
    <row r="66" spans="1:24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13"/>
        <v>0</v>
      </c>
      <c r="O66" s="13">
        <f t="shared" si="2"/>
        <v>0</v>
      </c>
      <c r="P66" s="13">
        <f t="shared" si="3"/>
        <v>0</v>
      </c>
      <c r="Q66" s="13">
        <f t="shared" si="4"/>
        <v>0</v>
      </c>
      <c r="R66" s="13">
        <f t="shared" si="5"/>
        <v>0</v>
      </c>
      <c r="S66" s="13">
        <f t="shared" si="6"/>
        <v>0</v>
      </c>
      <c r="T66" s="13">
        <f t="shared" si="7"/>
        <v>0</v>
      </c>
      <c r="U66" s="13">
        <f t="shared" si="8"/>
        <v>0</v>
      </c>
      <c r="V66" s="13">
        <f t="shared" si="9"/>
        <v>0</v>
      </c>
      <c r="W66" s="13">
        <f t="shared" si="10"/>
        <v>0</v>
      </c>
      <c r="X66" s="13">
        <f t="shared" si="11"/>
        <v>0</v>
      </c>
    </row>
    <row r="67" spans="1:24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13"/>
        <v>0</v>
      </c>
      <c r="O67" s="13">
        <f t="shared" si="2"/>
        <v>0</v>
      </c>
      <c r="P67" s="13">
        <f t="shared" si="3"/>
        <v>0</v>
      </c>
      <c r="Q67" s="13">
        <f t="shared" si="4"/>
        <v>0</v>
      </c>
      <c r="R67" s="13">
        <f t="shared" si="5"/>
        <v>0</v>
      </c>
      <c r="S67" s="13">
        <f t="shared" si="6"/>
        <v>0</v>
      </c>
      <c r="T67" s="13">
        <f t="shared" si="7"/>
        <v>0</v>
      </c>
      <c r="U67" s="13">
        <f t="shared" si="8"/>
        <v>0</v>
      </c>
      <c r="V67" s="13">
        <f t="shared" si="9"/>
        <v>0</v>
      </c>
      <c r="W67" s="13">
        <f t="shared" si="10"/>
        <v>0</v>
      </c>
      <c r="X67" s="13">
        <f t="shared" si="11"/>
        <v>0</v>
      </c>
    </row>
    <row r="68" spans="1:24" ht="12.75" customHeight="1"/>
    <row r="69" spans="1:24" ht="12.75" customHeight="1"/>
    <row r="70" spans="1:24" ht="12.75" customHeight="1"/>
    <row r="71" spans="1:24" ht="12.75" customHeight="1"/>
    <row r="72" spans="1:24" ht="12.75" customHeight="1"/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X71"/>
  <sheetViews>
    <sheetView workbookViewId="0">
      <selection activeCell="B10" sqref="B10"/>
    </sheetView>
  </sheetViews>
  <sheetFormatPr defaultRowHeight="12.75"/>
  <cols>
    <col min="1" max="1" width="14.28515625" customWidth="1"/>
    <col min="15" max="25" width="0" hidden="1" customWidth="1"/>
  </cols>
  <sheetData>
    <row r="1" spans="1:24" ht="12.75" customHeight="1">
      <c r="A1" s="70" t="str">
        <f>CONCATENATE('Výsledky soutěže'!A1)</f>
        <v>Vánoční turnaj Chomutov, Chomutov, 14.12.2019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24" ht="13.5" customHeight="1" thickBot="1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24" ht="12.75" customHeight="1">
      <c r="A3" s="66" t="s">
        <v>0</v>
      </c>
      <c r="B3" s="77" t="str">
        <f>CONCATENATE("hmotnost ",'Výsledky soutěže'!D4)</f>
        <v>hmotnost Příp B</v>
      </c>
      <c r="C3" s="78"/>
      <c r="D3" s="78"/>
      <c r="E3" s="78"/>
      <c r="F3" s="78"/>
      <c r="G3" s="78"/>
      <c r="H3" s="78"/>
      <c r="I3" s="78"/>
      <c r="J3" s="78"/>
      <c r="K3" s="79"/>
      <c r="L3" s="66" t="s">
        <v>1</v>
      </c>
      <c r="O3" s="65" t="s">
        <v>33</v>
      </c>
      <c r="P3" s="65"/>
      <c r="Q3" s="65"/>
      <c r="R3" s="65"/>
      <c r="S3" s="65"/>
      <c r="T3" s="65"/>
      <c r="U3" s="65"/>
      <c r="V3" s="65"/>
      <c r="W3" s="65"/>
      <c r="X3" s="65"/>
    </row>
    <row r="4" spans="1:24" ht="13.5" thickBot="1">
      <c r="A4" s="67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7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</row>
    <row r="5" spans="1:24" ht="12.75" customHeight="1">
      <c r="A5" s="2" t="str">
        <f>CONCATENATE('Výsledky soutěže'!B5)</f>
        <v>Ústí</v>
      </c>
      <c r="B5" s="11"/>
      <c r="C5" s="3"/>
      <c r="D5" s="3">
        <v>1</v>
      </c>
      <c r="E5" s="3"/>
      <c r="F5" s="3"/>
      <c r="G5" s="3"/>
      <c r="H5" s="3"/>
      <c r="I5" s="3"/>
      <c r="J5" s="3"/>
      <c r="K5" s="4"/>
      <c r="L5" s="5">
        <f t="shared" ref="L5:L23" si="0">IF(B5="",0,10)+IF(C5="",0,9)+IF(D5="",0,8)+IF(E5="",0,7)+IF(F5="",0,6)+IF(G5="",0,5)+IF(H5="",0,4)+IF(I5="",0,3)+IF(J5="",0,2)+IF(K5="",0,1)</f>
        <v>8</v>
      </c>
      <c r="O5" s="13">
        <f t="shared" ref="O5:O44" si="1">IF(B5="",0,1)</f>
        <v>0</v>
      </c>
      <c r="P5" s="13">
        <f t="shared" ref="P5:X20" si="2">IF(C5="",0,1)</f>
        <v>0</v>
      </c>
      <c r="Q5" s="13">
        <f t="shared" si="2"/>
        <v>1</v>
      </c>
      <c r="R5" s="13">
        <f t="shared" si="2"/>
        <v>0</v>
      </c>
      <c r="S5" s="13">
        <f t="shared" si="2"/>
        <v>0</v>
      </c>
      <c r="T5" s="13">
        <f t="shared" si="2"/>
        <v>0</v>
      </c>
      <c r="U5" s="13">
        <f t="shared" si="2"/>
        <v>0</v>
      </c>
      <c r="V5" s="13">
        <f t="shared" si="2"/>
        <v>0</v>
      </c>
      <c r="W5" s="13">
        <f t="shared" si="2"/>
        <v>0</v>
      </c>
      <c r="X5" s="13">
        <f t="shared" si="2"/>
        <v>0</v>
      </c>
    </row>
    <row r="6" spans="1:24" ht="12.75" customHeight="1">
      <c r="A6" s="2" t="str">
        <f>CONCATENATE('Výsledky soutěže'!B6)</f>
        <v>Březová</v>
      </c>
      <c r="B6" s="12">
        <v>1</v>
      </c>
      <c r="C6" s="7"/>
      <c r="D6" s="7"/>
      <c r="E6" s="7"/>
      <c r="F6" s="7"/>
      <c r="G6" s="7"/>
      <c r="H6" s="7"/>
      <c r="I6" s="7"/>
      <c r="J6" s="7"/>
      <c r="K6" s="8"/>
      <c r="L6" s="5">
        <f t="shared" si="0"/>
        <v>10</v>
      </c>
      <c r="O6" s="13">
        <f t="shared" si="1"/>
        <v>1</v>
      </c>
      <c r="P6" s="13">
        <f t="shared" si="2"/>
        <v>0</v>
      </c>
      <c r="Q6" s="13">
        <f t="shared" si="2"/>
        <v>0</v>
      </c>
      <c r="R6" s="13">
        <f t="shared" si="2"/>
        <v>0</v>
      </c>
      <c r="S6" s="13">
        <f t="shared" si="2"/>
        <v>0</v>
      </c>
      <c r="T6" s="13">
        <f t="shared" si="2"/>
        <v>0</v>
      </c>
      <c r="U6" s="13">
        <f t="shared" si="2"/>
        <v>0</v>
      </c>
      <c r="V6" s="13">
        <f t="shared" si="2"/>
        <v>0</v>
      </c>
      <c r="W6" s="13">
        <f t="shared" si="2"/>
        <v>0</v>
      </c>
      <c r="X6" s="13">
        <f t="shared" si="2"/>
        <v>0</v>
      </c>
    </row>
    <row r="7" spans="1:24" ht="12.75" customHeight="1">
      <c r="A7" s="2" t="str">
        <f>CONCATENATE('Výsledky soutěže'!B7)</f>
        <v>CW Chomutov</v>
      </c>
      <c r="B7" s="12">
        <v>2</v>
      </c>
      <c r="C7" s="7">
        <v>6</v>
      </c>
      <c r="D7" s="7">
        <v>3</v>
      </c>
      <c r="E7" s="7"/>
      <c r="F7" s="7"/>
      <c r="G7" s="7"/>
      <c r="H7" s="7"/>
      <c r="I7" s="7"/>
      <c r="J7" s="7"/>
      <c r="K7" s="8"/>
      <c r="L7" s="5">
        <f t="shared" si="0"/>
        <v>27</v>
      </c>
      <c r="O7" s="13">
        <f t="shared" si="1"/>
        <v>1</v>
      </c>
      <c r="P7" s="13">
        <f t="shared" si="2"/>
        <v>1</v>
      </c>
      <c r="Q7" s="13">
        <f t="shared" si="2"/>
        <v>1</v>
      </c>
      <c r="R7" s="13">
        <f t="shared" si="2"/>
        <v>0</v>
      </c>
      <c r="S7" s="13">
        <f t="shared" si="2"/>
        <v>0</v>
      </c>
      <c r="T7" s="13">
        <f t="shared" si="2"/>
        <v>0</v>
      </c>
      <c r="U7" s="13">
        <f t="shared" si="2"/>
        <v>0</v>
      </c>
      <c r="V7" s="13">
        <f t="shared" si="2"/>
        <v>0</v>
      </c>
      <c r="W7" s="13">
        <f t="shared" si="2"/>
        <v>0</v>
      </c>
      <c r="X7" s="13">
        <f t="shared" si="2"/>
        <v>0</v>
      </c>
    </row>
    <row r="8" spans="1:24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0"/>
        <v>0</v>
      </c>
      <c r="O8" s="13">
        <f t="shared" si="1"/>
        <v>0</v>
      </c>
      <c r="P8" s="13">
        <f t="shared" si="2"/>
        <v>0</v>
      </c>
      <c r="Q8" s="13">
        <f t="shared" si="2"/>
        <v>0</v>
      </c>
      <c r="R8" s="13">
        <f t="shared" si="2"/>
        <v>0</v>
      </c>
      <c r="S8" s="13">
        <f t="shared" si="2"/>
        <v>0</v>
      </c>
      <c r="T8" s="13">
        <f t="shared" si="2"/>
        <v>0</v>
      </c>
      <c r="U8" s="13">
        <f t="shared" si="2"/>
        <v>0</v>
      </c>
      <c r="V8" s="13">
        <f t="shared" si="2"/>
        <v>0</v>
      </c>
      <c r="W8" s="13">
        <f t="shared" si="2"/>
        <v>0</v>
      </c>
      <c r="X8" s="13">
        <f t="shared" si="2"/>
        <v>0</v>
      </c>
    </row>
    <row r="9" spans="1:24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0"/>
        <v>0</v>
      </c>
      <c r="O9" s="13">
        <f t="shared" si="1"/>
        <v>0</v>
      </c>
      <c r="P9" s="13">
        <f t="shared" si="2"/>
        <v>0</v>
      </c>
      <c r="Q9" s="13">
        <f t="shared" si="2"/>
        <v>0</v>
      </c>
      <c r="R9" s="13">
        <f t="shared" si="2"/>
        <v>0</v>
      </c>
      <c r="S9" s="13">
        <f t="shared" si="2"/>
        <v>0</v>
      </c>
      <c r="T9" s="13">
        <f t="shared" si="2"/>
        <v>0</v>
      </c>
      <c r="U9" s="13">
        <f t="shared" si="2"/>
        <v>0</v>
      </c>
      <c r="V9" s="13">
        <f t="shared" si="2"/>
        <v>0</v>
      </c>
      <c r="W9" s="13">
        <f t="shared" si="2"/>
        <v>0</v>
      </c>
      <c r="X9" s="13">
        <f t="shared" si="2"/>
        <v>0</v>
      </c>
    </row>
    <row r="10" spans="1:24" ht="12.75" customHeight="1">
      <c r="A10" s="2" t="str">
        <f>CONCATENATE('Výsledky soutěže'!B10)</f>
        <v>Nejdek</v>
      </c>
      <c r="B10" s="12">
        <v>1</v>
      </c>
      <c r="C10" s="7"/>
      <c r="D10" s="7"/>
      <c r="E10" s="7"/>
      <c r="F10" s="7"/>
      <c r="G10" s="7"/>
      <c r="H10" s="7"/>
      <c r="I10" s="7"/>
      <c r="J10" s="7"/>
      <c r="K10" s="8"/>
      <c r="L10" s="5">
        <f t="shared" si="0"/>
        <v>10</v>
      </c>
      <c r="O10" s="13">
        <f t="shared" si="1"/>
        <v>1</v>
      </c>
      <c r="P10" s="13">
        <f t="shared" si="2"/>
        <v>0</v>
      </c>
      <c r="Q10" s="13">
        <f t="shared" si="2"/>
        <v>0</v>
      </c>
      <c r="R10" s="13">
        <f t="shared" si="2"/>
        <v>0</v>
      </c>
      <c r="S10" s="13">
        <f t="shared" si="2"/>
        <v>0</v>
      </c>
      <c r="T10" s="13">
        <f t="shared" si="2"/>
        <v>0</v>
      </c>
      <c r="U10" s="13">
        <f t="shared" si="2"/>
        <v>0</v>
      </c>
      <c r="V10" s="13">
        <f t="shared" si="2"/>
        <v>0</v>
      </c>
      <c r="W10" s="13">
        <f t="shared" si="2"/>
        <v>0</v>
      </c>
      <c r="X10" s="13">
        <f t="shared" si="2"/>
        <v>0</v>
      </c>
    </row>
    <row r="11" spans="1:24" ht="12.75" customHeight="1">
      <c r="A11" s="2" t="str">
        <f>CONCATENATE('Výsledky soutěže'!B11)</f>
        <v>Spořice</v>
      </c>
      <c r="B11" s="12">
        <v>4</v>
      </c>
      <c r="C11" s="7">
        <v>1</v>
      </c>
      <c r="D11" s="7">
        <v>4</v>
      </c>
      <c r="E11" s="7"/>
      <c r="F11" s="7"/>
      <c r="G11" s="7"/>
      <c r="H11" s="7"/>
      <c r="I11" s="7"/>
      <c r="J11" s="7"/>
      <c r="K11" s="8"/>
      <c r="L11" s="5">
        <f t="shared" si="0"/>
        <v>27</v>
      </c>
      <c r="O11" s="13">
        <f t="shared" si="1"/>
        <v>1</v>
      </c>
      <c r="P11" s="13">
        <f t="shared" si="2"/>
        <v>1</v>
      </c>
      <c r="Q11" s="13">
        <f t="shared" si="2"/>
        <v>1</v>
      </c>
      <c r="R11" s="13">
        <f t="shared" si="2"/>
        <v>0</v>
      </c>
      <c r="S11" s="13">
        <f t="shared" si="2"/>
        <v>0</v>
      </c>
      <c r="T11" s="13">
        <f t="shared" si="2"/>
        <v>0</v>
      </c>
      <c r="U11" s="13">
        <f t="shared" si="2"/>
        <v>0</v>
      </c>
      <c r="V11" s="13">
        <f t="shared" si="2"/>
        <v>0</v>
      </c>
      <c r="W11" s="13">
        <f t="shared" si="2"/>
        <v>0</v>
      </c>
      <c r="X11" s="13">
        <f t="shared" si="2"/>
        <v>0</v>
      </c>
    </row>
    <row r="12" spans="1:24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0"/>
        <v>0</v>
      </c>
      <c r="O12" s="13">
        <f t="shared" si="1"/>
        <v>0</v>
      </c>
      <c r="P12" s="13">
        <f t="shared" si="2"/>
        <v>0</v>
      </c>
      <c r="Q12" s="13">
        <f t="shared" si="2"/>
        <v>0</v>
      </c>
      <c r="R12" s="13">
        <f t="shared" si="2"/>
        <v>0</v>
      </c>
      <c r="S12" s="13">
        <f t="shared" si="2"/>
        <v>0</v>
      </c>
      <c r="T12" s="13">
        <f t="shared" si="2"/>
        <v>0</v>
      </c>
      <c r="U12" s="13">
        <f t="shared" si="2"/>
        <v>0</v>
      </c>
      <c r="V12" s="13">
        <f t="shared" si="2"/>
        <v>0</v>
      </c>
      <c r="W12" s="13">
        <f t="shared" si="2"/>
        <v>0</v>
      </c>
      <c r="X12" s="13">
        <f t="shared" si="2"/>
        <v>0</v>
      </c>
    </row>
    <row r="13" spans="1:24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0"/>
        <v>0</v>
      </c>
      <c r="O13" s="13">
        <f t="shared" si="1"/>
        <v>0</v>
      </c>
      <c r="P13" s="13">
        <f t="shared" si="2"/>
        <v>0</v>
      </c>
      <c r="Q13" s="13">
        <f t="shared" si="2"/>
        <v>0</v>
      </c>
      <c r="R13" s="13">
        <f t="shared" si="2"/>
        <v>0</v>
      </c>
      <c r="S13" s="13">
        <f t="shared" si="2"/>
        <v>0</v>
      </c>
      <c r="T13" s="13">
        <f t="shared" si="2"/>
        <v>0</v>
      </c>
      <c r="U13" s="13">
        <f t="shared" si="2"/>
        <v>0</v>
      </c>
      <c r="V13" s="13">
        <f t="shared" si="2"/>
        <v>0</v>
      </c>
      <c r="W13" s="13">
        <f t="shared" si="2"/>
        <v>0</v>
      </c>
      <c r="X13" s="13">
        <f t="shared" si="2"/>
        <v>0</v>
      </c>
    </row>
    <row r="14" spans="1:24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0"/>
        <v>0</v>
      </c>
      <c r="O14" s="13">
        <f t="shared" si="1"/>
        <v>0</v>
      </c>
      <c r="P14" s="13">
        <f t="shared" si="2"/>
        <v>0</v>
      </c>
      <c r="Q14" s="13">
        <f t="shared" si="2"/>
        <v>0</v>
      </c>
      <c r="R14" s="13">
        <f t="shared" si="2"/>
        <v>0</v>
      </c>
      <c r="S14" s="13">
        <f t="shared" si="2"/>
        <v>0</v>
      </c>
      <c r="T14" s="13">
        <f t="shared" si="2"/>
        <v>0</v>
      </c>
      <c r="U14" s="13">
        <f t="shared" si="2"/>
        <v>0</v>
      </c>
      <c r="V14" s="13">
        <f t="shared" si="2"/>
        <v>0</v>
      </c>
      <c r="W14" s="13">
        <f t="shared" si="2"/>
        <v>0</v>
      </c>
      <c r="X14" s="13">
        <f t="shared" si="2"/>
        <v>0</v>
      </c>
    </row>
    <row r="15" spans="1:24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0"/>
        <v>0</v>
      </c>
      <c r="O15" s="13">
        <f t="shared" si="1"/>
        <v>0</v>
      </c>
      <c r="P15" s="13">
        <f t="shared" si="2"/>
        <v>0</v>
      </c>
      <c r="Q15" s="13">
        <f t="shared" si="2"/>
        <v>0</v>
      </c>
      <c r="R15" s="13">
        <f t="shared" si="2"/>
        <v>0</v>
      </c>
      <c r="S15" s="13">
        <f t="shared" si="2"/>
        <v>0</v>
      </c>
      <c r="T15" s="13">
        <f t="shared" si="2"/>
        <v>0</v>
      </c>
      <c r="U15" s="13">
        <f t="shared" si="2"/>
        <v>0</v>
      </c>
      <c r="V15" s="13">
        <f t="shared" si="2"/>
        <v>0</v>
      </c>
      <c r="W15" s="13">
        <f t="shared" si="2"/>
        <v>0</v>
      </c>
      <c r="X15" s="13">
        <f t="shared" si="2"/>
        <v>0</v>
      </c>
    </row>
    <row r="16" spans="1:24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0"/>
        <v>0</v>
      </c>
      <c r="O16" s="13">
        <f t="shared" si="1"/>
        <v>0</v>
      </c>
      <c r="P16" s="13">
        <f t="shared" si="2"/>
        <v>0</v>
      </c>
      <c r="Q16" s="13">
        <f t="shared" si="2"/>
        <v>0</v>
      </c>
      <c r="R16" s="13">
        <f t="shared" si="2"/>
        <v>0</v>
      </c>
      <c r="S16" s="13">
        <f t="shared" si="2"/>
        <v>0</v>
      </c>
      <c r="T16" s="13">
        <f t="shared" si="2"/>
        <v>0</v>
      </c>
      <c r="U16" s="13">
        <f t="shared" si="2"/>
        <v>0</v>
      </c>
      <c r="V16" s="13">
        <f t="shared" si="2"/>
        <v>0</v>
      </c>
      <c r="W16" s="13">
        <f t="shared" si="2"/>
        <v>0</v>
      </c>
      <c r="X16" s="13">
        <f t="shared" si="2"/>
        <v>0</v>
      </c>
    </row>
    <row r="17" spans="1:24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0"/>
        <v>0</v>
      </c>
      <c r="O17" s="13">
        <f t="shared" si="1"/>
        <v>0</v>
      </c>
      <c r="P17" s="13">
        <f t="shared" si="2"/>
        <v>0</v>
      </c>
      <c r="Q17" s="13">
        <f t="shared" si="2"/>
        <v>0</v>
      </c>
      <c r="R17" s="13">
        <f t="shared" si="2"/>
        <v>0</v>
      </c>
      <c r="S17" s="13">
        <f t="shared" si="2"/>
        <v>0</v>
      </c>
      <c r="T17" s="13">
        <f t="shared" si="2"/>
        <v>0</v>
      </c>
      <c r="U17" s="13">
        <f t="shared" si="2"/>
        <v>0</v>
      </c>
      <c r="V17" s="13">
        <f t="shared" si="2"/>
        <v>0</v>
      </c>
      <c r="W17" s="13">
        <f t="shared" si="2"/>
        <v>0</v>
      </c>
      <c r="X17" s="13">
        <f t="shared" si="2"/>
        <v>0</v>
      </c>
    </row>
    <row r="18" spans="1:24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0"/>
        <v>0</v>
      </c>
      <c r="O18" s="13">
        <f t="shared" si="1"/>
        <v>0</v>
      </c>
      <c r="P18" s="13">
        <f t="shared" si="2"/>
        <v>0</v>
      </c>
      <c r="Q18" s="13">
        <f t="shared" si="2"/>
        <v>0</v>
      </c>
      <c r="R18" s="13">
        <f t="shared" si="2"/>
        <v>0</v>
      </c>
      <c r="S18" s="13">
        <f t="shared" si="2"/>
        <v>0</v>
      </c>
      <c r="T18" s="13">
        <f t="shared" si="2"/>
        <v>0</v>
      </c>
      <c r="U18" s="13">
        <f t="shared" si="2"/>
        <v>0</v>
      </c>
      <c r="V18" s="13">
        <f t="shared" si="2"/>
        <v>0</v>
      </c>
      <c r="W18" s="13">
        <f t="shared" si="2"/>
        <v>0</v>
      </c>
      <c r="X18" s="13">
        <f t="shared" si="2"/>
        <v>0</v>
      </c>
    </row>
    <row r="19" spans="1:24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0"/>
        <v>0</v>
      </c>
      <c r="O19" s="13">
        <f t="shared" si="1"/>
        <v>0</v>
      </c>
      <c r="P19" s="13">
        <f t="shared" si="2"/>
        <v>0</v>
      </c>
      <c r="Q19" s="13">
        <f t="shared" si="2"/>
        <v>0</v>
      </c>
      <c r="R19" s="13">
        <f t="shared" si="2"/>
        <v>0</v>
      </c>
      <c r="S19" s="13">
        <f t="shared" si="2"/>
        <v>0</v>
      </c>
      <c r="T19" s="13">
        <f t="shared" si="2"/>
        <v>0</v>
      </c>
      <c r="U19" s="13">
        <f t="shared" si="2"/>
        <v>0</v>
      </c>
      <c r="V19" s="13">
        <f t="shared" si="2"/>
        <v>0</v>
      </c>
      <c r="W19" s="13">
        <f t="shared" si="2"/>
        <v>0</v>
      </c>
      <c r="X19" s="13">
        <f t="shared" si="2"/>
        <v>0</v>
      </c>
    </row>
    <row r="20" spans="1:24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0"/>
        <v>0</v>
      </c>
      <c r="O20" s="13">
        <f t="shared" si="1"/>
        <v>0</v>
      </c>
      <c r="P20" s="13">
        <f t="shared" si="2"/>
        <v>0</v>
      </c>
      <c r="Q20" s="13">
        <f t="shared" si="2"/>
        <v>0</v>
      </c>
      <c r="R20" s="13">
        <f t="shared" si="2"/>
        <v>0</v>
      </c>
      <c r="S20" s="13">
        <f t="shared" si="2"/>
        <v>0</v>
      </c>
      <c r="T20" s="13">
        <f t="shared" si="2"/>
        <v>0</v>
      </c>
      <c r="U20" s="13">
        <f t="shared" si="2"/>
        <v>0</v>
      </c>
      <c r="V20" s="13">
        <f t="shared" si="2"/>
        <v>0</v>
      </c>
      <c r="W20" s="13">
        <f t="shared" si="2"/>
        <v>0</v>
      </c>
      <c r="X20" s="13">
        <f t="shared" si="2"/>
        <v>0</v>
      </c>
    </row>
    <row r="21" spans="1:24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0"/>
        <v>0</v>
      </c>
      <c r="O21" s="13">
        <f t="shared" si="1"/>
        <v>0</v>
      </c>
      <c r="P21" s="13">
        <f t="shared" ref="P21:P44" si="3">IF(C21="",0,1)</f>
        <v>0</v>
      </c>
      <c r="Q21" s="13">
        <f t="shared" ref="Q21:Q44" si="4">IF(D21="",0,1)</f>
        <v>0</v>
      </c>
      <c r="R21" s="13">
        <f t="shared" ref="R21:R44" si="5">IF(E21="",0,1)</f>
        <v>0</v>
      </c>
      <c r="S21" s="13">
        <f t="shared" ref="S21:S44" si="6">IF(F21="",0,1)</f>
        <v>0</v>
      </c>
      <c r="T21" s="13">
        <f t="shared" ref="T21:T44" si="7">IF(G21="",0,1)</f>
        <v>0</v>
      </c>
      <c r="U21" s="13">
        <f t="shared" ref="U21:U44" si="8">IF(H21="",0,1)</f>
        <v>0</v>
      </c>
      <c r="V21" s="13">
        <f t="shared" ref="V21:V44" si="9">IF(I21="",0,1)</f>
        <v>0</v>
      </c>
      <c r="W21" s="13">
        <f t="shared" ref="W21:W44" si="10">IF(J21="",0,1)</f>
        <v>0</v>
      </c>
      <c r="X21" s="13">
        <f t="shared" ref="X21:X44" si="11">IF(K21="",0,1)</f>
        <v>0</v>
      </c>
    </row>
    <row r="22" spans="1:24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0"/>
        <v>0</v>
      </c>
      <c r="O22" s="13">
        <f t="shared" si="1"/>
        <v>0</v>
      </c>
      <c r="P22" s="13">
        <f t="shared" si="3"/>
        <v>0</v>
      </c>
      <c r="Q22" s="13">
        <f t="shared" si="4"/>
        <v>0</v>
      </c>
      <c r="R22" s="13">
        <f t="shared" si="5"/>
        <v>0</v>
      </c>
      <c r="S22" s="13">
        <f t="shared" si="6"/>
        <v>0</v>
      </c>
      <c r="T22" s="13">
        <f t="shared" si="7"/>
        <v>0</v>
      </c>
      <c r="U22" s="13">
        <f t="shared" si="8"/>
        <v>0</v>
      </c>
      <c r="V22" s="13">
        <f t="shared" si="9"/>
        <v>0</v>
      </c>
      <c r="W22" s="13">
        <f t="shared" si="10"/>
        <v>0</v>
      </c>
      <c r="X22" s="13">
        <f t="shared" si="11"/>
        <v>0</v>
      </c>
    </row>
    <row r="23" spans="1:24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0"/>
        <v>0</v>
      </c>
      <c r="O23" s="13">
        <f t="shared" si="1"/>
        <v>0</v>
      </c>
      <c r="P23" s="13">
        <f t="shared" si="3"/>
        <v>0</v>
      </c>
      <c r="Q23" s="13">
        <f t="shared" si="4"/>
        <v>0</v>
      </c>
      <c r="R23" s="13">
        <f t="shared" si="5"/>
        <v>0</v>
      </c>
      <c r="S23" s="13">
        <f t="shared" si="6"/>
        <v>0</v>
      </c>
      <c r="T23" s="13">
        <f t="shared" si="7"/>
        <v>0</v>
      </c>
      <c r="U23" s="13">
        <f t="shared" si="8"/>
        <v>0</v>
      </c>
      <c r="V23" s="13">
        <f t="shared" si="9"/>
        <v>0</v>
      </c>
      <c r="W23" s="13">
        <f t="shared" si="10"/>
        <v>0</v>
      </c>
      <c r="X23" s="13">
        <f t="shared" si="11"/>
        <v>0</v>
      </c>
    </row>
    <row r="24" spans="1:24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ref="L24:L30" si="12">IF(B24="",0,10)+IF(C24="",0,9)+IF(D24="",0,8)+IF(E24="",0,7)+IF(F24="",0,6)+IF(G24="",0,5)+IF(H24="",0,4)+IF(I24="",0,3)+IF(J24="",0,2)+IF(K24="",0,1)</f>
        <v>0</v>
      </c>
      <c r="O24" s="13">
        <f t="shared" si="1"/>
        <v>0</v>
      </c>
      <c r="P24" s="13">
        <f t="shared" si="3"/>
        <v>0</v>
      </c>
      <c r="Q24" s="13">
        <f t="shared" si="4"/>
        <v>0</v>
      </c>
      <c r="R24" s="13">
        <f t="shared" si="5"/>
        <v>0</v>
      </c>
      <c r="S24" s="13">
        <f t="shared" si="6"/>
        <v>0</v>
      </c>
      <c r="T24" s="13">
        <f t="shared" si="7"/>
        <v>0</v>
      </c>
      <c r="U24" s="13">
        <f t="shared" si="8"/>
        <v>0</v>
      </c>
      <c r="V24" s="13">
        <f t="shared" si="9"/>
        <v>0</v>
      </c>
      <c r="W24" s="13">
        <f t="shared" si="10"/>
        <v>0</v>
      </c>
      <c r="X24" s="13">
        <f t="shared" si="11"/>
        <v>0</v>
      </c>
    </row>
    <row r="25" spans="1:24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12"/>
        <v>0</v>
      </c>
      <c r="O25" s="13">
        <f t="shared" si="1"/>
        <v>0</v>
      </c>
      <c r="P25" s="13">
        <f t="shared" si="3"/>
        <v>0</v>
      </c>
      <c r="Q25" s="13">
        <f t="shared" si="4"/>
        <v>0</v>
      </c>
      <c r="R25" s="13">
        <f t="shared" si="5"/>
        <v>0</v>
      </c>
      <c r="S25" s="13">
        <f t="shared" si="6"/>
        <v>0</v>
      </c>
      <c r="T25" s="13">
        <f t="shared" si="7"/>
        <v>0</v>
      </c>
      <c r="U25" s="13">
        <f t="shared" si="8"/>
        <v>0</v>
      </c>
      <c r="V25" s="13">
        <f t="shared" si="9"/>
        <v>0</v>
      </c>
      <c r="W25" s="13">
        <f t="shared" si="10"/>
        <v>0</v>
      </c>
      <c r="X25" s="13">
        <f t="shared" si="11"/>
        <v>0</v>
      </c>
    </row>
    <row r="26" spans="1:24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12"/>
        <v>0</v>
      </c>
      <c r="O26" s="13">
        <f t="shared" si="1"/>
        <v>0</v>
      </c>
      <c r="P26" s="13">
        <f t="shared" si="3"/>
        <v>0</v>
      </c>
      <c r="Q26" s="13">
        <f t="shared" si="4"/>
        <v>0</v>
      </c>
      <c r="R26" s="13">
        <f t="shared" si="5"/>
        <v>0</v>
      </c>
      <c r="S26" s="13">
        <f t="shared" si="6"/>
        <v>0</v>
      </c>
      <c r="T26" s="13">
        <f t="shared" si="7"/>
        <v>0</v>
      </c>
      <c r="U26" s="13">
        <f t="shared" si="8"/>
        <v>0</v>
      </c>
      <c r="V26" s="13">
        <f t="shared" si="9"/>
        <v>0</v>
      </c>
      <c r="W26" s="13">
        <f t="shared" si="10"/>
        <v>0</v>
      </c>
      <c r="X26" s="13">
        <f t="shared" si="11"/>
        <v>0</v>
      </c>
    </row>
    <row r="27" spans="1:24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12"/>
        <v>0</v>
      </c>
      <c r="O27" s="13">
        <f t="shared" si="1"/>
        <v>0</v>
      </c>
      <c r="P27" s="13">
        <f t="shared" si="3"/>
        <v>0</v>
      </c>
      <c r="Q27" s="13">
        <f t="shared" si="4"/>
        <v>0</v>
      </c>
      <c r="R27" s="13">
        <f t="shared" si="5"/>
        <v>0</v>
      </c>
      <c r="S27" s="13">
        <f t="shared" si="6"/>
        <v>0</v>
      </c>
      <c r="T27" s="13">
        <f t="shared" si="7"/>
        <v>0</v>
      </c>
      <c r="U27" s="13">
        <f t="shared" si="8"/>
        <v>0</v>
      </c>
      <c r="V27" s="13">
        <f t="shared" si="9"/>
        <v>0</v>
      </c>
      <c r="W27" s="13">
        <f t="shared" si="10"/>
        <v>0</v>
      </c>
      <c r="X27" s="13">
        <f t="shared" si="11"/>
        <v>0</v>
      </c>
    </row>
    <row r="28" spans="1:24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12"/>
        <v>0</v>
      </c>
      <c r="O28" s="13">
        <f t="shared" si="1"/>
        <v>0</v>
      </c>
      <c r="P28" s="13">
        <f t="shared" si="3"/>
        <v>0</v>
      </c>
      <c r="Q28" s="13">
        <f t="shared" si="4"/>
        <v>0</v>
      </c>
      <c r="R28" s="13">
        <f t="shared" si="5"/>
        <v>0</v>
      </c>
      <c r="S28" s="13">
        <f t="shared" si="6"/>
        <v>0</v>
      </c>
      <c r="T28" s="13">
        <f t="shared" si="7"/>
        <v>0</v>
      </c>
      <c r="U28" s="13">
        <f t="shared" si="8"/>
        <v>0</v>
      </c>
      <c r="V28" s="13">
        <f t="shared" si="9"/>
        <v>0</v>
      </c>
      <c r="W28" s="13">
        <f t="shared" si="10"/>
        <v>0</v>
      </c>
      <c r="X28" s="13">
        <f t="shared" si="11"/>
        <v>0</v>
      </c>
    </row>
    <row r="29" spans="1:24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12"/>
        <v>0</v>
      </c>
      <c r="O29" s="13">
        <f t="shared" si="1"/>
        <v>0</v>
      </c>
      <c r="P29" s="13">
        <f t="shared" si="3"/>
        <v>0</v>
      </c>
      <c r="Q29" s="13">
        <f t="shared" si="4"/>
        <v>0</v>
      </c>
      <c r="R29" s="13">
        <f t="shared" si="5"/>
        <v>0</v>
      </c>
      <c r="S29" s="13">
        <f t="shared" si="6"/>
        <v>0</v>
      </c>
      <c r="T29" s="13">
        <f t="shared" si="7"/>
        <v>0</v>
      </c>
      <c r="U29" s="13">
        <f t="shared" si="8"/>
        <v>0</v>
      </c>
      <c r="V29" s="13">
        <f t="shared" si="9"/>
        <v>0</v>
      </c>
      <c r="W29" s="13">
        <f t="shared" si="10"/>
        <v>0</v>
      </c>
      <c r="X29" s="13">
        <f t="shared" si="11"/>
        <v>0</v>
      </c>
    </row>
    <row r="30" spans="1:24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12"/>
        <v>0</v>
      </c>
      <c r="O30" s="13">
        <f t="shared" si="1"/>
        <v>0</v>
      </c>
      <c r="P30" s="13">
        <f t="shared" si="3"/>
        <v>0</v>
      </c>
      <c r="Q30" s="13">
        <f t="shared" si="4"/>
        <v>0</v>
      </c>
      <c r="R30" s="13">
        <f t="shared" si="5"/>
        <v>0</v>
      </c>
      <c r="S30" s="13">
        <f t="shared" si="6"/>
        <v>0</v>
      </c>
      <c r="T30" s="13">
        <f t="shared" si="7"/>
        <v>0</v>
      </c>
      <c r="U30" s="13">
        <f t="shared" si="8"/>
        <v>0</v>
      </c>
      <c r="V30" s="13">
        <f t="shared" si="9"/>
        <v>0</v>
      </c>
      <c r="W30" s="13">
        <f t="shared" si="10"/>
        <v>0</v>
      </c>
      <c r="X30" s="13">
        <f t="shared" si="11"/>
        <v>0</v>
      </c>
    </row>
    <row r="31" spans="1:24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ref="L31:L67" si="13">IF(B31="",0,10)+IF(C31="",0,9)+IF(D31="",0,8)+IF(E31="",0,7)+IF(F31="",0,6)+IF(G31="",0,5)+IF(H31="",0,4)+IF(I31="",0,3)+IF(J31="",0,2)+IF(K31="",0,1)</f>
        <v>0</v>
      </c>
      <c r="O31" s="13">
        <f t="shared" si="1"/>
        <v>0</v>
      </c>
      <c r="P31" s="13">
        <f t="shared" si="3"/>
        <v>0</v>
      </c>
      <c r="Q31" s="13">
        <f t="shared" si="4"/>
        <v>0</v>
      </c>
      <c r="R31" s="13">
        <f t="shared" si="5"/>
        <v>0</v>
      </c>
      <c r="S31" s="13">
        <f t="shared" si="6"/>
        <v>0</v>
      </c>
      <c r="T31" s="13">
        <f t="shared" si="7"/>
        <v>0</v>
      </c>
      <c r="U31" s="13">
        <f t="shared" si="8"/>
        <v>0</v>
      </c>
      <c r="V31" s="13">
        <f t="shared" si="9"/>
        <v>0</v>
      </c>
      <c r="W31" s="13">
        <f t="shared" si="10"/>
        <v>0</v>
      </c>
      <c r="X31" s="13">
        <f t="shared" si="11"/>
        <v>0</v>
      </c>
    </row>
    <row r="32" spans="1:24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13"/>
        <v>0</v>
      </c>
      <c r="O32" s="13">
        <f t="shared" si="1"/>
        <v>0</v>
      </c>
      <c r="P32" s="13">
        <f t="shared" si="3"/>
        <v>0</v>
      </c>
      <c r="Q32" s="13">
        <f t="shared" si="4"/>
        <v>0</v>
      </c>
      <c r="R32" s="13">
        <f t="shared" si="5"/>
        <v>0</v>
      </c>
      <c r="S32" s="13">
        <f t="shared" si="6"/>
        <v>0</v>
      </c>
      <c r="T32" s="13">
        <f t="shared" si="7"/>
        <v>0</v>
      </c>
      <c r="U32" s="13">
        <f t="shared" si="8"/>
        <v>0</v>
      </c>
      <c r="V32" s="13">
        <f t="shared" si="9"/>
        <v>0</v>
      </c>
      <c r="W32" s="13">
        <f t="shared" si="10"/>
        <v>0</v>
      </c>
      <c r="X32" s="13">
        <f t="shared" si="11"/>
        <v>0</v>
      </c>
    </row>
    <row r="33" spans="1:24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13"/>
        <v>0</v>
      </c>
      <c r="O33" s="13">
        <f t="shared" si="1"/>
        <v>0</v>
      </c>
      <c r="P33" s="13">
        <f t="shared" si="3"/>
        <v>0</v>
      </c>
      <c r="Q33" s="13">
        <f t="shared" si="4"/>
        <v>0</v>
      </c>
      <c r="R33" s="13">
        <f t="shared" si="5"/>
        <v>0</v>
      </c>
      <c r="S33" s="13">
        <f t="shared" si="6"/>
        <v>0</v>
      </c>
      <c r="T33" s="13">
        <f t="shared" si="7"/>
        <v>0</v>
      </c>
      <c r="U33" s="13">
        <f t="shared" si="8"/>
        <v>0</v>
      </c>
      <c r="V33" s="13">
        <f t="shared" si="9"/>
        <v>0</v>
      </c>
      <c r="W33" s="13">
        <f t="shared" si="10"/>
        <v>0</v>
      </c>
      <c r="X33" s="13">
        <f t="shared" si="11"/>
        <v>0</v>
      </c>
    </row>
    <row r="34" spans="1:24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13"/>
        <v>0</v>
      </c>
      <c r="O34" s="13">
        <f t="shared" si="1"/>
        <v>0</v>
      </c>
      <c r="P34" s="13">
        <f t="shared" si="3"/>
        <v>0</v>
      </c>
      <c r="Q34" s="13">
        <f t="shared" si="4"/>
        <v>0</v>
      </c>
      <c r="R34" s="13">
        <f t="shared" si="5"/>
        <v>0</v>
      </c>
      <c r="S34" s="13">
        <f t="shared" si="6"/>
        <v>0</v>
      </c>
      <c r="T34" s="13">
        <f t="shared" si="7"/>
        <v>0</v>
      </c>
      <c r="U34" s="13">
        <f t="shared" si="8"/>
        <v>0</v>
      </c>
      <c r="V34" s="13">
        <f t="shared" si="9"/>
        <v>0</v>
      </c>
      <c r="W34" s="13">
        <f t="shared" si="10"/>
        <v>0</v>
      </c>
      <c r="X34" s="13">
        <f t="shared" si="11"/>
        <v>0</v>
      </c>
    </row>
    <row r="35" spans="1:24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13"/>
        <v>0</v>
      </c>
      <c r="O35" s="13">
        <f t="shared" si="1"/>
        <v>0</v>
      </c>
      <c r="P35" s="13">
        <f t="shared" si="3"/>
        <v>0</v>
      </c>
      <c r="Q35" s="13">
        <f t="shared" si="4"/>
        <v>0</v>
      </c>
      <c r="R35" s="13">
        <f t="shared" si="5"/>
        <v>0</v>
      </c>
      <c r="S35" s="13">
        <f t="shared" si="6"/>
        <v>0</v>
      </c>
      <c r="T35" s="13">
        <f t="shared" si="7"/>
        <v>0</v>
      </c>
      <c r="U35" s="13">
        <f t="shared" si="8"/>
        <v>0</v>
      </c>
      <c r="V35" s="13">
        <f t="shared" si="9"/>
        <v>0</v>
      </c>
      <c r="W35" s="13">
        <f t="shared" si="10"/>
        <v>0</v>
      </c>
      <c r="X35" s="13">
        <f t="shared" si="11"/>
        <v>0</v>
      </c>
    </row>
    <row r="36" spans="1:24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13"/>
        <v>0</v>
      </c>
      <c r="O36" s="13">
        <f t="shared" si="1"/>
        <v>0</v>
      </c>
      <c r="P36" s="13">
        <f t="shared" si="3"/>
        <v>0</v>
      </c>
      <c r="Q36" s="13">
        <f t="shared" si="4"/>
        <v>0</v>
      </c>
      <c r="R36" s="13">
        <f t="shared" si="5"/>
        <v>0</v>
      </c>
      <c r="S36" s="13">
        <f t="shared" si="6"/>
        <v>0</v>
      </c>
      <c r="T36" s="13">
        <f t="shared" si="7"/>
        <v>0</v>
      </c>
      <c r="U36" s="13">
        <f t="shared" si="8"/>
        <v>0</v>
      </c>
      <c r="V36" s="13">
        <f t="shared" si="9"/>
        <v>0</v>
      </c>
      <c r="W36" s="13">
        <f t="shared" si="10"/>
        <v>0</v>
      </c>
      <c r="X36" s="13">
        <f t="shared" si="11"/>
        <v>0</v>
      </c>
    </row>
    <row r="37" spans="1:24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13"/>
        <v>0</v>
      </c>
      <c r="O37" s="13">
        <f t="shared" si="1"/>
        <v>0</v>
      </c>
      <c r="P37" s="13">
        <f t="shared" si="3"/>
        <v>0</v>
      </c>
      <c r="Q37" s="13">
        <f t="shared" si="4"/>
        <v>0</v>
      </c>
      <c r="R37" s="13">
        <f t="shared" si="5"/>
        <v>0</v>
      </c>
      <c r="S37" s="13">
        <f t="shared" si="6"/>
        <v>0</v>
      </c>
      <c r="T37" s="13">
        <f t="shared" si="7"/>
        <v>0</v>
      </c>
      <c r="U37" s="13">
        <f t="shared" si="8"/>
        <v>0</v>
      </c>
      <c r="V37" s="13">
        <f t="shared" si="9"/>
        <v>0</v>
      </c>
      <c r="W37" s="13">
        <f t="shared" si="10"/>
        <v>0</v>
      </c>
      <c r="X37" s="13">
        <f t="shared" si="11"/>
        <v>0</v>
      </c>
    </row>
    <row r="38" spans="1:24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13"/>
        <v>0</v>
      </c>
      <c r="O38" s="13">
        <f t="shared" si="1"/>
        <v>0</v>
      </c>
      <c r="P38" s="13">
        <f t="shared" si="3"/>
        <v>0</v>
      </c>
      <c r="Q38" s="13">
        <f t="shared" si="4"/>
        <v>0</v>
      </c>
      <c r="R38" s="13">
        <f t="shared" si="5"/>
        <v>0</v>
      </c>
      <c r="S38" s="13">
        <f t="shared" si="6"/>
        <v>0</v>
      </c>
      <c r="T38" s="13">
        <f t="shared" si="7"/>
        <v>0</v>
      </c>
      <c r="U38" s="13">
        <f t="shared" si="8"/>
        <v>0</v>
      </c>
      <c r="V38" s="13">
        <f t="shared" si="9"/>
        <v>0</v>
      </c>
      <c r="W38" s="13">
        <f t="shared" si="10"/>
        <v>0</v>
      </c>
      <c r="X38" s="13">
        <f t="shared" si="11"/>
        <v>0</v>
      </c>
    </row>
    <row r="39" spans="1:24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13"/>
        <v>0</v>
      </c>
      <c r="O39" s="13">
        <f t="shared" si="1"/>
        <v>0</v>
      </c>
      <c r="P39" s="13">
        <f t="shared" si="3"/>
        <v>0</v>
      </c>
      <c r="Q39" s="13">
        <f t="shared" si="4"/>
        <v>0</v>
      </c>
      <c r="R39" s="13">
        <f t="shared" si="5"/>
        <v>0</v>
      </c>
      <c r="S39" s="13">
        <f t="shared" si="6"/>
        <v>0</v>
      </c>
      <c r="T39" s="13">
        <f t="shared" si="7"/>
        <v>0</v>
      </c>
      <c r="U39" s="13">
        <f t="shared" si="8"/>
        <v>0</v>
      </c>
      <c r="V39" s="13">
        <f t="shared" si="9"/>
        <v>0</v>
      </c>
      <c r="W39" s="13">
        <f t="shared" si="10"/>
        <v>0</v>
      </c>
      <c r="X39" s="13">
        <f t="shared" si="11"/>
        <v>0</v>
      </c>
    </row>
    <row r="40" spans="1:24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13"/>
        <v>0</v>
      </c>
      <c r="O40" s="13">
        <f t="shared" si="1"/>
        <v>0</v>
      </c>
      <c r="P40" s="13">
        <f t="shared" si="3"/>
        <v>0</v>
      </c>
      <c r="Q40" s="13">
        <f t="shared" si="4"/>
        <v>0</v>
      </c>
      <c r="R40" s="13">
        <f t="shared" si="5"/>
        <v>0</v>
      </c>
      <c r="S40" s="13">
        <f t="shared" si="6"/>
        <v>0</v>
      </c>
      <c r="T40" s="13">
        <f t="shared" si="7"/>
        <v>0</v>
      </c>
      <c r="U40" s="13">
        <f t="shared" si="8"/>
        <v>0</v>
      </c>
      <c r="V40" s="13">
        <f t="shared" si="9"/>
        <v>0</v>
      </c>
      <c r="W40" s="13">
        <f t="shared" si="10"/>
        <v>0</v>
      </c>
      <c r="X40" s="13">
        <f t="shared" si="11"/>
        <v>0</v>
      </c>
    </row>
    <row r="41" spans="1:24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13"/>
        <v>0</v>
      </c>
      <c r="O41" s="13">
        <f t="shared" si="1"/>
        <v>0</v>
      </c>
      <c r="P41" s="13">
        <f t="shared" si="3"/>
        <v>0</v>
      </c>
      <c r="Q41" s="13">
        <f t="shared" si="4"/>
        <v>0</v>
      </c>
      <c r="R41" s="13">
        <f t="shared" si="5"/>
        <v>0</v>
      </c>
      <c r="S41" s="13">
        <f t="shared" si="6"/>
        <v>0</v>
      </c>
      <c r="T41" s="13">
        <f t="shared" si="7"/>
        <v>0</v>
      </c>
      <c r="U41" s="13">
        <f t="shared" si="8"/>
        <v>0</v>
      </c>
      <c r="V41" s="13">
        <f t="shared" si="9"/>
        <v>0</v>
      </c>
      <c r="W41" s="13">
        <f t="shared" si="10"/>
        <v>0</v>
      </c>
      <c r="X41" s="13">
        <f t="shared" si="11"/>
        <v>0</v>
      </c>
    </row>
    <row r="42" spans="1:24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13"/>
        <v>0</v>
      </c>
      <c r="O42" s="13">
        <f t="shared" si="1"/>
        <v>0</v>
      </c>
      <c r="P42" s="13">
        <f t="shared" si="3"/>
        <v>0</v>
      </c>
      <c r="Q42" s="13">
        <f t="shared" si="4"/>
        <v>0</v>
      </c>
      <c r="R42" s="13">
        <f t="shared" si="5"/>
        <v>0</v>
      </c>
      <c r="S42" s="13">
        <f t="shared" si="6"/>
        <v>0</v>
      </c>
      <c r="T42" s="13">
        <f t="shared" si="7"/>
        <v>0</v>
      </c>
      <c r="U42" s="13">
        <f t="shared" si="8"/>
        <v>0</v>
      </c>
      <c r="V42" s="13">
        <f t="shared" si="9"/>
        <v>0</v>
      </c>
      <c r="W42" s="13">
        <f t="shared" si="10"/>
        <v>0</v>
      </c>
      <c r="X42" s="13">
        <f t="shared" si="11"/>
        <v>0</v>
      </c>
    </row>
    <row r="43" spans="1:24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13"/>
        <v>0</v>
      </c>
      <c r="O43" s="13">
        <f t="shared" si="1"/>
        <v>0</v>
      </c>
      <c r="P43" s="13">
        <f t="shared" si="3"/>
        <v>0</v>
      </c>
      <c r="Q43" s="13">
        <f t="shared" si="4"/>
        <v>0</v>
      </c>
      <c r="R43" s="13">
        <f t="shared" si="5"/>
        <v>0</v>
      </c>
      <c r="S43" s="13">
        <f t="shared" si="6"/>
        <v>0</v>
      </c>
      <c r="T43" s="13">
        <f t="shared" si="7"/>
        <v>0</v>
      </c>
      <c r="U43" s="13">
        <f t="shared" si="8"/>
        <v>0</v>
      </c>
      <c r="V43" s="13">
        <f t="shared" si="9"/>
        <v>0</v>
      </c>
      <c r="W43" s="13">
        <f t="shared" si="10"/>
        <v>0</v>
      </c>
      <c r="X43" s="13">
        <f t="shared" si="11"/>
        <v>0</v>
      </c>
    </row>
    <row r="44" spans="1:24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13"/>
        <v>0</v>
      </c>
      <c r="O44" s="13">
        <f t="shared" si="1"/>
        <v>0</v>
      </c>
      <c r="P44" s="13">
        <f t="shared" si="3"/>
        <v>0</v>
      </c>
      <c r="Q44" s="13">
        <f t="shared" si="4"/>
        <v>0</v>
      </c>
      <c r="R44" s="13">
        <f t="shared" si="5"/>
        <v>0</v>
      </c>
      <c r="S44" s="13">
        <f t="shared" si="6"/>
        <v>0</v>
      </c>
      <c r="T44" s="13">
        <f t="shared" si="7"/>
        <v>0</v>
      </c>
      <c r="U44" s="13">
        <f t="shared" si="8"/>
        <v>0</v>
      </c>
      <c r="V44" s="13">
        <f t="shared" si="9"/>
        <v>0</v>
      </c>
      <c r="W44" s="13">
        <f t="shared" si="10"/>
        <v>0</v>
      </c>
      <c r="X44" s="13">
        <f t="shared" si="11"/>
        <v>0</v>
      </c>
    </row>
    <row r="45" spans="1:24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13"/>
        <v>0</v>
      </c>
      <c r="O45" s="13">
        <f t="shared" ref="O45:X67" si="14">IF(B45="",0,1)</f>
        <v>0</v>
      </c>
      <c r="P45" s="13">
        <f t="shared" si="14"/>
        <v>0</v>
      </c>
      <c r="Q45" s="13">
        <f t="shared" si="14"/>
        <v>0</v>
      </c>
      <c r="R45" s="13">
        <f t="shared" si="14"/>
        <v>0</v>
      </c>
      <c r="S45" s="13">
        <f t="shared" si="14"/>
        <v>0</v>
      </c>
      <c r="T45" s="13">
        <f t="shared" si="14"/>
        <v>0</v>
      </c>
      <c r="U45" s="13">
        <f t="shared" si="14"/>
        <v>0</v>
      </c>
      <c r="V45" s="13">
        <f t="shared" si="14"/>
        <v>0</v>
      </c>
      <c r="W45" s="13">
        <f t="shared" si="14"/>
        <v>0</v>
      </c>
      <c r="X45" s="13">
        <f t="shared" si="14"/>
        <v>0</v>
      </c>
    </row>
    <row r="46" spans="1:24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13"/>
        <v>0</v>
      </c>
      <c r="O46" s="13">
        <f t="shared" si="14"/>
        <v>0</v>
      </c>
      <c r="P46" s="13">
        <f t="shared" si="14"/>
        <v>0</v>
      </c>
      <c r="Q46" s="13">
        <f t="shared" si="14"/>
        <v>0</v>
      </c>
      <c r="R46" s="13">
        <f t="shared" si="14"/>
        <v>0</v>
      </c>
      <c r="S46" s="13">
        <f t="shared" si="14"/>
        <v>0</v>
      </c>
      <c r="T46" s="13">
        <f t="shared" si="14"/>
        <v>0</v>
      </c>
      <c r="U46" s="13">
        <f t="shared" si="14"/>
        <v>0</v>
      </c>
      <c r="V46" s="13">
        <f t="shared" si="14"/>
        <v>0</v>
      </c>
      <c r="W46" s="13">
        <f t="shared" si="14"/>
        <v>0</v>
      </c>
      <c r="X46" s="13">
        <f t="shared" si="14"/>
        <v>0</v>
      </c>
    </row>
    <row r="47" spans="1:24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13"/>
        <v>0</v>
      </c>
      <c r="O47" s="13">
        <f t="shared" si="14"/>
        <v>0</v>
      </c>
      <c r="P47" s="13">
        <f t="shared" si="14"/>
        <v>0</v>
      </c>
      <c r="Q47" s="13">
        <f t="shared" si="14"/>
        <v>0</v>
      </c>
      <c r="R47" s="13">
        <f t="shared" si="14"/>
        <v>0</v>
      </c>
      <c r="S47" s="13">
        <f t="shared" si="14"/>
        <v>0</v>
      </c>
      <c r="T47" s="13">
        <f t="shared" si="14"/>
        <v>0</v>
      </c>
      <c r="U47" s="13">
        <f t="shared" si="14"/>
        <v>0</v>
      </c>
      <c r="V47" s="13">
        <f t="shared" si="14"/>
        <v>0</v>
      </c>
      <c r="W47" s="13">
        <f t="shared" si="14"/>
        <v>0</v>
      </c>
      <c r="X47" s="13">
        <f t="shared" si="14"/>
        <v>0</v>
      </c>
    </row>
    <row r="48" spans="1:24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13"/>
        <v>0</v>
      </c>
      <c r="O48" s="13">
        <f t="shared" si="14"/>
        <v>0</v>
      </c>
      <c r="P48" s="13">
        <f t="shared" si="14"/>
        <v>0</v>
      </c>
      <c r="Q48" s="13">
        <f t="shared" si="14"/>
        <v>0</v>
      </c>
      <c r="R48" s="13">
        <f t="shared" si="14"/>
        <v>0</v>
      </c>
      <c r="S48" s="13">
        <f t="shared" si="14"/>
        <v>0</v>
      </c>
      <c r="T48" s="13">
        <f t="shared" si="14"/>
        <v>0</v>
      </c>
      <c r="U48" s="13">
        <f t="shared" si="14"/>
        <v>0</v>
      </c>
      <c r="V48" s="13">
        <f t="shared" si="14"/>
        <v>0</v>
      </c>
      <c r="W48" s="13">
        <f t="shared" si="14"/>
        <v>0</v>
      </c>
      <c r="X48" s="13">
        <f t="shared" si="14"/>
        <v>0</v>
      </c>
    </row>
    <row r="49" spans="1:24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13"/>
        <v>0</v>
      </c>
      <c r="O49" s="13">
        <f t="shared" si="14"/>
        <v>0</v>
      </c>
      <c r="P49" s="13">
        <f t="shared" si="14"/>
        <v>0</v>
      </c>
      <c r="Q49" s="13">
        <f t="shared" si="14"/>
        <v>0</v>
      </c>
      <c r="R49" s="13">
        <f t="shared" si="14"/>
        <v>0</v>
      </c>
      <c r="S49" s="13">
        <f t="shared" si="14"/>
        <v>0</v>
      </c>
      <c r="T49" s="13">
        <f t="shared" si="14"/>
        <v>0</v>
      </c>
      <c r="U49" s="13">
        <f t="shared" si="14"/>
        <v>0</v>
      </c>
      <c r="V49" s="13">
        <f t="shared" si="14"/>
        <v>0</v>
      </c>
      <c r="W49" s="13">
        <f t="shared" si="14"/>
        <v>0</v>
      </c>
      <c r="X49" s="13">
        <f t="shared" si="14"/>
        <v>0</v>
      </c>
    </row>
    <row r="50" spans="1:24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13"/>
        <v>0</v>
      </c>
      <c r="O50" s="13">
        <f t="shared" si="14"/>
        <v>0</v>
      </c>
      <c r="P50" s="13">
        <f t="shared" si="14"/>
        <v>0</v>
      </c>
      <c r="Q50" s="13">
        <f t="shared" si="14"/>
        <v>0</v>
      </c>
      <c r="R50" s="13">
        <f t="shared" si="14"/>
        <v>0</v>
      </c>
      <c r="S50" s="13">
        <f t="shared" si="14"/>
        <v>0</v>
      </c>
      <c r="T50" s="13">
        <f t="shared" si="14"/>
        <v>0</v>
      </c>
      <c r="U50" s="13">
        <f t="shared" si="14"/>
        <v>0</v>
      </c>
      <c r="V50" s="13">
        <f t="shared" si="14"/>
        <v>0</v>
      </c>
      <c r="W50" s="13">
        <f t="shared" si="14"/>
        <v>0</v>
      </c>
      <c r="X50" s="13">
        <f t="shared" si="14"/>
        <v>0</v>
      </c>
    </row>
    <row r="51" spans="1:24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13"/>
        <v>0</v>
      </c>
      <c r="O51" s="13">
        <f t="shared" si="14"/>
        <v>0</v>
      </c>
      <c r="P51" s="13">
        <f t="shared" si="14"/>
        <v>0</v>
      </c>
      <c r="Q51" s="13">
        <f t="shared" si="14"/>
        <v>0</v>
      </c>
      <c r="R51" s="13">
        <f t="shared" si="14"/>
        <v>0</v>
      </c>
      <c r="S51" s="13">
        <f t="shared" si="14"/>
        <v>0</v>
      </c>
      <c r="T51" s="13">
        <f t="shared" si="14"/>
        <v>0</v>
      </c>
      <c r="U51" s="13">
        <f t="shared" si="14"/>
        <v>0</v>
      </c>
      <c r="V51" s="13">
        <f t="shared" si="14"/>
        <v>0</v>
      </c>
      <c r="W51" s="13">
        <f t="shared" si="14"/>
        <v>0</v>
      </c>
      <c r="X51" s="13">
        <f t="shared" si="14"/>
        <v>0</v>
      </c>
    </row>
    <row r="52" spans="1:24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13"/>
        <v>0</v>
      </c>
      <c r="O52" s="13">
        <f t="shared" si="14"/>
        <v>0</v>
      </c>
      <c r="P52" s="13">
        <f t="shared" si="14"/>
        <v>0</v>
      </c>
      <c r="Q52" s="13">
        <f t="shared" si="14"/>
        <v>0</v>
      </c>
      <c r="R52" s="13">
        <f t="shared" si="14"/>
        <v>0</v>
      </c>
      <c r="S52" s="13">
        <f t="shared" si="14"/>
        <v>0</v>
      </c>
      <c r="T52" s="13">
        <f t="shared" si="14"/>
        <v>0</v>
      </c>
      <c r="U52" s="13">
        <f t="shared" si="14"/>
        <v>0</v>
      </c>
      <c r="V52" s="13">
        <f t="shared" si="14"/>
        <v>0</v>
      </c>
      <c r="W52" s="13">
        <f t="shared" si="14"/>
        <v>0</v>
      </c>
      <c r="X52" s="13">
        <f t="shared" si="14"/>
        <v>0</v>
      </c>
    </row>
    <row r="53" spans="1:24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13"/>
        <v>0</v>
      </c>
      <c r="O53" s="13">
        <f t="shared" si="14"/>
        <v>0</v>
      </c>
      <c r="P53" s="13">
        <f t="shared" si="14"/>
        <v>0</v>
      </c>
      <c r="Q53" s="13">
        <f t="shared" si="14"/>
        <v>0</v>
      </c>
      <c r="R53" s="13">
        <f t="shared" si="14"/>
        <v>0</v>
      </c>
      <c r="S53" s="13">
        <f t="shared" si="14"/>
        <v>0</v>
      </c>
      <c r="T53" s="13">
        <f t="shared" si="14"/>
        <v>0</v>
      </c>
      <c r="U53" s="13">
        <f t="shared" si="14"/>
        <v>0</v>
      </c>
      <c r="V53" s="13">
        <f t="shared" si="14"/>
        <v>0</v>
      </c>
      <c r="W53" s="13">
        <f t="shared" si="14"/>
        <v>0</v>
      </c>
      <c r="X53" s="13">
        <f t="shared" si="14"/>
        <v>0</v>
      </c>
    </row>
    <row r="54" spans="1:24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13"/>
        <v>0</v>
      </c>
      <c r="O54" s="13">
        <f t="shared" si="14"/>
        <v>0</v>
      </c>
      <c r="P54" s="13">
        <f t="shared" si="14"/>
        <v>0</v>
      </c>
      <c r="Q54" s="13">
        <f t="shared" si="14"/>
        <v>0</v>
      </c>
      <c r="R54" s="13">
        <f t="shared" si="14"/>
        <v>0</v>
      </c>
      <c r="S54" s="13">
        <f t="shared" si="14"/>
        <v>0</v>
      </c>
      <c r="T54" s="13">
        <f t="shared" si="14"/>
        <v>0</v>
      </c>
      <c r="U54" s="13">
        <f t="shared" si="14"/>
        <v>0</v>
      </c>
      <c r="V54" s="13">
        <f t="shared" si="14"/>
        <v>0</v>
      </c>
      <c r="W54" s="13">
        <f t="shared" si="14"/>
        <v>0</v>
      </c>
      <c r="X54" s="13">
        <f t="shared" si="14"/>
        <v>0</v>
      </c>
    </row>
    <row r="55" spans="1:24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13"/>
        <v>0</v>
      </c>
      <c r="O55" s="13">
        <f t="shared" si="14"/>
        <v>0</v>
      </c>
      <c r="P55" s="13">
        <f t="shared" si="14"/>
        <v>0</v>
      </c>
      <c r="Q55" s="13">
        <f t="shared" si="14"/>
        <v>0</v>
      </c>
      <c r="R55" s="13">
        <f t="shared" si="14"/>
        <v>0</v>
      </c>
      <c r="S55" s="13">
        <f t="shared" si="14"/>
        <v>0</v>
      </c>
      <c r="T55" s="13">
        <f t="shared" si="14"/>
        <v>0</v>
      </c>
      <c r="U55" s="13">
        <f t="shared" si="14"/>
        <v>0</v>
      </c>
      <c r="V55" s="13">
        <f t="shared" si="14"/>
        <v>0</v>
      </c>
      <c r="W55" s="13">
        <f t="shared" si="14"/>
        <v>0</v>
      </c>
      <c r="X55" s="13">
        <f t="shared" si="14"/>
        <v>0</v>
      </c>
    </row>
    <row r="56" spans="1:24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13"/>
        <v>0</v>
      </c>
      <c r="O56" s="13">
        <f t="shared" si="14"/>
        <v>0</v>
      </c>
      <c r="P56" s="13">
        <f t="shared" si="14"/>
        <v>0</v>
      </c>
      <c r="Q56" s="13">
        <f t="shared" si="14"/>
        <v>0</v>
      </c>
      <c r="R56" s="13">
        <f t="shared" si="14"/>
        <v>0</v>
      </c>
      <c r="S56" s="13">
        <f t="shared" si="14"/>
        <v>0</v>
      </c>
      <c r="T56" s="13">
        <f t="shared" si="14"/>
        <v>0</v>
      </c>
      <c r="U56" s="13">
        <f t="shared" si="14"/>
        <v>0</v>
      </c>
      <c r="V56" s="13">
        <f t="shared" si="14"/>
        <v>0</v>
      </c>
      <c r="W56" s="13">
        <f t="shared" si="14"/>
        <v>0</v>
      </c>
      <c r="X56" s="13">
        <f t="shared" si="14"/>
        <v>0</v>
      </c>
    </row>
    <row r="57" spans="1:24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13"/>
        <v>0</v>
      </c>
      <c r="O57" s="13">
        <f t="shared" si="14"/>
        <v>0</v>
      </c>
      <c r="P57" s="13">
        <f t="shared" si="14"/>
        <v>0</v>
      </c>
      <c r="Q57" s="13">
        <f t="shared" si="14"/>
        <v>0</v>
      </c>
      <c r="R57" s="13">
        <f t="shared" si="14"/>
        <v>0</v>
      </c>
      <c r="S57" s="13">
        <f t="shared" si="14"/>
        <v>0</v>
      </c>
      <c r="T57" s="13">
        <f t="shared" si="14"/>
        <v>0</v>
      </c>
      <c r="U57" s="13">
        <f t="shared" si="14"/>
        <v>0</v>
      </c>
      <c r="V57" s="13">
        <f t="shared" si="14"/>
        <v>0</v>
      </c>
      <c r="W57" s="13">
        <f t="shared" si="14"/>
        <v>0</v>
      </c>
      <c r="X57" s="13">
        <f t="shared" si="14"/>
        <v>0</v>
      </c>
    </row>
    <row r="58" spans="1:24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13"/>
        <v>0</v>
      </c>
      <c r="O58" s="13">
        <f t="shared" si="14"/>
        <v>0</v>
      </c>
      <c r="P58" s="13">
        <f t="shared" si="14"/>
        <v>0</v>
      </c>
      <c r="Q58" s="13">
        <f t="shared" si="14"/>
        <v>0</v>
      </c>
      <c r="R58" s="13">
        <f t="shared" si="14"/>
        <v>0</v>
      </c>
      <c r="S58" s="13">
        <f t="shared" si="14"/>
        <v>0</v>
      </c>
      <c r="T58" s="13">
        <f t="shared" si="14"/>
        <v>0</v>
      </c>
      <c r="U58" s="13">
        <f t="shared" si="14"/>
        <v>0</v>
      </c>
      <c r="V58" s="13">
        <f t="shared" si="14"/>
        <v>0</v>
      </c>
      <c r="W58" s="13">
        <f t="shared" si="14"/>
        <v>0</v>
      </c>
      <c r="X58" s="13">
        <f t="shared" si="14"/>
        <v>0</v>
      </c>
    </row>
    <row r="59" spans="1:24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13"/>
        <v>0</v>
      </c>
      <c r="O59" s="13">
        <f t="shared" si="14"/>
        <v>0</v>
      </c>
      <c r="P59" s="13">
        <f t="shared" si="14"/>
        <v>0</v>
      </c>
      <c r="Q59" s="13">
        <f t="shared" si="14"/>
        <v>0</v>
      </c>
      <c r="R59" s="13">
        <f t="shared" si="14"/>
        <v>0</v>
      </c>
      <c r="S59" s="13">
        <f t="shared" si="14"/>
        <v>0</v>
      </c>
      <c r="T59" s="13">
        <f t="shared" si="14"/>
        <v>0</v>
      </c>
      <c r="U59" s="13">
        <f t="shared" si="14"/>
        <v>0</v>
      </c>
      <c r="V59" s="13">
        <f t="shared" si="14"/>
        <v>0</v>
      </c>
      <c r="W59" s="13">
        <f t="shared" si="14"/>
        <v>0</v>
      </c>
      <c r="X59" s="13">
        <f t="shared" si="14"/>
        <v>0</v>
      </c>
    </row>
    <row r="60" spans="1:24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13"/>
        <v>0</v>
      </c>
      <c r="O60" s="13">
        <f t="shared" si="14"/>
        <v>0</v>
      </c>
      <c r="P60" s="13">
        <f t="shared" si="14"/>
        <v>0</v>
      </c>
      <c r="Q60" s="13">
        <f t="shared" si="14"/>
        <v>0</v>
      </c>
      <c r="R60" s="13">
        <f t="shared" si="14"/>
        <v>0</v>
      </c>
      <c r="S60" s="13">
        <f t="shared" si="14"/>
        <v>0</v>
      </c>
      <c r="T60" s="13">
        <f t="shared" si="14"/>
        <v>0</v>
      </c>
      <c r="U60" s="13">
        <f t="shared" si="14"/>
        <v>0</v>
      </c>
      <c r="V60" s="13">
        <f t="shared" si="14"/>
        <v>0</v>
      </c>
      <c r="W60" s="13">
        <f t="shared" si="14"/>
        <v>0</v>
      </c>
      <c r="X60" s="13">
        <f t="shared" si="14"/>
        <v>0</v>
      </c>
    </row>
    <row r="61" spans="1:24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13"/>
        <v>0</v>
      </c>
      <c r="O61" s="13">
        <f t="shared" si="14"/>
        <v>0</v>
      </c>
      <c r="P61" s="13">
        <f t="shared" si="14"/>
        <v>0</v>
      </c>
      <c r="Q61" s="13">
        <f t="shared" si="14"/>
        <v>0</v>
      </c>
      <c r="R61" s="13">
        <f t="shared" si="14"/>
        <v>0</v>
      </c>
      <c r="S61" s="13">
        <f t="shared" si="14"/>
        <v>0</v>
      </c>
      <c r="T61" s="13">
        <f t="shared" si="14"/>
        <v>0</v>
      </c>
      <c r="U61" s="13">
        <f t="shared" si="14"/>
        <v>0</v>
      </c>
      <c r="V61" s="13">
        <f t="shared" si="14"/>
        <v>0</v>
      </c>
      <c r="W61" s="13">
        <f t="shared" si="14"/>
        <v>0</v>
      </c>
      <c r="X61" s="13">
        <f t="shared" si="14"/>
        <v>0</v>
      </c>
    </row>
    <row r="62" spans="1:24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13"/>
        <v>0</v>
      </c>
      <c r="O62" s="13">
        <f t="shared" si="14"/>
        <v>0</v>
      </c>
      <c r="P62" s="13">
        <f t="shared" si="14"/>
        <v>0</v>
      </c>
      <c r="Q62" s="13">
        <f t="shared" si="14"/>
        <v>0</v>
      </c>
      <c r="R62" s="13">
        <f t="shared" si="14"/>
        <v>0</v>
      </c>
      <c r="S62" s="13">
        <f t="shared" si="14"/>
        <v>0</v>
      </c>
      <c r="T62" s="13">
        <f t="shared" si="14"/>
        <v>0</v>
      </c>
      <c r="U62" s="13">
        <f t="shared" si="14"/>
        <v>0</v>
      </c>
      <c r="V62" s="13">
        <f t="shared" si="14"/>
        <v>0</v>
      </c>
      <c r="W62" s="13">
        <f t="shared" si="14"/>
        <v>0</v>
      </c>
      <c r="X62" s="13">
        <f t="shared" si="14"/>
        <v>0</v>
      </c>
    </row>
    <row r="63" spans="1:24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13"/>
        <v>0</v>
      </c>
      <c r="O63" s="13">
        <f t="shared" si="14"/>
        <v>0</v>
      </c>
      <c r="P63" s="13">
        <f t="shared" si="14"/>
        <v>0</v>
      </c>
      <c r="Q63" s="13">
        <f t="shared" si="14"/>
        <v>0</v>
      </c>
      <c r="R63" s="13">
        <f t="shared" si="14"/>
        <v>0</v>
      </c>
      <c r="S63" s="13">
        <f t="shared" si="14"/>
        <v>0</v>
      </c>
      <c r="T63" s="13">
        <f t="shared" si="14"/>
        <v>0</v>
      </c>
      <c r="U63" s="13">
        <f t="shared" si="14"/>
        <v>0</v>
      </c>
      <c r="V63" s="13">
        <f t="shared" si="14"/>
        <v>0</v>
      </c>
      <c r="W63" s="13">
        <f t="shared" si="14"/>
        <v>0</v>
      </c>
      <c r="X63" s="13">
        <f t="shared" si="14"/>
        <v>0</v>
      </c>
    </row>
    <row r="64" spans="1:24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13"/>
        <v>0</v>
      </c>
      <c r="O64" s="13">
        <f t="shared" si="14"/>
        <v>0</v>
      </c>
      <c r="P64" s="13">
        <f t="shared" si="14"/>
        <v>0</v>
      </c>
      <c r="Q64" s="13">
        <f t="shared" si="14"/>
        <v>0</v>
      </c>
      <c r="R64" s="13">
        <f t="shared" si="14"/>
        <v>0</v>
      </c>
      <c r="S64" s="13">
        <f t="shared" si="14"/>
        <v>0</v>
      </c>
      <c r="T64" s="13">
        <f t="shared" si="14"/>
        <v>0</v>
      </c>
      <c r="U64" s="13">
        <f t="shared" si="14"/>
        <v>0</v>
      </c>
      <c r="V64" s="13">
        <f t="shared" si="14"/>
        <v>0</v>
      </c>
      <c r="W64" s="13">
        <f t="shared" si="14"/>
        <v>0</v>
      </c>
      <c r="X64" s="13">
        <f t="shared" si="14"/>
        <v>0</v>
      </c>
    </row>
    <row r="65" spans="1:24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13"/>
        <v>0</v>
      </c>
      <c r="O65" s="13">
        <f t="shared" si="14"/>
        <v>0</v>
      </c>
      <c r="P65" s="13">
        <f t="shared" si="14"/>
        <v>0</v>
      </c>
      <c r="Q65" s="13">
        <f t="shared" si="14"/>
        <v>0</v>
      </c>
      <c r="R65" s="13">
        <f t="shared" si="14"/>
        <v>0</v>
      </c>
      <c r="S65" s="13">
        <f t="shared" si="14"/>
        <v>0</v>
      </c>
      <c r="T65" s="13">
        <f t="shared" si="14"/>
        <v>0</v>
      </c>
      <c r="U65" s="13">
        <f t="shared" si="14"/>
        <v>0</v>
      </c>
      <c r="V65" s="13">
        <f t="shared" si="14"/>
        <v>0</v>
      </c>
      <c r="W65" s="13">
        <f t="shared" si="14"/>
        <v>0</v>
      </c>
      <c r="X65" s="13">
        <f t="shared" si="14"/>
        <v>0</v>
      </c>
    </row>
    <row r="66" spans="1:24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13"/>
        <v>0</v>
      </c>
      <c r="O66" s="13">
        <f t="shared" si="14"/>
        <v>0</v>
      </c>
      <c r="P66" s="13">
        <f t="shared" si="14"/>
        <v>0</v>
      </c>
      <c r="Q66" s="13">
        <f t="shared" si="14"/>
        <v>0</v>
      </c>
      <c r="R66" s="13">
        <f t="shared" si="14"/>
        <v>0</v>
      </c>
      <c r="S66" s="13">
        <f t="shared" si="14"/>
        <v>0</v>
      </c>
      <c r="T66" s="13">
        <f t="shared" si="14"/>
        <v>0</v>
      </c>
      <c r="U66" s="13">
        <f t="shared" si="14"/>
        <v>0</v>
      </c>
      <c r="V66" s="13">
        <f t="shared" si="14"/>
        <v>0</v>
      </c>
      <c r="W66" s="13">
        <f t="shared" si="14"/>
        <v>0</v>
      </c>
      <c r="X66" s="13">
        <f t="shared" si="14"/>
        <v>0</v>
      </c>
    </row>
    <row r="67" spans="1:24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13"/>
        <v>0</v>
      </c>
      <c r="O67" s="13">
        <f t="shared" si="14"/>
        <v>0</v>
      </c>
      <c r="P67" s="13">
        <f t="shared" si="14"/>
        <v>0</v>
      </c>
      <c r="Q67" s="13">
        <f t="shared" si="14"/>
        <v>0</v>
      </c>
      <c r="R67" s="13">
        <f t="shared" si="14"/>
        <v>0</v>
      </c>
      <c r="S67" s="13">
        <f t="shared" si="14"/>
        <v>0</v>
      </c>
      <c r="T67" s="13">
        <f t="shared" si="14"/>
        <v>0</v>
      </c>
      <c r="U67" s="13">
        <f t="shared" si="14"/>
        <v>0</v>
      </c>
      <c r="V67" s="13">
        <f t="shared" si="14"/>
        <v>0</v>
      </c>
      <c r="W67" s="13">
        <f t="shared" si="14"/>
        <v>0</v>
      </c>
      <c r="X67" s="13">
        <f t="shared" si="14"/>
        <v>0</v>
      </c>
    </row>
    <row r="68" spans="1:24" ht="12.75" customHeight="1"/>
    <row r="69" spans="1:24" ht="12.75" customHeight="1"/>
    <row r="70" spans="1:24" ht="12.75" customHeight="1"/>
    <row r="71" spans="1:24" ht="12.75" customHeight="1"/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X67"/>
  <sheetViews>
    <sheetView workbookViewId="0">
      <selection activeCell="F8" sqref="F8"/>
    </sheetView>
  </sheetViews>
  <sheetFormatPr defaultRowHeight="12.75"/>
  <cols>
    <col min="1" max="1" width="17.5703125" customWidth="1"/>
    <col min="15" max="25" width="0" hidden="1" customWidth="1"/>
  </cols>
  <sheetData>
    <row r="1" spans="1:24" ht="12.75" customHeight="1">
      <c r="A1" s="70" t="str">
        <f>CONCATENATE('Výsledky soutěže'!A1)</f>
        <v>Vánoční turnaj Chomutov, Chomutov, 14.12.2019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24" ht="13.5" customHeight="1" thickBot="1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24" ht="12.75" customHeight="1">
      <c r="A3" s="66" t="s">
        <v>0</v>
      </c>
      <c r="B3" s="77" t="str">
        <f>CONCATENATE("hmotnost ",'Výsledky soutěže'!E4)</f>
        <v>hmotnost Příp A</v>
      </c>
      <c r="C3" s="78"/>
      <c r="D3" s="78"/>
      <c r="E3" s="78"/>
      <c r="F3" s="78"/>
      <c r="G3" s="78"/>
      <c r="H3" s="78"/>
      <c r="I3" s="78"/>
      <c r="J3" s="78"/>
      <c r="K3" s="79"/>
      <c r="L3" s="66" t="s">
        <v>1</v>
      </c>
      <c r="O3" s="65" t="s">
        <v>33</v>
      </c>
      <c r="P3" s="65"/>
      <c r="Q3" s="65"/>
      <c r="R3" s="65"/>
      <c r="S3" s="65"/>
      <c r="T3" s="65"/>
      <c r="U3" s="65"/>
      <c r="V3" s="65"/>
      <c r="W3" s="65"/>
      <c r="X3" s="65"/>
    </row>
    <row r="4" spans="1:24" ht="13.5" thickBot="1">
      <c r="A4" s="67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7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</row>
    <row r="5" spans="1:24" ht="12.75" customHeight="1">
      <c r="A5" s="2" t="str">
        <f>CONCATENATE('Výsledky soutěže'!B5)</f>
        <v>Ústí</v>
      </c>
      <c r="B5" s="11"/>
      <c r="C5" s="3"/>
      <c r="D5" s="3">
        <v>1</v>
      </c>
      <c r="E5" s="3"/>
      <c r="F5" s="3"/>
      <c r="G5" s="3"/>
      <c r="H5" s="3"/>
      <c r="I5" s="3"/>
      <c r="J5" s="3"/>
      <c r="K5" s="4"/>
      <c r="L5" s="5">
        <f t="shared" ref="L5:L23" si="0">IF(B5="",0,10)+IF(C5="",0,9)+IF(D5="",0,8)+IF(E5="",0,7)+IF(F5="",0,6)+IF(G5="",0,5)+IF(H5="",0,4)+IF(I5="",0,3)+IF(J5="",0,2)+IF(K5="",0,1)</f>
        <v>8</v>
      </c>
      <c r="O5" s="13">
        <f t="shared" ref="O5:O44" si="1">IF(B5="",0,1)</f>
        <v>0</v>
      </c>
      <c r="P5" s="13">
        <f t="shared" ref="P5:X20" si="2">IF(C5="",0,1)</f>
        <v>0</v>
      </c>
      <c r="Q5" s="13">
        <f t="shared" si="2"/>
        <v>1</v>
      </c>
      <c r="R5" s="13">
        <f t="shared" si="2"/>
        <v>0</v>
      </c>
      <c r="S5" s="13">
        <f t="shared" si="2"/>
        <v>0</v>
      </c>
      <c r="T5" s="13">
        <f t="shared" si="2"/>
        <v>0</v>
      </c>
      <c r="U5" s="13">
        <f t="shared" si="2"/>
        <v>0</v>
      </c>
      <c r="V5" s="13">
        <f t="shared" si="2"/>
        <v>0</v>
      </c>
      <c r="W5" s="13">
        <f t="shared" si="2"/>
        <v>0</v>
      </c>
      <c r="X5" s="13">
        <f t="shared" si="2"/>
        <v>0</v>
      </c>
    </row>
    <row r="6" spans="1:24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 t="shared" si="0"/>
        <v>0</v>
      </c>
      <c r="O6" s="13">
        <f t="shared" si="1"/>
        <v>0</v>
      </c>
      <c r="P6" s="13">
        <f t="shared" si="2"/>
        <v>0</v>
      </c>
      <c r="Q6" s="13">
        <f t="shared" si="2"/>
        <v>0</v>
      </c>
      <c r="R6" s="13">
        <f t="shared" si="2"/>
        <v>0</v>
      </c>
      <c r="S6" s="13">
        <f t="shared" si="2"/>
        <v>0</v>
      </c>
      <c r="T6" s="13">
        <f t="shared" si="2"/>
        <v>0</v>
      </c>
      <c r="U6" s="13">
        <f t="shared" si="2"/>
        <v>0</v>
      </c>
      <c r="V6" s="13">
        <f t="shared" si="2"/>
        <v>0</v>
      </c>
      <c r="W6" s="13">
        <f t="shared" si="2"/>
        <v>0</v>
      </c>
      <c r="X6" s="13">
        <f t="shared" si="2"/>
        <v>0</v>
      </c>
    </row>
    <row r="7" spans="1:24" ht="12.75" customHeight="1">
      <c r="A7" s="2" t="str">
        <f>CONCATENATE('Výsledky soutěže'!B7)</f>
        <v>CW Chomutov</v>
      </c>
      <c r="B7" s="12">
        <v>3</v>
      </c>
      <c r="C7" s="7">
        <v>3</v>
      </c>
      <c r="D7" s="7"/>
      <c r="E7" s="7"/>
      <c r="F7" s="7"/>
      <c r="G7" s="7"/>
      <c r="H7" s="7"/>
      <c r="I7" s="7"/>
      <c r="J7" s="7"/>
      <c r="K7" s="8"/>
      <c r="L7" s="5">
        <f t="shared" si="0"/>
        <v>19</v>
      </c>
      <c r="O7" s="13">
        <f t="shared" si="1"/>
        <v>1</v>
      </c>
      <c r="P7" s="13">
        <f t="shared" si="2"/>
        <v>1</v>
      </c>
      <c r="Q7" s="13">
        <f t="shared" si="2"/>
        <v>0</v>
      </c>
      <c r="R7" s="13">
        <f t="shared" si="2"/>
        <v>0</v>
      </c>
      <c r="S7" s="13">
        <f t="shared" si="2"/>
        <v>0</v>
      </c>
      <c r="T7" s="13">
        <f t="shared" si="2"/>
        <v>0</v>
      </c>
      <c r="U7" s="13">
        <f t="shared" si="2"/>
        <v>0</v>
      </c>
      <c r="V7" s="13">
        <f t="shared" si="2"/>
        <v>0</v>
      </c>
      <c r="W7" s="13">
        <f t="shared" si="2"/>
        <v>0</v>
      </c>
      <c r="X7" s="13">
        <f t="shared" si="2"/>
        <v>0</v>
      </c>
    </row>
    <row r="8" spans="1:24" ht="12.75" customHeight="1">
      <c r="A8" s="2" t="str">
        <f>CONCATENATE('Výsledky soutěže'!B8)</f>
        <v>Krásná Lípa</v>
      </c>
      <c r="B8" s="12">
        <v>1</v>
      </c>
      <c r="C8" s="7">
        <v>1</v>
      </c>
      <c r="D8" s="7">
        <v>1</v>
      </c>
      <c r="E8" s="7"/>
      <c r="F8" s="7"/>
      <c r="G8" s="7"/>
      <c r="H8" s="7"/>
      <c r="I8" s="7"/>
      <c r="J8" s="7"/>
      <c r="K8" s="8"/>
      <c r="L8" s="5">
        <f t="shared" si="0"/>
        <v>27</v>
      </c>
      <c r="O8" s="13">
        <f t="shared" si="1"/>
        <v>1</v>
      </c>
      <c r="P8" s="13">
        <f t="shared" si="2"/>
        <v>1</v>
      </c>
      <c r="Q8" s="13">
        <f t="shared" si="2"/>
        <v>1</v>
      </c>
      <c r="R8" s="13">
        <f t="shared" si="2"/>
        <v>0</v>
      </c>
      <c r="S8" s="13">
        <f t="shared" si="2"/>
        <v>0</v>
      </c>
      <c r="T8" s="13">
        <f t="shared" si="2"/>
        <v>0</v>
      </c>
      <c r="U8" s="13">
        <f t="shared" si="2"/>
        <v>0</v>
      </c>
      <c r="V8" s="13">
        <f t="shared" si="2"/>
        <v>0</v>
      </c>
      <c r="W8" s="13">
        <f t="shared" si="2"/>
        <v>0</v>
      </c>
      <c r="X8" s="13">
        <f t="shared" si="2"/>
        <v>0</v>
      </c>
    </row>
    <row r="9" spans="1:24" ht="12.75" customHeight="1">
      <c r="A9" s="2" t="str">
        <f>CONCATENATE('Výsledky soutěže'!B9)</f>
        <v>Meziboří</v>
      </c>
      <c r="B9" s="12"/>
      <c r="C9" s="7">
        <v>2</v>
      </c>
      <c r="D9" s="7">
        <v>1</v>
      </c>
      <c r="E9" s="7"/>
      <c r="F9" s="7"/>
      <c r="G9" s="7"/>
      <c r="H9" s="7"/>
      <c r="I9" s="7"/>
      <c r="J9" s="7"/>
      <c r="K9" s="8"/>
      <c r="L9" s="5">
        <f t="shared" si="0"/>
        <v>17</v>
      </c>
      <c r="O9" s="13">
        <f t="shared" si="1"/>
        <v>0</v>
      </c>
      <c r="P9" s="13">
        <f t="shared" si="2"/>
        <v>1</v>
      </c>
      <c r="Q9" s="13">
        <f t="shared" si="2"/>
        <v>1</v>
      </c>
      <c r="R9" s="13">
        <f t="shared" si="2"/>
        <v>0</v>
      </c>
      <c r="S9" s="13">
        <f t="shared" si="2"/>
        <v>0</v>
      </c>
      <c r="T9" s="13">
        <f t="shared" si="2"/>
        <v>0</v>
      </c>
      <c r="U9" s="13">
        <f t="shared" si="2"/>
        <v>0</v>
      </c>
      <c r="V9" s="13">
        <f t="shared" si="2"/>
        <v>0</v>
      </c>
      <c r="W9" s="13">
        <f t="shared" si="2"/>
        <v>0</v>
      </c>
      <c r="X9" s="13">
        <f t="shared" si="2"/>
        <v>0</v>
      </c>
    </row>
    <row r="10" spans="1:24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0"/>
        <v>0</v>
      </c>
      <c r="O10" s="13">
        <f t="shared" si="1"/>
        <v>0</v>
      </c>
      <c r="P10" s="13">
        <f t="shared" si="2"/>
        <v>0</v>
      </c>
      <c r="Q10" s="13">
        <f t="shared" si="2"/>
        <v>0</v>
      </c>
      <c r="R10" s="13">
        <f t="shared" si="2"/>
        <v>0</v>
      </c>
      <c r="S10" s="13">
        <f t="shared" si="2"/>
        <v>0</v>
      </c>
      <c r="T10" s="13">
        <f t="shared" si="2"/>
        <v>0</v>
      </c>
      <c r="U10" s="13">
        <f t="shared" si="2"/>
        <v>0</v>
      </c>
      <c r="V10" s="13">
        <f t="shared" si="2"/>
        <v>0</v>
      </c>
      <c r="W10" s="13">
        <f t="shared" si="2"/>
        <v>0</v>
      </c>
      <c r="X10" s="13">
        <f t="shared" si="2"/>
        <v>0</v>
      </c>
    </row>
    <row r="11" spans="1:24" ht="12.75" customHeight="1">
      <c r="A11" s="2" t="str">
        <f>CONCATENATE('Výsledky soutěže'!B11)</f>
        <v>Spořice</v>
      </c>
      <c r="B11" s="12">
        <v>2</v>
      </c>
      <c r="C11" s="7"/>
      <c r="D11" s="7"/>
      <c r="E11" s="7"/>
      <c r="F11" s="7"/>
      <c r="G11" s="7"/>
      <c r="H11" s="7"/>
      <c r="I11" s="7"/>
      <c r="J11" s="7"/>
      <c r="K11" s="8"/>
      <c r="L11" s="5">
        <f t="shared" si="0"/>
        <v>10</v>
      </c>
      <c r="O11" s="13">
        <f t="shared" si="1"/>
        <v>1</v>
      </c>
      <c r="P11" s="13">
        <f t="shared" si="2"/>
        <v>0</v>
      </c>
      <c r="Q11" s="13">
        <f t="shared" si="2"/>
        <v>0</v>
      </c>
      <c r="R11" s="13">
        <f t="shared" si="2"/>
        <v>0</v>
      </c>
      <c r="S11" s="13">
        <f t="shared" si="2"/>
        <v>0</v>
      </c>
      <c r="T11" s="13">
        <f t="shared" si="2"/>
        <v>0</v>
      </c>
      <c r="U11" s="13">
        <f t="shared" si="2"/>
        <v>0</v>
      </c>
      <c r="V11" s="13">
        <f t="shared" si="2"/>
        <v>0</v>
      </c>
      <c r="W11" s="13">
        <f t="shared" si="2"/>
        <v>0</v>
      </c>
      <c r="X11" s="13">
        <f t="shared" si="2"/>
        <v>0</v>
      </c>
    </row>
    <row r="12" spans="1:24" ht="12.75" customHeight="1">
      <c r="A12" s="2" t="str">
        <f>CONCATENATE('Výsledky soutěže'!B12)</f>
        <v>Teplice</v>
      </c>
      <c r="B12" s="12">
        <v>1</v>
      </c>
      <c r="C12" s="7">
        <v>1</v>
      </c>
      <c r="D12" s="7">
        <v>2</v>
      </c>
      <c r="E12" s="7"/>
      <c r="F12" s="7"/>
      <c r="G12" s="7"/>
      <c r="H12" s="7"/>
      <c r="I12" s="7"/>
      <c r="J12" s="7"/>
      <c r="K12" s="8"/>
      <c r="L12" s="5">
        <f t="shared" si="0"/>
        <v>27</v>
      </c>
      <c r="O12" s="13">
        <f t="shared" si="1"/>
        <v>1</v>
      </c>
      <c r="P12" s="13">
        <f t="shared" si="2"/>
        <v>1</v>
      </c>
      <c r="Q12" s="13">
        <f t="shared" si="2"/>
        <v>1</v>
      </c>
      <c r="R12" s="13">
        <f t="shared" si="2"/>
        <v>0</v>
      </c>
      <c r="S12" s="13">
        <f t="shared" si="2"/>
        <v>0</v>
      </c>
      <c r="T12" s="13">
        <f t="shared" si="2"/>
        <v>0</v>
      </c>
      <c r="U12" s="13">
        <f t="shared" si="2"/>
        <v>0</v>
      </c>
      <c r="V12" s="13">
        <f t="shared" si="2"/>
        <v>0</v>
      </c>
      <c r="W12" s="13">
        <f t="shared" si="2"/>
        <v>0</v>
      </c>
      <c r="X12" s="13">
        <f t="shared" si="2"/>
        <v>0</v>
      </c>
    </row>
    <row r="13" spans="1:24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0"/>
        <v>0</v>
      </c>
      <c r="O13" s="13">
        <f t="shared" si="1"/>
        <v>0</v>
      </c>
      <c r="P13" s="13">
        <f t="shared" si="2"/>
        <v>0</v>
      </c>
      <c r="Q13" s="13">
        <f t="shared" si="2"/>
        <v>0</v>
      </c>
      <c r="R13" s="13">
        <f t="shared" si="2"/>
        <v>0</v>
      </c>
      <c r="S13" s="13">
        <f t="shared" si="2"/>
        <v>0</v>
      </c>
      <c r="T13" s="13">
        <f t="shared" si="2"/>
        <v>0</v>
      </c>
      <c r="U13" s="13">
        <f t="shared" si="2"/>
        <v>0</v>
      </c>
      <c r="V13" s="13">
        <f t="shared" si="2"/>
        <v>0</v>
      </c>
      <c r="W13" s="13">
        <f t="shared" si="2"/>
        <v>0</v>
      </c>
      <c r="X13" s="13">
        <f t="shared" si="2"/>
        <v>0</v>
      </c>
    </row>
    <row r="14" spans="1:24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0"/>
        <v>0</v>
      </c>
      <c r="O14" s="13">
        <f t="shared" si="1"/>
        <v>0</v>
      </c>
      <c r="P14" s="13">
        <f t="shared" si="2"/>
        <v>0</v>
      </c>
      <c r="Q14" s="13">
        <f t="shared" si="2"/>
        <v>0</v>
      </c>
      <c r="R14" s="13">
        <f t="shared" si="2"/>
        <v>0</v>
      </c>
      <c r="S14" s="13">
        <f t="shared" si="2"/>
        <v>0</v>
      </c>
      <c r="T14" s="13">
        <f t="shared" si="2"/>
        <v>0</v>
      </c>
      <c r="U14" s="13">
        <f t="shared" si="2"/>
        <v>0</v>
      </c>
      <c r="V14" s="13">
        <f t="shared" si="2"/>
        <v>0</v>
      </c>
      <c r="W14" s="13">
        <f t="shared" si="2"/>
        <v>0</v>
      </c>
      <c r="X14" s="13">
        <f t="shared" si="2"/>
        <v>0</v>
      </c>
    </row>
    <row r="15" spans="1:24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0"/>
        <v>0</v>
      </c>
      <c r="O15" s="13">
        <f t="shared" si="1"/>
        <v>0</v>
      </c>
      <c r="P15" s="13">
        <f t="shared" si="2"/>
        <v>0</v>
      </c>
      <c r="Q15" s="13">
        <f t="shared" si="2"/>
        <v>0</v>
      </c>
      <c r="R15" s="13">
        <f t="shared" si="2"/>
        <v>0</v>
      </c>
      <c r="S15" s="13">
        <f t="shared" si="2"/>
        <v>0</v>
      </c>
      <c r="T15" s="13">
        <f t="shared" si="2"/>
        <v>0</v>
      </c>
      <c r="U15" s="13">
        <f t="shared" si="2"/>
        <v>0</v>
      </c>
      <c r="V15" s="13">
        <f t="shared" si="2"/>
        <v>0</v>
      </c>
      <c r="W15" s="13">
        <f t="shared" si="2"/>
        <v>0</v>
      </c>
      <c r="X15" s="13">
        <f t="shared" si="2"/>
        <v>0</v>
      </c>
    </row>
    <row r="16" spans="1:24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0"/>
        <v>0</v>
      </c>
      <c r="O16" s="13">
        <f t="shared" si="1"/>
        <v>0</v>
      </c>
      <c r="P16" s="13">
        <f t="shared" si="2"/>
        <v>0</v>
      </c>
      <c r="Q16" s="13">
        <f t="shared" si="2"/>
        <v>0</v>
      </c>
      <c r="R16" s="13">
        <f t="shared" si="2"/>
        <v>0</v>
      </c>
      <c r="S16" s="13">
        <f t="shared" si="2"/>
        <v>0</v>
      </c>
      <c r="T16" s="13">
        <f t="shared" si="2"/>
        <v>0</v>
      </c>
      <c r="U16" s="13">
        <f t="shared" si="2"/>
        <v>0</v>
      </c>
      <c r="V16" s="13">
        <f t="shared" si="2"/>
        <v>0</v>
      </c>
      <c r="W16" s="13">
        <f t="shared" si="2"/>
        <v>0</v>
      </c>
      <c r="X16" s="13">
        <f t="shared" si="2"/>
        <v>0</v>
      </c>
    </row>
    <row r="17" spans="1:24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0"/>
        <v>0</v>
      </c>
      <c r="O17" s="13">
        <f t="shared" si="1"/>
        <v>0</v>
      </c>
      <c r="P17" s="13">
        <f t="shared" si="2"/>
        <v>0</v>
      </c>
      <c r="Q17" s="13">
        <f t="shared" si="2"/>
        <v>0</v>
      </c>
      <c r="R17" s="13">
        <f t="shared" si="2"/>
        <v>0</v>
      </c>
      <c r="S17" s="13">
        <f t="shared" si="2"/>
        <v>0</v>
      </c>
      <c r="T17" s="13">
        <f t="shared" si="2"/>
        <v>0</v>
      </c>
      <c r="U17" s="13">
        <f t="shared" si="2"/>
        <v>0</v>
      </c>
      <c r="V17" s="13">
        <f t="shared" si="2"/>
        <v>0</v>
      </c>
      <c r="W17" s="13">
        <f t="shared" si="2"/>
        <v>0</v>
      </c>
      <c r="X17" s="13">
        <f t="shared" si="2"/>
        <v>0</v>
      </c>
    </row>
    <row r="18" spans="1:24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0"/>
        <v>0</v>
      </c>
      <c r="O18" s="13">
        <f t="shared" si="1"/>
        <v>0</v>
      </c>
      <c r="P18" s="13">
        <f t="shared" si="2"/>
        <v>0</v>
      </c>
      <c r="Q18" s="13">
        <f t="shared" si="2"/>
        <v>0</v>
      </c>
      <c r="R18" s="13">
        <f t="shared" si="2"/>
        <v>0</v>
      </c>
      <c r="S18" s="13">
        <f t="shared" si="2"/>
        <v>0</v>
      </c>
      <c r="T18" s="13">
        <f t="shared" si="2"/>
        <v>0</v>
      </c>
      <c r="U18" s="13">
        <f t="shared" si="2"/>
        <v>0</v>
      </c>
      <c r="V18" s="13">
        <f t="shared" si="2"/>
        <v>0</v>
      </c>
      <c r="W18" s="13">
        <f t="shared" si="2"/>
        <v>0</v>
      </c>
      <c r="X18" s="13">
        <f t="shared" si="2"/>
        <v>0</v>
      </c>
    </row>
    <row r="19" spans="1:24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0"/>
        <v>0</v>
      </c>
      <c r="O19" s="13">
        <f t="shared" si="1"/>
        <v>0</v>
      </c>
      <c r="P19" s="13">
        <f t="shared" si="2"/>
        <v>0</v>
      </c>
      <c r="Q19" s="13">
        <f t="shared" si="2"/>
        <v>0</v>
      </c>
      <c r="R19" s="13">
        <f t="shared" si="2"/>
        <v>0</v>
      </c>
      <c r="S19" s="13">
        <f t="shared" si="2"/>
        <v>0</v>
      </c>
      <c r="T19" s="13">
        <f t="shared" si="2"/>
        <v>0</v>
      </c>
      <c r="U19" s="13">
        <f t="shared" si="2"/>
        <v>0</v>
      </c>
      <c r="V19" s="13">
        <f t="shared" si="2"/>
        <v>0</v>
      </c>
      <c r="W19" s="13">
        <f t="shared" si="2"/>
        <v>0</v>
      </c>
      <c r="X19" s="13">
        <f t="shared" si="2"/>
        <v>0</v>
      </c>
    </row>
    <row r="20" spans="1:24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0"/>
        <v>0</v>
      </c>
      <c r="O20" s="13">
        <f t="shared" si="1"/>
        <v>0</v>
      </c>
      <c r="P20" s="13">
        <f t="shared" si="2"/>
        <v>0</v>
      </c>
      <c r="Q20" s="13">
        <f t="shared" si="2"/>
        <v>0</v>
      </c>
      <c r="R20" s="13">
        <f t="shared" si="2"/>
        <v>0</v>
      </c>
      <c r="S20" s="13">
        <f t="shared" si="2"/>
        <v>0</v>
      </c>
      <c r="T20" s="13">
        <f t="shared" si="2"/>
        <v>0</v>
      </c>
      <c r="U20" s="13">
        <f t="shared" si="2"/>
        <v>0</v>
      </c>
      <c r="V20" s="13">
        <f t="shared" si="2"/>
        <v>0</v>
      </c>
      <c r="W20" s="13">
        <f t="shared" si="2"/>
        <v>0</v>
      </c>
      <c r="X20" s="13">
        <f t="shared" si="2"/>
        <v>0</v>
      </c>
    </row>
    <row r="21" spans="1:24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0"/>
        <v>0</v>
      </c>
      <c r="O21" s="13">
        <f t="shared" si="1"/>
        <v>0</v>
      </c>
      <c r="P21" s="13">
        <f t="shared" ref="P21:P44" si="3">IF(C21="",0,1)</f>
        <v>0</v>
      </c>
      <c r="Q21" s="13">
        <f t="shared" ref="Q21:Q44" si="4">IF(D21="",0,1)</f>
        <v>0</v>
      </c>
      <c r="R21" s="13">
        <f t="shared" ref="R21:R44" si="5">IF(E21="",0,1)</f>
        <v>0</v>
      </c>
      <c r="S21" s="13">
        <f t="shared" ref="S21:S44" si="6">IF(F21="",0,1)</f>
        <v>0</v>
      </c>
      <c r="T21" s="13">
        <f t="shared" ref="T21:T44" si="7">IF(G21="",0,1)</f>
        <v>0</v>
      </c>
      <c r="U21" s="13">
        <f t="shared" ref="U21:U44" si="8">IF(H21="",0,1)</f>
        <v>0</v>
      </c>
      <c r="V21" s="13">
        <f t="shared" ref="V21:V44" si="9">IF(I21="",0,1)</f>
        <v>0</v>
      </c>
      <c r="W21" s="13">
        <f t="shared" ref="W21:W44" si="10">IF(J21="",0,1)</f>
        <v>0</v>
      </c>
      <c r="X21" s="13">
        <f t="shared" ref="X21:X44" si="11">IF(K21="",0,1)</f>
        <v>0</v>
      </c>
    </row>
    <row r="22" spans="1:24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0"/>
        <v>0</v>
      </c>
      <c r="O22" s="13">
        <f t="shared" si="1"/>
        <v>0</v>
      </c>
      <c r="P22" s="13">
        <f t="shared" si="3"/>
        <v>0</v>
      </c>
      <c r="Q22" s="13">
        <f t="shared" si="4"/>
        <v>0</v>
      </c>
      <c r="R22" s="13">
        <f t="shared" si="5"/>
        <v>0</v>
      </c>
      <c r="S22" s="13">
        <f t="shared" si="6"/>
        <v>0</v>
      </c>
      <c r="T22" s="13">
        <f t="shared" si="7"/>
        <v>0</v>
      </c>
      <c r="U22" s="13">
        <f t="shared" si="8"/>
        <v>0</v>
      </c>
      <c r="V22" s="13">
        <f t="shared" si="9"/>
        <v>0</v>
      </c>
      <c r="W22" s="13">
        <f t="shared" si="10"/>
        <v>0</v>
      </c>
      <c r="X22" s="13">
        <f t="shared" si="11"/>
        <v>0</v>
      </c>
    </row>
    <row r="23" spans="1:24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0"/>
        <v>0</v>
      </c>
      <c r="O23" s="13">
        <f t="shared" si="1"/>
        <v>0</v>
      </c>
      <c r="P23" s="13">
        <f t="shared" si="3"/>
        <v>0</v>
      </c>
      <c r="Q23" s="13">
        <f t="shared" si="4"/>
        <v>0</v>
      </c>
      <c r="R23" s="13">
        <f t="shared" si="5"/>
        <v>0</v>
      </c>
      <c r="S23" s="13">
        <f t="shared" si="6"/>
        <v>0</v>
      </c>
      <c r="T23" s="13">
        <f t="shared" si="7"/>
        <v>0</v>
      </c>
      <c r="U23" s="13">
        <f t="shared" si="8"/>
        <v>0</v>
      </c>
      <c r="V23" s="13">
        <f t="shared" si="9"/>
        <v>0</v>
      </c>
      <c r="W23" s="13">
        <f t="shared" si="10"/>
        <v>0</v>
      </c>
      <c r="X23" s="13">
        <f t="shared" si="11"/>
        <v>0</v>
      </c>
    </row>
    <row r="24" spans="1:24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ref="L24:L29" si="12">IF(B24="",0,10)+IF(C24="",0,9)+IF(D24="",0,8)+IF(E24="",0,7)+IF(F24="",0,6)+IF(G24="",0,5)+IF(H24="",0,4)+IF(I24="",0,3)+IF(J24="",0,2)+IF(K24="",0,1)</f>
        <v>0</v>
      </c>
      <c r="O24" s="13">
        <f t="shared" si="1"/>
        <v>0</v>
      </c>
      <c r="P24" s="13">
        <f t="shared" si="3"/>
        <v>0</v>
      </c>
      <c r="Q24" s="13">
        <f t="shared" si="4"/>
        <v>0</v>
      </c>
      <c r="R24" s="13">
        <f t="shared" si="5"/>
        <v>0</v>
      </c>
      <c r="S24" s="13">
        <f t="shared" si="6"/>
        <v>0</v>
      </c>
      <c r="T24" s="13">
        <f t="shared" si="7"/>
        <v>0</v>
      </c>
      <c r="U24" s="13">
        <f t="shared" si="8"/>
        <v>0</v>
      </c>
      <c r="V24" s="13">
        <f t="shared" si="9"/>
        <v>0</v>
      </c>
      <c r="W24" s="13">
        <f t="shared" si="10"/>
        <v>0</v>
      </c>
      <c r="X24" s="13">
        <f t="shared" si="11"/>
        <v>0</v>
      </c>
    </row>
    <row r="25" spans="1:24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12"/>
        <v>0</v>
      </c>
      <c r="O25" s="13">
        <f t="shared" si="1"/>
        <v>0</v>
      </c>
      <c r="P25" s="13">
        <f t="shared" si="3"/>
        <v>0</v>
      </c>
      <c r="Q25" s="13">
        <f t="shared" si="4"/>
        <v>0</v>
      </c>
      <c r="R25" s="13">
        <f t="shared" si="5"/>
        <v>0</v>
      </c>
      <c r="S25" s="13">
        <f t="shared" si="6"/>
        <v>0</v>
      </c>
      <c r="T25" s="13">
        <f t="shared" si="7"/>
        <v>0</v>
      </c>
      <c r="U25" s="13">
        <f t="shared" si="8"/>
        <v>0</v>
      </c>
      <c r="V25" s="13">
        <f t="shared" si="9"/>
        <v>0</v>
      </c>
      <c r="W25" s="13">
        <f t="shared" si="10"/>
        <v>0</v>
      </c>
      <c r="X25" s="13">
        <f t="shared" si="11"/>
        <v>0</v>
      </c>
    </row>
    <row r="26" spans="1:24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12"/>
        <v>0</v>
      </c>
      <c r="O26" s="13">
        <f t="shared" si="1"/>
        <v>0</v>
      </c>
      <c r="P26" s="13">
        <f t="shared" si="3"/>
        <v>0</v>
      </c>
      <c r="Q26" s="13">
        <f t="shared" si="4"/>
        <v>0</v>
      </c>
      <c r="R26" s="13">
        <f t="shared" si="5"/>
        <v>0</v>
      </c>
      <c r="S26" s="13">
        <f t="shared" si="6"/>
        <v>0</v>
      </c>
      <c r="T26" s="13">
        <f t="shared" si="7"/>
        <v>0</v>
      </c>
      <c r="U26" s="13">
        <f t="shared" si="8"/>
        <v>0</v>
      </c>
      <c r="V26" s="13">
        <f t="shared" si="9"/>
        <v>0</v>
      </c>
      <c r="W26" s="13">
        <f t="shared" si="10"/>
        <v>0</v>
      </c>
      <c r="X26" s="13">
        <f t="shared" si="11"/>
        <v>0</v>
      </c>
    </row>
    <row r="27" spans="1:24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12"/>
        <v>0</v>
      </c>
      <c r="O27" s="13">
        <f t="shared" si="1"/>
        <v>0</v>
      </c>
      <c r="P27" s="13">
        <f t="shared" si="3"/>
        <v>0</v>
      </c>
      <c r="Q27" s="13">
        <f t="shared" si="4"/>
        <v>0</v>
      </c>
      <c r="R27" s="13">
        <f t="shared" si="5"/>
        <v>0</v>
      </c>
      <c r="S27" s="13">
        <f t="shared" si="6"/>
        <v>0</v>
      </c>
      <c r="T27" s="13">
        <f t="shared" si="7"/>
        <v>0</v>
      </c>
      <c r="U27" s="13">
        <f t="shared" si="8"/>
        <v>0</v>
      </c>
      <c r="V27" s="13">
        <f t="shared" si="9"/>
        <v>0</v>
      </c>
      <c r="W27" s="13">
        <f t="shared" si="10"/>
        <v>0</v>
      </c>
      <c r="X27" s="13">
        <f t="shared" si="11"/>
        <v>0</v>
      </c>
    </row>
    <row r="28" spans="1:24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12"/>
        <v>0</v>
      </c>
      <c r="O28" s="13">
        <f t="shared" si="1"/>
        <v>0</v>
      </c>
      <c r="P28" s="13">
        <f t="shared" si="3"/>
        <v>0</v>
      </c>
      <c r="Q28" s="13">
        <f t="shared" si="4"/>
        <v>0</v>
      </c>
      <c r="R28" s="13">
        <f t="shared" si="5"/>
        <v>0</v>
      </c>
      <c r="S28" s="13">
        <f t="shared" si="6"/>
        <v>0</v>
      </c>
      <c r="T28" s="13">
        <f t="shared" si="7"/>
        <v>0</v>
      </c>
      <c r="U28" s="13">
        <f t="shared" si="8"/>
        <v>0</v>
      </c>
      <c r="V28" s="13">
        <f t="shared" si="9"/>
        <v>0</v>
      </c>
      <c r="W28" s="13">
        <f t="shared" si="10"/>
        <v>0</v>
      </c>
      <c r="X28" s="13">
        <f t="shared" si="11"/>
        <v>0</v>
      </c>
    </row>
    <row r="29" spans="1:24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12"/>
        <v>0</v>
      </c>
      <c r="O29" s="13">
        <f t="shared" si="1"/>
        <v>0</v>
      </c>
      <c r="P29" s="13">
        <f t="shared" si="3"/>
        <v>0</v>
      </c>
      <c r="Q29" s="13">
        <f t="shared" si="4"/>
        <v>0</v>
      </c>
      <c r="R29" s="13">
        <f t="shared" si="5"/>
        <v>0</v>
      </c>
      <c r="S29" s="13">
        <f t="shared" si="6"/>
        <v>0</v>
      </c>
      <c r="T29" s="13">
        <f t="shared" si="7"/>
        <v>0</v>
      </c>
      <c r="U29" s="13">
        <f t="shared" si="8"/>
        <v>0</v>
      </c>
      <c r="V29" s="13">
        <f t="shared" si="9"/>
        <v>0</v>
      </c>
      <c r="W29" s="13">
        <f t="shared" si="10"/>
        <v>0</v>
      </c>
      <c r="X29" s="13">
        <f t="shared" si="11"/>
        <v>0</v>
      </c>
    </row>
    <row r="30" spans="1:24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ref="L30:L40" si="13">IF(B30="",0,10)+IF(C30="",0,9)+IF(D30="",0,8)+IF(E30="",0,7)+IF(F30="",0,6)+IF(G30="",0,5)+IF(H30="",0,4)+IF(I30="",0,3)+IF(J30="",0,2)+IF(K30="",0,1)</f>
        <v>0</v>
      </c>
      <c r="O30" s="13">
        <f t="shared" si="1"/>
        <v>0</v>
      </c>
      <c r="P30" s="13">
        <f t="shared" si="3"/>
        <v>0</v>
      </c>
      <c r="Q30" s="13">
        <f t="shared" si="4"/>
        <v>0</v>
      </c>
      <c r="R30" s="13">
        <f t="shared" si="5"/>
        <v>0</v>
      </c>
      <c r="S30" s="13">
        <f t="shared" si="6"/>
        <v>0</v>
      </c>
      <c r="T30" s="13">
        <f t="shared" si="7"/>
        <v>0</v>
      </c>
      <c r="U30" s="13">
        <f t="shared" si="8"/>
        <v>0</v>
      </c>
      <c r="V30" s="13">
        <f t="shared" si="9"/>
        <v>0</v>
      </c>
      <c r="W30" s="13">
        <f t="shared" si="10"/>
        <v>0</v>
      </c>
      <c r="X30" s="13">
        <f t="shared" si="11"/>
        <v>0</v>
      </c>
    </row>
    <row r="31" spans="1:24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13"/>
        <v>0</v>
      </c>
      <c r="O31" s="13">
        <f t="shared" si="1"/>
        <v>0</v>
      </c>
      <c r="P31" s="13">
        <f t="shared" si="3"/>
        <v>0</v>
      </c>
      <c r="Q31" s="13">
        <f t="shared" si="4"/>
        <v>0</v>
      </c>
      <c r="R31" s="13">
        <f t="shared" si="5"/>
        <v>0</v>
      </c>
      <c r="S31" s="13">
        <f t="shared" si="6"/>
        <v>0</v>
      </c>
      <c r="T31" s="13">
        <f t="shared" si="7"/>
        <v>0</v>
      </c>
      <c r="U31" s="13">
        <f t="shared" si="8"/>
        <v>0</v>
      </c>
      <c r="V31" s="13">
        <f t="shared" si="9"/>
        <v>0</v>
      </c>
      <c r="W31" s="13">
        <f t="shared" si="10"/>
        <v>0</v>
      </c>
      <c r="X31" s="13">
        <f t="shared" si="11"/>
        <v>0</v>
      </c>
    </row>
    <row r="32" spans="1:24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13"/>
        <v>0</v>
      </c>
      <c r="O32" s="13">
        <f t="shared" si="1"/>
        <v>0</v>
      </c>
      <c r="P32" s="13">
        <f t="shared" si="3"/>
        <v>0</v>
      </c>
      <c r="Q32" s="13">
        <f t="shared" si="4"/>
        <v>0</v>
      </c>
      <c r="R32" s="13">
        <f t="shared" si="5"/>
        <v>0</v>
      </c>
      <c r="S32" s="13">
        <f t="shared" si="6"/>
        <v>0</v>
      </c>
      <c r="T32" s="13">
        <f t="shared" si="7"/>
        <v>0</v>
      </c>
      <c r="U32" s="13">
        <f t="shared" si="8"/>
        <v>0</v>
      </c>
      <c r="V32" s="13">
        <f t="shared" si="9"/>
        <v>0</v>
      </c>
      <c r="W32" s="13">
        <f t="shared" si="10"/>
        <v>0</v>
      </c>
      <c r="X32" s="13">
        <f t="shared" si="11"/>
        <v>0</v>
      </c>
    </row>
    <row r="33" spans="1:24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13"/>
        <v>0</v>
      </c>
      <c r="O33" s="13">
        <f t="shared" si="1"/>
        <v>0</v>
      </c>
      <c r="P33" s="13">
        <f t="shared" si="3"/>
        <v>0</v>
      </c>
      <c r="Q33" s="13">
        <f t="shared" si="4"/>
        <v>0</v>
      </c>
      <c r="R33" s="13">
        <f t="shared" si="5"/>
        <v>0</v>
      </c>
      <c r="S33" s="13">
        <f t="shared" si="6"/>
        <v>0</v>
      </c>
      <c r="T33" s="13">
        <f t="shared" si="7"/>
        <v>0</v>
      </c>
      <c r="U33" s="13">
        <f t="shared" si="8"/>
        <v>0</v>
      </c>
      <c r="V33" s="13">
        <f t="shared" si="9"/>
        <v>0</v>
      </c>
      <c r="W33" s="13">
        <f t="shared" si="10"/>
        <v>0</v>
      </c>
      <c r="X33" s="13">
        <f t="shared" si="11"/>
        <v>0</v>
      </c>
    </row>
    <row r="34" spans="1:24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13"/>
        <v>0</v>
      </c>
      <c r="O34" s="13">
        <f t="shared" si="1"/>
        <v>0</v>
      </c>
      <c r="P34" s="13">
        <f t="shared" si="3"/>
        <v>0</v>
      </c>
      <c r="Q34" s="13">
        <f t="shared" si="4"/>
        <v>0</v>
      </c>
      <c r="R34" s="13">
        <f t="shared" si="5"/>
        <v>0</v>
      </c>
      <c r="S34" s="13">
        <f t="shared" si="6"/>
        <v>0</v>
      </c>
      <c r="T34" s="13">
        <f t="shared" si="7"/>
        <v>0</v>
      </c>
      <c r="U34" s="13">
        <f t="shared" si="8"/>
        <v>0</v>
      </c>
      <c r="V34" s="13">
        <f t="shared" si="9"/>
        <v>0</v>
      </c>
      <c r="W34" s="13">
        <f t="shared" si="10"/>
        <v>0</v>
      </c>
      <c r="X34" s="13">
        <f t="shared" si="11"/>
        <v>0</v>
      </c>
    </row>
    <row r="35" spans="1:24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13"/>
        <v>0</v>
      </c>
      <c r="O35" s="13">
        <f t="shared" si="1"/>
        <v>0</v>
      </c>
      <c r="P35" s="13">
        <f t="shared" si="3"/>
        <v>0</v>
      </c>
      <c r="Q35" s="13">
        <f t="shared" si="4"/>
        <v>0</v>
      </c>
      <c r="R35" s="13">
        <f t="shared" si="5"/>
        <v>0</v>
      </c>
      <c r="S35" s="13">
        <f t="shared" si="6"/>
        <v>0</v>
      </c>
      <c r="T35" s="13">
        <f t="shared" si="7"/>
        <v>0</v>
      </c>
      <c r="U35" s="13">
        <f t="shared" si="8"/>
        <v>0</v>
      </c>
      <c r="V35" s="13">
        <f t="shared" si="9"/>
        <v>0</v>
      </c>
      <c r="W35" s="13">
        <f t="shared" si="10"/>
        <v>0</v>
      </c>
      <c r="X35" s="13">
        <f t="shared" si="11"/>
        <v>0</v>
      </c>
    </row>
    <row r="36" spans="1:24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13"/>
        <v>0</v>
      </c>
      <c r="O36" s="13">
        <f t="shared" si="1"/>
        <v>0</v>
      </c>
      <c r="P36" s="13">
        <f t="shared" si="3"/>
        <v>0</v>
      </c>
      <c r="Q36" s="13">
        <f t="shared" si="4"/>
        <v>0</v>
      </c>
      <c r="R36" s="13">
        <f t="shared" si="5"/>
        <v>0</v>
      </c>
      <c r="S36" s="13">
        <f t="shared" si="6"/>
        <v>0</v>
      </c>
      <c r="T36" s="13">
        <f t="shared" si="7"/>
        <v>0</v>
      </c>
      <c r="U36" s="13">
        <f t="shared" si="8"/>
        <v>0</v>
      </c>
      <c r="V36" s="13">
        <f t="shared" si="9"/>
        <v>0</v>
      </c>
      <c r="W36" s="13">
        <f t="shared" si="10"/>
        <v>0</v>
      </c>
      <c r="X36" s="13">
        <f t="shared" si="11"/>
        <v>0</v>
      </c>
    </row>
    <row r="37" spans="1:24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13"/>
        <v>0</v>
      </c>
      <c r="O37" s="13">
        <f t="shared" si="1"/>
        <v>0</v>
      </c>
      <c r="P37" s="13">
        <f t="shared" si="3"/>
        <v>0</v>
      </c>
      <c r="Q37" s="13">
        <f t="shared" si="4"/>
        <v>0</v>
      </c>
      <c r="R37" s="13">
        <f t="shared" si="5"/>
        <v>0</v>
      </c>
      <c r="S37" s="13">
        <f t="shared" si="6"/>
        <v>0</v>
      </c>
      <c r="T37" s="13">
        <f t="shared" si="7"/>
        <v>0</v>
      </c>
      <c r="U37" s="13">
        <f t="shared" si="8"/>
        <v>0</v>
      </c>
      <c r="V37" s="13">
        <f t="shared" si="9"/>
        <v>0</v>
      </c>
      <c r="W37" s="13">
        <f t="shared" si="10"/>
        <v>0</v>
      </c>
      <c r="X37" s="13">
        <f t="shared" si="11"/>
        <v>0</v>
      </c>
    </row>
    <row r="38" spans="1:24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13"/>
        <v>0</v>
      </c>
      <c r="O38" s="13">
        <f t="shared" si="1"/>
        <v>0</v>
      </c>
      <c r="P38" s="13">
        <f t="shared" si="3"/>
        <v>0</v>
      </c>
      <c r="Q38" s="13">
        <f t="shared" si="4"/>
        <v>0</v>
      </c>
      <c r="R38" s="13">
        <f t="shared" si="5"/>
        <v>0</v>
      </c>
      <c r="S38" s="13">
        <f t="shared" si="6"/>
        <v>0</v>
      </c>
      <c r="T38" s="13">
        <f t="shared" si="7"/>
        <v>0</v>
      </c>
      <c r="U38" s="13">
        <f t="shared" si="8"/>
        <v>0</v>
      </c>
      <c r="V38" s="13">
        <f t="shared" si="9"/>
        <v>0</v>
      </c>
      <c r="W38" s="13">
        <f t="shared" si="10"/>
        <v>0</v>
      </c>
      <c r="X38" s="13">
        <f t="shared" si="11"/>
        <v>0</v>
      </c>
    </row>
    <row r="39" spans="1:24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13"/>
        <v>0</v>
      </c>
      <c r="O39" s="13">
        <f t="shared" si="1"/>
        <v>0</v>
      </c>
      <c r="P39" s="13">
        <f t="shared" si="3"/>
        <v>0</v>
      </c>
      <c r="Q39" s="13">
        <f t="shared" si="4"/>
        <v>0</v>
      </c>
      <c r="R39" s="13">
        <f t="shared" si="5"/>
        <v>0</v>
      </c>
      <c r="S39" s="13">
        <f t="shared" si="6"/>
        <v>0</v>
      </c>
      <c r="T39" s="13">
        <f t="shared" si="7"/>
        <v>0</v>
      </c>
      <c r="U39" s="13">
        <f t="shared" si="8"/>
        <v>0</v>
      </c>
      <c r="V39" s="13">
        <f t="shared" si="9"/>
        <v>0</v>
      </c>
      <c r="W39" s="13">
        <f t="shared" si="10"/>
        <v>0</v>
      </c>
      <c r="X39" s="13">
        <f t="shared" si="11"/>
        <v>0</v>
      </c>
    </row>
    <row r="40" spans="1:24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13"/>
        <v>0</v>
      </c>
      <c r="O40" s="13">
        <f t="shared" si="1"/>
        <v>0</v>
      </c>
      <c r="P40" s="13">
        <f t="shared" si="3"/>
        <v>0</v>
      </c>
      <c r="Q40" s="13">
        <f t="shared" si="4"/>
        <v>0</v>
      </c>
      <c r="R40" s="13">
        <f t="shared" si="5"/>
        <v>0</v>
      </c>
      <c r="S40" s="13">
        <f t="shared" si="6"/>
        <v>0</v>
      </c>
      <c r="T40" s="13">
        <f t="shared" si="7"/>
        <v>0</v>
      </c>
      <c r="U40" s="13">
        <f t="shared" si="8"/>
        <v>0</v>
      </c>
      <c r="V40" s="13">
        <f t="shared" si="9"/>
        <v>0</v>
      </c>
      <c r="W40" s="13">
        <f t="shared" si="10"/>
        <v>0</v>
      </c>
      <c r="X40" s="13">
        <f t="shared" si="11"/>
        <v>0</v>
      </c>
    </row>
    <row r="41" spans="1:24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ref="L41:L63" si="14">IF(B41="",0,10)+IF(C41="",0,9)+IF(D41="",0,8)+IF(E41="",0,7)+IF(F41="",0,6)+IF(G41="",0,5)+IF(H41="",0,4)+IF(I41="",0,3)+IF(J41="",0,2)+IF(K41="",0,1)</f>
        <v>0</v>
      </c>
      <c r="O41" s="13">
        <f t="shared" si="1"/>
        <v>0</v>
      </c>
      <c r="P41" s="13">
        <f t="shared" si="3"/>
        <v>0</v>
      </c>
      <c r="Q41" s="13">
        <f t="shared" si="4"/>
        <v>0</v>
      </c>
      <c r="R41" s="13">
        <f t="shared" si="5"/>
        <v>0</v>
      </c>
      <c r="S41" s="13">
        <f t="shared" si="6"/>
        <v>0</v>
      </c>
      <c r="T41" s="13">
        <f t="shared" si="7"/>
        <v>0</v>
      </c>
      <c r="U41" s="13">
        <f t="shared" si="8"/>
        <v>0</v>
      </c>
      <c r="V41" s="13">
        <f t="shared" si="9"/>
        <v>0</v>
      </c>
      <c r="W41" s="13">
        <f t="shared" si="10"/>
        <v>0</v>
      </c>
      <c r="X41" s="13">
        <f t="shared" si="11"/>
        <v>0</v>
      </c>
    </row>
    <row r="42" spans="1:24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14"/>
        <v>0</v>
      </c>
      <c r="O42" s="13">
        <f t="shared" si="1"/>
        <v>0</v>
      </c>
      <c r="P42" s="13">
        <f t="shared" si="3"/>
        <v>0</v>
      </c>
      <c r="Q42" s="13">
        <f t="shared" si="4"/>
        <v>0</v>
      </c>
      <c r="R42" s="13">
        <f t="shared" si="5"/>
        <v>0</v>
      </c>
      <c r="S42" s="13">
        <f t="shared" si="6"/>
        <v>0</v>
      </c>
      <c r="T42" s="13">
        <f t="shared" si="7"/>
        <v>0</v>
      </c>
      <c r="U42" s="13">
        <f t="shared" si="8"/>
        <v>0</v>
      </c>
      <c r="V42" s="13">
        <f t="shared" si="9"/>
        <v>0</v>
      </c>
      <c r="W42" s="13">
        <f t="shared" si="10"/>
        <v>0</v>
      </c>
      <c r="X42" s="13">
        <f t="shared" si="11"/>
        <v>0</v>
      </c>
    </row>
    <row r="43" spans="1:24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14"/>
        <v>0</v>
      </c>
      <c r="O43" s="13">
        <f t="shared" si="1"/>
        <v>0</v>
      </c>
      <c r="P43" s="13">
        <f t="shared" si="3"/>
        <v>0</v>
      </c>
      <c r="Q43" s="13">
        <f t="shared" si="4"/>
        <v>0</v>
      </c>
      <c r="R43" s="13">
        <f t="shared" si="5"/>
        <v>0</v>
      </c>
      <c r="S43" s="13">
        <f t="shared" si="6"/>
        <v>0</v>
      </c>
      <c r="T43" s="13">
        <f t="shared" si="7"/>
        <v>0</v>
      </c>
      <c r="U43" s="13">
        <f t="shared" si="8"/>
        <v>0</v>
      </c>
      <c r="V43" s="13">
        <f t="shared" si="9"/>
        <v>0</v>
      </c>
      <c r="W43" s="13">
        <f t="shared" si="10"/>
        <v>0</v>
      </c>
      <c r="X43" s="13">
        <f t="shared" si="11"/>
        <v>0</v>
      </c>
    </row>
    <row r="44" spans="1:24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14"/>
        <v>0</v>
      </c>
      <c r="O44" s="13">
        <f t="shared" si="1"/>
        <v>0</v>
      </c>
      <c r="P44" s="13">
        <f t="shared" si="3"/>
        <v>0</v>
      </c>
      <c r="Q44" s="13">
        <f t="shared" si="4"/>
        <v>0</v>
      </c>
      <c r="R44" s="13">
        <f t="shared" si="5"/>
        <v>0</v>
      </c>
      <c r="S44" s="13">
        <f t="shared" si="6"/>
        <v>0</v>
      </c>
      <c r="T44" s="13">
        <f t="shared" si="7"/>
        <v>0</v>
      </c>
      <c r="U44" s="13">
        <f t="shared" si="8"/>
        <v>0</v>
      </c>
      <c r="V44" s="13">
        <f t="shared" si="9"/>
        <v>0</v>
      </c>
      <c r="W44" s="13">
        <f t="shared" si="10"/>
        <v>0</v>
      </c>
      <c r="X44" s="13">
        <f t="shared" si="11"/>
        <v>0</v>
      </c>
    </row>
    <row r="45" spans="1:24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14"/>
        <v>0</v>
      </c>
      <c r="O45" s="13">
        <f t="shared" ref="O45:X67" si="15">IF(B45="",0,1)</f>
        <v>0</v>
      </c>
      <c r="P45" s="13">
        <f t="shared" si="15"/>
        <v>0</v>
      </c>
      <c r="Q45" s="13">
        <f t="shared" si="15"/>
        <v>0</v>
      </c>
      <c r="R45" s="13">
        <f t="shared" si="15"/>
        <v>0</v>
      </c>
      <c r="S45" s="13">
        <f t="shared" si="15"/>
        <v>0</v>
      </c>
      <c r="T45" s="13">
        <f t="shared" si="15"/>
        <v>0</v>
      </c>
      <c r="U45" s="13">
        <f t="shared" si="15"/>
        <v>0</v>
      </c>
      <c r="V45" s="13">
        <f t="shared" si="15"/>
        <v>0</v>
      </c>
      <c r="W45" s="13">
        <f t="shared" si="15"/>
        <v>0</v>
      </c>
      <c r="X45" s="13">
        <f t="shared" si="15"/>
        <v>0</v>
      </c>
    </row>
    <row r="46" spans="1:24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14"/>
        <v>0</v>
      </c>
      <c r="O46" s="13">
        <f t="shared" si="15"/>
        <v>0</v>
      </c>
      <c r="P46" s="13">
        <f t="shared" si="15"/>
        <v>0</v>
      </c>
      <c r="Q46" s="13">
        <f t="shared" si="15"/>
        <v>0</v>
      </c>
      <c r="R46" s="13">
        <f t="shared" si="15"/>
        <v>0</v>
      </c>
      <c r="S46" s="13">
        <f t="shared" si="15"/>
        <v>0</v>
      </c>
      <c r="T46" s="13">
        <f t="shared" si="15"/>
        <v>0</v>
      </c>
      <c r="U46" s="13">
        <f t="shared" si="15"/>
        <v>0</v>
      </c>
      <c r="V46" s="13">
        <f t="shared" si="15"/>
        <v>0</v>
      </c>
      <c r="W46" s="13">
        <f t="shared" si="15"/>
        <v>0</v>
      </c>
      <c r="X46" s="13">
        <f t="shared" si="15"/>
        <v>0</v>
      </c>
    </row>
    <row r="47" spans="1:24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14"/>
        <v>0</v>
      </c>
      <c r="O47" s="13">
        <f t="shared" si="15"/>
        <v>0</v>
      </c>
      <c r="P47" s="13">
        <f t="shared" si="15"/>
        <v>0</v>
      </c>
      <c r="Q47" s="13">
        <f t="shared" si="15"/>
        <v>0</v>
      </c>
      <c r="R47" s="13">
        <f t="shared" si="15"/>
        <v>0</v>
      </c>
      <c r="S47" s="13">
        <f t="shared" si="15"/>
        <v>0</v>
      </c>
      <c r="T47" s="13">
        <f t="shared" si="15"/>
        <v>0</v>
      </c>
      <c r="U47" s="13">
        <f t="shared" si="15"/>
        <v>0</v>
      </c>
      <c r="V47" s="13">
        <f t="shared" si="15"/>
        <v>0</v>
      </c>
      <c r="W47" s="13">
        <f t="shared" si="15"/>
        <v>0</v>
      </c>
      <c r="X47" s="13">
        <f t="shared" si="15"/>
        <v>0</v>
      </c>
    </row>
    <row r="48" spans="1:24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14"/>
        <v>0</v>
      </c>
      <c r="O48" s="13">
        <f t="shared" si="15"/>
        <v>0</v>
      </c>
      <c r="P48" s="13">
        <f t="shared" si="15"/>
        <v>0</v>
      </c>
      <c r="Q48" s="13">
        <f t="shared" si="15"/>
        <v>0</v>
      </c>
      <c r="R48" s="13">
        <f t="shared" si="15"/>
        <v>0</v>
      </c>
      <c r="S48" s="13">
        <f t="shared" si="15"/>
        <v>0</v>
      </c>
      <c r="T48" s="13">
        <f t="shared" si="15"/>
        <v>0</v>
      </c>
      <c r="U48" s="13">
        <f t="shared" si="15"/>
        <v>0</v>
      </c>
      <c r="V48" s="13">
        <f t="shared" si="15"/>
        <v>0</v>
      </c>
      <c r="W48" s="13">
        <f t="shared" si="15"/>
        <v>0</v>
      </c>
      <c r="X48" s="13">
        <f t="shared" si="15"/>
        <v>0</v>
      </c>
    </row>
    <row r="49" spans="1:24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14"/>
        <v>0</v>
      </c>
      <c r="O49" s="13">
        <f t="shared" si="15"/>
        <v>0</v>
      </c>
      <c r="P49" s="13">
        <f t="shared" si="15"/>
        <v>0</v>
      </c>
      <c r="Q49" s="13">
        <f t="shared" si="15"/>
        <v>0</v>
      </c>
      <c r="R49" s="13">
        <f t="shared" si="15"/>
        <v>0</v>
      </c>
      <c r="S49" s="13">
        <f t="shared" si="15"/>
        <v>0</v>
      </c>
      <c r="T49" s="13">
        <f t="shared" si="15"/>
        <v>0</v>
      </c>
      <c r="U49" s="13">
        <f t="shared" si="15"/>
        <v>0</v>
      </c>
      <c r="V49" s="13">
        <f t="shared" si="15"/>
        <v>0</v>
      </c>
      <c r="W49" s="13">
        <f t="shared" si="15"/>
        <v>0</v>
      </c>
      <c r="X49" s="13">
        <f t="shared" si="15"/>
        <v>0</v>
      </c>
    </row>
    <row r="50" spans="1:24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14"/>
        <v>0</v>
      </c>
      <c r="O50" s="13">
        <f t="shared" si="15"/>
        <v>0</v>
      </c>
      <c r="P50" s="13">
        <f t="shared" si="15"/>
        <v>0</v>
      </c>
      <c r="Q50" s="13">
        <f t="shared" si="15"/>
        <v>0</v>
      </c>
      <c r="R50" s="13">
        <f t="shared" si="15"/>
        <v>0</v>
      </c>
      <c r="S50" s="13">
        <f t="shared" si="15"/>
        <v>0</v>
      </c>
      <c r="T50" s="13">
        <f t="shared" si="15"/>
        <v>0</v>
      </c>
      <c r="U50" s="13">
        <f t="shared" si="15"/>
        <v>0</v>
      </c>
      <c r="V50" s="13">
        <f t="shared" si="15"/>
        <v>0</v>
      </c>
      <c r="W50" s="13">
        <f t="shared" si="15"/>
        <v>0</v>
      </c>
      <c r="X50" s="13">
        <f t="shared" si="15"/>
        <v>0</v>
      </c>
    </row>
    <row r="51" spans="1:24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14"/>
        <v>0</v>
      </c>
      <c r="O51" s="13">
        <f t="shared" si="15"/>
        <v>0</v>
      </c>
      <c r="P51" s="13">
        <f t="shared" si="15"/>
        <v>0</v>
      </c>
      <c r="Q51" s="13">
        <f t="shared" si="15"/>
        <v>0</v>
      </c>
      <c r="R51" s="13">
        <f t="shared" si="15"/>
        <v>0</v>
      </c>
      <c r="S51" s="13">
        <f t="shared" si="15"/>
        <v>0</v>
      </c>
      <c r="T51" s="13">
        <f t="shared" si="15"/>
        <v>0</v>
      </c>
      <c r="U51" s="13">
        <f t="shared" si="15"/>
        <v>0</v>
      </c>
      <c r="V51" s="13">
        <f t="shared" si="15"/>
        <v>0</v>
      </c>
      <c r="W51" s="13">
        <f t="shared" si="15"/>
        <v>0</v>
      </c>
      <c r="X51" s="13">
        <f t="shared" si="15"/>
        <v>0</v>
      </c>
    </row>
    <row r="52" spans="1:24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14"/>
        <v>0</v>
      </c>
      <c r="O52" s="13">
        <f t="shared" si="15"/>
        <v>0</v>
      </c>
      <c r="P52" s="13">
        <f t="shared" si="15"/>
        <v>0</v>
      </c>
      <c r="Q52" s="13">
        <f t="shared" si="15"/>
        <v>0</v>
      </c>
      <c r="R52" s="13">
        <f t="shared" si="15"/>
        <v>0</v>
      </c>
      <c r="S52" s="13">
        <f t="shared" si="15"/>
        <v>0</v>
      </c>
      <c r="T52" s="13">
        <f t="shared" si="15"/>
        <v>0</v>
      </c>
      <c r="U52" s="13">
        <f t="shared" si="15"/>
        <v>0</v>
      </c>
      <c r="V52" s="13">
        <f t="shared" si="15"/>
        <v>0</v>
      </c>
      <c r="W52" s="13">
        <f t="shared" si="15"/>
        <v>0</v>
      </c>
      <c r="X52" s="13">
        <f t="shared" si="15"/>
        <v>0</v>
      </c>
    </row>
    <row r="53" spans="1:24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14"/>
        <v>0</v>
      </c>
      <c r="O53" s="13">
        <f t="shared" si="15"/>
        <v>0</v>
      </c>
      <c r="P53" s="13">
        <f t="shared" si="15"/>
        <v>0</v>
      </c>
      <c r="Q53" s="13">
        <f t="shared" si="15"/>
        <v>0</v>
      </c>
      <c r="R53" s="13">
        <f t="shared" si="15"/>
        <v>0</v>
      </c>
      <c r="S53" s="13">
        <f t="shared" si="15"/>
        <v>0</v>
      </c>
      <c r="T53" s="13">
        <f t="shared" si="15"/>
        <v>0</v>
      </c>
      <c r="U53" s="13">
        <f t="shared" si="15"/>
        <v>0</v>
      </c>
      <c r="V53" s="13">
        <f t="shared" si="15"/>
        <v>0</v>
      </c>
      <c r="W53" s="13">
        <f t="shared" si="15"/>
        <v>0</v>
      </c>
      <c r="X53" s="13">
        <f t="shared" si="15"/>
        <v>0</v>
      </c>
    </row>
    <row r="54" spans="1:24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14"/>
        <v>0</v>
      </c>
      <c r="O54" s="13">
        <f t="shared" si="15"/>
        <v>0</v>
      </c>
      <c r="P54" s="13">
        <f t="shared" si="15"/>
        <v>0</v>
      </c>
      <c r="Q54" s="13">
        <f t="shared" si="15"/>
        <v>0</v>
      </c>
      <c r="R54" s="13">
        <f t="shared" si="15"/>
        <v>0</v>
      </c>
      <c r="S54" s="13">
        <f t="shared" si="15"/>
        <v>0</v>
      </c>
      <c r="T54" s="13">
        <f t="shared" si="15"/>
        <v>0</v>
      </c>
      <c r="U54" s="13">
        <f t="shared" si="15"/>
        <v>0</v>
      </c>
      <c r="V54" s="13">
        <f t="shared" si="15"/>
        <v>0</v>
      </c>
      <c r="W54" s="13">
        <f t="shared" si="15"/>
        <v>0</v>
      </c>
      <c r="X54" s="13">
        <f t="shared" si="15"/>
        <v>0</v>
      </c>
    </row>
    <row r="55" spans="1:24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14"/>
        <v>0</v>
      </c>
      <c r="O55" s="13">
        <f t="shared" si="15"/>
        <v>0</v>
      </c>
      <c r="P55" s="13">
        <f t="shared" si="15"/>
        <v>0</v>
      </c>
      <c r="Q55" s="13">
        <f t="shared" si="15"/>
        <v>0</v>
      </c>
      <c r="R55" s="13">
        <f t="shared" si="15"/>
        <v>0</v>
      </c>
      <c r="S55" s="13">
        <f t="shared" si="15"/>
        <v>0</v>
      </c>
      <c r="T55" s="13">
        <f t="shared" si="15"/>
        <v>0</v>
      </c>
      <c r="U55" s="13">
        <f t="shared" si="15"/>
        <v>0</v>
      </c>
      <c r="V55" s="13">
        <f t="shared" si="15"/>
        <v>0</v>
      </c>
      <c r="W55" s="13">
        <f t="shared" si="15"/>
        <v>0</v>
      </c>
      <c r="X55" s="13">
        <f t="shared" si="15"/>
        <v>0</v>
      </c>
    </row>
    <row r="56" spans="1:24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14"/>
        <v>0</v>
      </c>
      <c r="O56" s="13">
        <f t="shared" si="15"/>
        <v>0</v>
      </c>
      <c r="P56" s="13">
        <f t="shared" si="15"/>
        <v>0</v>
      </c>
      <c r="Q56" s="13">
        <f t="shared" si="15"/>
        <v>0</v>
      </c>
      <c r="R56" s="13">
        <f t="shared" si="15"/>
        <v>0</v>
      </c>
      <c r="S56" s="13">
        <f t="shared" si="15"/>
        <v>0</v>
      </c>
      <c r="T56" s="13">
        <f t="shared" si="15"/>
        <v>0</v>
      </c>
      <c r="U56" s="13">
        <f t="shared" si="15"/>
        <v>0</v>
      </c>
      <c r="V56" s="13">
        <f t="shared" si="15"/>
        <v>0</v>
      </c>
      <c r="W56" s="13">
        <f t="shared" si="15"/>
        <v>0</v>
      </c>
      <c r="X56" s="13">
        <f t="shared" si="15"/>
        <v>0</v>
      </c>
    </row>
    <row r="57" spans="1:24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14"/>
        <v>0</v>
      </c>
      <c r="O57" s="13">
        <f t="shared" si="15"/>
        <v>0</v>
      </c>
      <c r="P57" s="13">
        <f t="shared" si="15"/>
        <v>0</v>
      </c>
      <c r="Q57" s="13">
        <f t="shared" si="15"/>
        <v>0</v>
      </c>
      <c r="R57" s="13">
        <f t="shared" si="15"/>
        <v>0</v>
      </c>
      <c r="S57" s="13">
        <f t="shared" si="15"/>
        <v>0</v>
      </c>
      <c r="T57" s="13">
        <f t="shared" si="15"/>
        <v>0</v>
      </c>
      <c r="U57" s="13">
        <f t="shared" si="15"/>
        <v>0</v>
      </c>
      <c r="V57" s="13">
        <f t="shared" si="15"/>
        <v>0</v>
      </c>
      <c r="W57" s="13">
        <f t="shared" si="15"/>
        <v>0</v>
      </c>
      <c r="X57" s="13">
        <f t="shared" si="15"/>
        <v>0</v>
      </c>
    </row>
    <row r="58" spans="1:24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14"/>
        <v>0</v>
      </c>
      <c r="O58" s="13">
        <f t="shared" si="15"/>
        <v>0</v>
      </c>
      <c r="P58" s="13">
        <f t="shared" si="15"/>
        <v>0</v>
      </c>
      <c r="Q58" s="13">
        <f t="shared" si="15"/>
        <v>0</v>
      </c>
      <c r="R58" s="13">
        <f t="shared" si="15"/>
        <v>0</v>
      </c>
      <c r="S58" s="13">
        <f t="shared" si="15"/>
        <v>0</v>
      </c>
      <c r="T58" s="13">
        <f t="shared" si="15"/>
        <v>0</v>
      </c>
      <c r="U58" s="13">
        <f t="shared" si="15"/>
        <v>0</v>
      </c>
      <c r="V58" s="13">
        <f t="shared" si="15"/>
        <v>0</v>
      </c>
      <c r="W58" s="13">
        <f t="shared" si="15"/>
        <v>0</v>
      </c>
      <c r="X58" s="13">
        <f t="shared" si="15"/>
        <v>0</v>
      </c>
    </row>
    <row r="59" spans="1:24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14"/>
        <v>0</v>
      </c>
      <c r="O59" s="13">
        <f t="shared" si="15"/>
        <v>0</v>
      </c>
      <c r="P59" s="13">
        <f t="shared" si="15"/>
        <v>0</v>
      </c>
      <c r="Q59" s="13">
        <f t="shared" si="15"/>
        <v>0</v>
      </c>
      <c r="R59" s="13">
        <f t="shared" si="15"/>
        <v>0</v>
      </c>
      <c r="S59" s="13">
        <f t="shared" si="15"/>
        <v>0</v>
      </c>
      <c r="T59" s="13">
        <f t="shared" si="15"/>
        <v>0</v>
      </c>
      <c r="U59" s="13">
        <f t="shared" si="15"/>
        <v>0</v>
      </c>
      <c r="V59" s="13">
        <f t="shared" si="15"/>
        <v>0</v>
      </c>
      <c r="W59" s="13">
        <f t="shared" si="15"/>
        <v>0</v>
      </c>
      <c r="X59" s="13">
        <f t="shared" si="15"/>
        <v>0</v>
      </c>
    </row>
    <row r="60" spans="1:24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14"/>
        <v>0</v>
      </c>
      <c r="O60" s="13">
        <f t="shared" si="15"/>
        <v>0</v>
      </c>
      <c r="P60" s="13">
        <f t="shared" si="15"/>
        <v>0</v>
      </c>
      <c r="Q60" s="13">
        <f t="shared" si="15"/>
        <v>0</v>
      </c>
      <c r="R60" s="13">
        <f t="shared" si="15"/>
        <v>0</v>
      </c>
      <c r="S60" s="13">
        <f t="shared" si="15"/>
        <v>0</v>
      </c>
      <c r="T60" s="13">
        <f t="shared" si="15"/>
        <v>0</v>
      </c>
      <c r="U60" s="13">
        <f t="shared" si="15"/>
        <v>0</v>
      </c>
      <c r="V60" s="13">
        <f t="shared" si="15"/>
        <v>0</v>
      </c>
      <c r="W60" s="13">
        <f t="shared" si="15"/>
        <v>0</v>
      </c>
      <c r="X60" s="13">
        <f t="shared" si="15"/>
        <v>0</v>
      </c>
    </row>
    <row r="61" spans="1:24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14"/>
        <v>0</v>
      </c>
      <c r="O61" s="13">
        <f t="shared" si="15"/>
        <v>0</v>
      </c>
      <c r="P61" s="13">
        <f t="shared" si="15"/>
        <v>0</v>
      </c>
      <c r="Q61" s="13">
        <f t="shared" si="15"/>
        <v>0</v>
      </c>
      <c r="R61" s="13">
        <f t="shared" si="15"/>
        <v>0</v>
      </c>
      <c r="S61" s="13">
        <f t="shared" si="15"/>
        <v>0</v>
      </c>
      <c r="T61" s="13">
        <f t="shared" si="15"/>
        <v>0</v>
      </c>
      <c r="U61" s="13">
        <f t="shared" si="15"/>
        <v>0</v>
      </c>
      <c r="V61" s="13">
        <f t="shared" si="15"/>
        <v>0</v>
      </c>
      <c r="W61" s="13">
        <f t="shared" si="15"/>
        <v>0</v>
      </c>
      <c r="X61" s="13">
        <f t="shared" si="15"/>
        <v>0</v>
      </c>
    </row>
    <row r="62" spans="1:24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14"/>
        <v>0</v>
      </c>
      <c r="O62" s="13">
        <f t="shared" si="15"/>
        <v>0</v>
      </c>
      <c r="P62" s="13">
        <f t="shared" si="15"/>
        <v>0</v>
      </c>
      <c r="Q62" s="13">
        <f t="shared" si="15"/>
        <v>0</v>
      </c>
      <c r="R62" s="13">
        <f t="shared" si="15"/>
        <v>0</v>
      </c>
      <c r="S62" s="13">
        <f t="shared" si="15"/>
        <v>0</v>
      </c>
      <c r="T62" s="13">
        <f t="shared" si="15"/>
        <v>0</v>
      </c>
      <c r="U62" s="13">
        <f t="shared" si="15"/>
        <v>0</v>
      </c>
      <c r="V62" s="13">
        <f t="shared" si="15"/>
        <v>0</v>
      </c>
      <c r="W62" s="13">
        <f t="shared" si="15"/>
        <v>0</v>
      </c>
      <c r="X62" s="13">
        <f t="shared" si="15"/>
        <v>0</v>
      </c>
    </row>
    <row r="63" spans="1:24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14"/>
        <v>0</v>
      </c>
      <c r="O63" s="13">
        <f t="shared" si="15"/>
        <v>0</v>
      </c>
      <c r="P63" s="13">
        <f t="shared" si="15"/>
        <v>0</v>
      </c>
      <c r="Q63" s="13">
        <f t="shared" si="15"/>
        <v>0</v>
      </c>
      <c r="R63" s="13">
        <f t="shared" si="15"/>
        <v>0</v>
      </c>
      <c r="S63" s="13">
        <f t="shared" si="15"/>
        <v>0</v>
      </c>
      <c r="T63" s="13">
        <f t="shared" si="15"/>
        <v>0</v>
      </c>
      <c r="U63" s="13">
        <f t="shared" si="15"/>
        <v>0</v>
      </c>
      <c r="V63" s="13">
        <f t="shared" si="15"/>
        <v>0</v>
      </c>
      <c r="W63" s="13">
        <f t="shared" si="15"/>
        <v>0</v>
      </c>
      <c r="X63" s="13">
        <f t="shared" si="15"/>
        <v>0</v>
      </c>
    </row>
    <row r="64" spans="1:24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>IF(B64="",0,10)+IF(C64="",0,9)+IF(D64="",0,8)+IF(E64="",0,7)+IF(F64="",0,6)+IF(G64="",0,5)+IF(H64="",0,4)+IF(I64="",0,3)+IF(J64="",0,2)+IF(K64="",0,1)</f>
        <v>0</v>
      </c>
      <c r="O64" s="13">
        <f t="shared" si="15"/>
        <v>0</v>
      </c>
      <c r="P64" s="13">
        <f t="shared" si="15"/>
        <v>0</v>
      </c>
      <c r="Q64" s="13">
        <f t="shared" si="15"/>
        <v>0</v>
      </c>
      <c r="R64" s="13">
        <f t="shared" si="15"/>
        <v>0</v>
      </c>
      <c r="S64" s="13">
        <f t="shared" si="15"/>
        <v>0</v>
      </c>
      <c r="T64" s="13">
        <f t="shared" si="15"/>
        <v>0</v>
      </c>
      <c r="U64" s="13">
        <f t="shared" si="15"/>
        <v>0</v>
      </c>
      <c r="V64" s="13">
        <f t="shared" si="15"/>
        <v>0</v>
      </c>
      <c r="W64" s="13">
        <f t="shared" si="15"/>
        <v>0</v>
      </c>
      <c r="X64" s="13">
        <f t="shared" si="15"/>
        <v>0</v>
      </c>
    </row>
    <row r="65" spans="1:24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>IF(B65="",0,10)+IF(C65="",0,9)+IF(D65="",0,8)+IF(E65="",0,7)+IF(F65="",0,6)+IF(G65="",0,5)+IF(H65="",0,4)+IF(I65="",0,3)+IF(J65="",0,2)+IF(K65="",0,1)</f>
        <v>0</v>
      </c>
      <c r="O65" s="13">
        <f t="shared" si="15"/>
        <v>0</v>
      </c>
      <c r="P65" s="13">
        <f t="shared" si="15"/>
        <v>0</v>
      </c>
      <c r="Q65" s="13">
        <f t="shared" si="15"/>
        <v>0</v>
      </c>
      <c r="R65" s="13">
        <f t="shared" si="15"/>
        <v>0</v>
      </c>
      <c r="S65" s="13">
        <f t="shared" si="15"/>
        <v>0</v>
      </c>
      <c r="T65" s="13">
        <f t="shared" si="15"/>
        <v>0</v>
      </c>
      <c r="U65" s="13">
        <f t="shared" si="15"/>
        <v>0</v>
      </c>
      <c r="V65" s="13">
        <f t="shared" si="15"/>
        <v>0</v>
      </c>
      <c r="W65" s="13">
        <f t="shared" si="15"/>
        <v>0</v>
      </c>
      <c r="X65" s="13">
        <f t="shared" si="15"/>
        <v>0</v>
      </c>
    </row>
    <row r="66" spans="1:24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>IF(B66="",0,10)+IF(C66="",0,9)+IF(D66="",0,8)+IF(E66="",0,7)+IF(F66="",0,6)+IF(G66="",0,5)+IF(H66="",0,4)+IF(I66="",0,3)+IF(J66="",0,2)+IF(K66="",0,1)</f>
        <v>0</v>
      </c>
      <c r="O66" s="13">
        <f t="shared" si="15"/>
        <v>0</v>
      </c>
      <c r="P66" s="13">
        <f t="shared" si="15"/>
        <v>0</v>
      </c>
      <c r="Q66" s="13">
        <f t="shared" si="15"/>
        <v>0</v>
      </c>
      <c r="R66" s="13">
        <f t="shared" si="15"/>
        <v>0</v>
      </c>
      <c r="S66" s="13">
        <f t="shared" si="15"/>
        <v>0</v>
      </c>
      <c r="T66" s="13">
        <f t="shared" si="15"/>
        <v>0</v>
      </c>
      <c r="U66" s="13">
        <f t="shared" si="15"/>
        <v>0</v>
      </c>
      <c r="V66" s="13">
        <f t="shared" si="15"/>
        <v>0</v>
      </c>
      <c r="W66" s="13">
        <f t="shared" si="15"/>
        <v>0</v>
      </c>
      <c r="X66" s="13">
        <f t="shared" si="15"/>
        <v>0</v>
      </c>
    </row>
    <row r="67" spans="1:24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>IF(B67="",0,10)+IF(C67="",0,9)+IF(D67="",0,8)+IF(E67="",0,7)+IF(F67="",0,6)+IF(G67="",0,5)+IF(H67="",0,4)+IF(I67="",0,3)+IF(J67="",0,2)+IF(K67="",0,1)</f>
        <v>0</v>
      </c>
      <c r="O67" s="13">
        <f t="shared" si="15"/>
        <v>0</v>
      </c>
      <c r="P67" s="13">
        <f t="shared" si="15"/>
        <v>0</v>
      </c>
      <c r="Q67" s="13">
        <f t="shared" si="15"/>
        <v>0</v>
      </c>
      <c r="R67" s="13">
        <f t="shared" si="15"/>
        <v>0</v>
      </c>
      <c r="S67" s="13">
        <f t="shared" si="15"/>
        <v>0</v>
      </c>
      <c r="T67" s="13">
        <f t="shared" si="15"/>
        <v>0</v>
      </c>
      <c r="U67" s="13">
        <f t="shared" si="15"/>
        <v>0</v>
      </c>
      <c r="V67" s="13">
        <f t="shared" si="15"/>
        <v>0</v>
      </c>
      <c r="W67" s="13">
        <f t="shared" si="15"/>
        <v>0</v>
      </c>
      <c r="X67" s="13">
        <f t="shared" si="15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X67"/>
  <sheetViews>
    <sheetView workbookViewId="0">
      <selection activeCell="D12" sqref="D12"/>
    </sheetView>
  </sheetViews>
  <sheetFormatPr defaultRowHeight="12.75"/>
  <cols>
    <col min="1" max="1" width="16.28515625" customWidth="1"/>
    <col min="15" max="25" width="0" hidden="1" customWidth="1"/>
  </cols>
  <sheetData>
    <row r="1" spans="1:24" ht="12.75" customHeight="1">
      <c r="A1" s="70" t="str">
        <f>CONCATENATE('Výsledky soutěže'!A1)</f>
        <v>Vánoční turnaj Chomutov, Chomutov, 14.12.2019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24" ht="13.5" customHeight="1" thickBot="1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24" ht="12.75" customHeight="1">
      <c r="A3" s="66" t="s">
        <v>0</v>
      </c>
      <c r="B3" s="77" t="str">
        <f>CONCATENATE("hmotnost ",'Výsledky soutěže'!F4)</f>
        <v>hmotnost Ml.ž</v>
      </c>
      <c r="C3" s="78"/>
      <c r="D3" s="78"/>
      <c r="E3" s="78"/>
      <c r="F3" s="78"/>
      <c r="G3" s="78"/>
      <c r="H3" s="78"/>
      <c r="I3" s="78"/>
      <c r="J3" s="78"/>
      <c r="K3" s="79"/>
      <c r="L3" s="66" t="s">
        <v>1</v>
      </c>
      <c r="O3" s="65" t="s">
        <v>33</v>
      </c>
      <c r="P3" s="65"/>
      <c r="Q3" s="65"/>
      <c r="R3" s="65"/>
      <c r="S3" s="65"/>
      <c r="T3" s="65"/>
      <c r="U3" s="65"/>
      <c r="V3" s="65"/>
      <c r="W3" s="65"/>
      <c r="X3" s="65"/>
    </row>
    <row r="4" spans="1:24" ht="13.5" thickBot="1">
      <c r="A4" s="67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7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</row>
    <row r="5" spans="1:24" ht="12.75" customHeight="1">
      <c r="A5" s="2" t="str">
        <f>CONCATENATE('Výsledky soutěže'!B5)</f>
        <v>Ústí</v>
      </c>
      <c r="B5" s="11">
        <v>3</v>
      </c>
      <c r="C5" s="3">
        <v>1</v>
      </c>
      <c r="D5" s="3">
        <v>1</v>
      </c>
      <c r="E5" s="3"/>
      <c r="F5" s="3"/>
      <c r="G5" s="3"/>
      <c r="H5" s="3"/>
      <c r="I5" s="3"/>
      <c r="J5" s="3"/>
      <c r="K5" s="4"/>
      <c r="L5" s="5">
        <f t="shared" ref="L5:L23" si="0">IF(B5="",0,10)+IF(C5="",0,9)+IF(D5="",0,8)+IF(E5="",0,7)+IF(F5="",0,6)+IF(G5="",0,5)+IF(H5="",0,4)+IF(I5="",0,3)+IF(J5="",0,2)+IF(K5="",0,1)</f>
        <v>27</v>
      </c>
      <c r="O5" s="13">
        <f t="shared" ref="O5:O44" si="1">IF(B5="",0,1)</f>
        <v>1</v>
      </c>
      <c r="P5" s="13">
        <f t="shared" ref="P5:X20" si="2">IF(C5="",0,1)</f>
        <v>1</v>
      </c>
      <c r="Q5" s="13">
        <f t="shared" si="2"/>
        <v>1</v>
      </c>
      <c r="R5" s="13">
        <f t="shared" si="2"/>
        <v>0</v>
      </c>
      <c r="S5" s="13">
        <f t="shared" si="2"/>
        <v>0</v>
      </c>
      <c r="T5" s="13">
        <f t="shared" si="2"/>
        <v>0</v>
      </c>
      <c r="U5" s="13">
        <f t="shared" si="2"/>
        <v>0</v>
      </c>
      <c r="V5" s="13">
        <f t="shared" si="2"/>
        <v>0</v>
      </c>
      <c r="W5" s="13">
        <f t="shared" si="2"/>
        <v>0</v>
      </c>
      <c r="X5" s="13">
        <f t="shared" si="2"/>
        <v>0</v>
      </c>
    </row>
    <row r="6" spans="1:24" ht="12.75" customHeight="1">
      <c r="A6" s="2" t="str">
        <f>CONCATENATE('Výsledky soutěže'!B6)</f>
        <v>Březová</v>
      </c>
      <c r="B6" s="12"/>
      <c r="C6" s="7">
        <v>1</v>
      </c>
      <c r="D6" s="7">
        <v>1</v>
      </c>
      <c r="E6" s="7"/>
      <c r="F6" s="7"/>
      <c r="G6" s="7"/>
      <c r="H6" s="7"/>
      <c r="I6" s="7"/>
      <c r="J6" s="7"/>
      <c r="K6" s="8"/>
      <c r="L6" s="5">
        <f t="shared" si="0"/>
        <v>17</v>
      </c>
      <c r="O6" s="13">
        <f t="shared" si="1"/>
        <v>0</v>
      </c>
      <c r="P6" s="13">
        <f t="shared" si="2"/>
        <v>1</v>
      </c>
      <c r="Q6" s="13">
        <f t="shared" si="2"/>
        <v>1</v>
      </c>
      <c r="R6" s="13">
        <f t="shared" si="2"/>
        <v>0</v>
      </c>
      <c r="S6" s="13">
        <f t="shared" si="2"/>
        <v>0</v>
      </c>
      <c r="T6" s="13">
        <f t="shared" si="2"/>
        <v>0</v>
      </c>
      <c r="U6" s="13">
        <f t="shared" si="2"/>
        <v>0</v>
      </c>
      <c r="V6" s="13">
        <f t="shared" si="2"/>
        <v>0</v>
      </c>
      <c r="W6" s="13">
        <f t="shared" si="2"/>
        <v>0</v>
      </c>
      <c r="X6" s="13">
        <f t="shared" si="2"/>
        <v>0</v>
      </c>
    </row>
    <row r="7" spans="1:24" ht="12.75" customHeight="1">
      <c r="A7" s="2" t="str">
        <f>CONCATENATE('Výsledky soutěže'!B7)</f>
        <v>CW Chomutov</v>
      </c>
      <c r="B7" s="12">
        <v>2</v>
      </c>
      <c r="C7" s="7">
        <v>2</v>
      </c>
      <c r="D7" s="7">
        <v>3</v>
      </c>
      <c r="E7" s="7"/>
      <c r="F7" s="7"/>
      <c r="G7" s="7"/>
      <c r="H7" s="7"/>
      <c r="I7" s="7"/>
      <c r="J7" s="7"/>
      <c r="K7" s="8"/>
      <c r="L7" s="5">
        <f t="shared" si="0"/>
        <v>27</v>
      </c>
      <c r="O7" s="13">
        <f t="shared" si="1"/>
        <v>1</v>
      </c>
      <c r="P7" s="13">
        <f t="shared" si="2"/>
        <v>1</v>
      </c>
      <c r="Q7" s="13">
        <f t="shared" si="2"/>
        <v>1</v>
      </c>
      <c r="R7" s="13">
        <f t="shared" si="2"/>
        <v>0</v>
      </c>
      <c r="S7" s="13">
        <f t="shared" si="2"/>
        <v>0</v>
      </c>
      <c r="T7" s="13">
        <f t="shared" si="2"/>
        <v>0</v>
      </c>
      <c r="U7" s="13">
        <f t="shared" si="2"/>
        <v>0</v>
      </c>
      <c r="V7" s="13">
        <f t="shared" si="2"/>
        <v>0</v>
      </c>
      <c r="W7" s="13">
        <f t="shared" si="2"/>
        <v>0</v>
      </c>
      <c r="X7" s="13">
        <f t="shared" si="2"/>
        <v>0</v>
      </c>
    </row>
    <row r="8" spans="1:24" ht="12.75" customHeight="1">
      <c r="A8" s="2" t="str">
        <f>CONCATENATE('Výsledky soutěže'!B8)</f>
        <v>Krásná Lípa</v>
      </c>
      <c r="B8" s="12">
        <v>1</v>
      </c>
      <c r="C8" s="7"/>
      <c r="D8" s="7"/>
      <c r="E8" s="7"/>
      <c r="F8" s="7"/>
      <c r="G8" s="7"/>
      <c r="H8" s="7"/>
      <c r="I8" s="7"/>
      <c r="J8" s="7"/>
      <c r="K8" s="8"/>
      <c r="L8" s="5">
        <f t="shared" si="0"/>
        <v>10</v>
      </c>
      <c r="O8" s="13">
        <f t="shared" si="1"/>
        <v>1</v>
      </c>
      <c r="P8" s="13">
        <f t="shared" si="2"/>
        <v>0</v>
      </c>
      <c r="Q8" s="13">
        <f t="shared" si="2"/>
        <v>0</v>
      </c>
      <c r="R8" s="13">
        <f t="shared" si="2"/>
        <v>0</v>
      </c>
      <c r="S8" s="13">
        <f t="shared" si="2"/>
        <v>0</v>
      </c>
      <c r="T8" s="13">
        <f t="shared" si="2"/>
        <v>0</v>
      </c>
      <c r="U8" s="13">
        <f t="shared" si="2"/>
        <v>0</v>
      </c>
      <c r="V8" s="13">
        <f t="shared" si="2"/>
        <v>0</v>
      </c>
      <c r="W8" s="13">
        <f t="shared" si="2"/>
        <v>0</v>
      </c>
      <c r="X8" s="13">
        <f t="shared" si="2"/>
        <v>0</v>
      </c>
    </row>
    <row r="9" spans="1:24" ht="12.75" customHeight="1">
      <c r="A9" s="2" t="str">
        <f>CONCATENATE('Výsledky soutěže'!B9)</f>
        <v>Meziboří</v>
      </c>
      <c r="B9" s="12"/>
      <c r="C9" s="7"/>
      <c r="D9" s="7">
        <v>1</v>
      </c>
      <c r="E9" s="7"/>
      <c r="F9" s="7"/>
      <c r="G9" s="7"/>
      <c r="H9" s="7"/>
      <c r="I9" s="7"/>
      <c r="J9" s="7"/>
      <c r="K9" s="8"/>
      <c r="L9" s="5">
        <f t="shared" si="0"/>
        <v>8</v>
      </c>
      <c r="O9" s="13">
        <f t="shared" si="1"/>
        <v>0</v>
      </c>
      <c r="P9" s="13">
        <f t="shared" si="2"/>
        <v>0</v>
      </c>
      <c r="Q9" s="13">
        <f t="shared" si="2"/>
        <v>1</v>
      </c>
      <c r="R9" s="13">
        <f t="shared" si="2"/>
        <v>0</v>
      </c>
      <c r="S9" s="13">
        <f t="shared" si="2"/>
        <v>0</v>
      </c>
      <c r="T9" s="13">
        <f t="shared" si="2"/>
        <v>0</v>
      </c>
      <c r="U9" s="13">
        <f t="shared" si="2"/>
        <v>0</v>
      </c>
      <c r="V9" s="13">
        <f t="shared" si="2"/>
        <v>0</v>
      </c>
      <c r="W9" s="13">
        <f t="shared" si="2"/>
        <v>0</v>
      </c>
      <c r="X9" s="13">
        <f t="shared" si="2"/>
        <v>0</v>
      </c>
    </row>
    <row r="10" spans="1:24" ht="12.75" customHeight="1">
      <c r="A10" s="2" t="str">
        <f>CONCATENATE('Výsledky soutěže'!B10)</f>
        <v>Nejdek</v>
      </c>
      <c r="B10" s="12">
        <v>1</v>
      </c>
      <c r="C10" s="7">
        <v>1</v>
      </c>
      <c r="D10" s="7"/>
      <c r="E10" s="7"/>
      <c r="F10" s="7"/>
      <c r="G10" s="7"/>
      <c r="H10" s="7"/>
      <c r="I10" s="7"/>
      <c r="J10" s="7"/>
      <c r="K10" s="8"/>
      <c r="L10" s="5">
        <f t="shared" si="0"/>
        <v>19</v>
      </c>
      <c r="O10" s="13">
        <f t="shared" si="1"/>
        <v>1</v>
      </c>
      <c r="P10" s="13">
        <f t="shared" si="2"/>
        <v>1</v>
      </c>
      <c r="Q10" s="13">
        <f t="shared" si="2"/>
        <v>0</v>
      </c>
      <c r="R10" s="13">
        <f t="shared" si="2"/>
        <v>0</v>
      </c>
      <c r="S10" s="13">
        <f t="shared" si="2"/>
        <v>0</v>
      </c>
      <c r="T10" s="13">
        <f t="shared" si="2"/>
        <v>0</v>
      </c>
      <c r="U10" s="13">
        <f t="shared" si="2"/>
        <v>0</v>
      </c>
      <c r="V10" s="13">
        <f t="shared" si="2"/>
        <v>0</v>
      </c>
      <c r="W10" s="13">
        <f t="shared" si="2"/>
        <v>0</v>
      </c>
      <c r="X10" s="13">
        <f t="shared" si="2"/>
        <v>0</v>
      </c>
    </row>
    <row r="11" spans="1:24" ht="12.75" customHeight="1">
      <c r="A11" s="2" t="str">
        <f>CONCATENATE('Výsledky soutěže'!B11)</f>
        <v>Spořice</v>
      </c>
      <c r="B11" s="12"/>
      <c r="C11" s="7">
        <v>2</v>
      </c>
      <c r="D11" s="7"/>
      <c r="E11" s="7"/>
      <c r="F11" s="7"/>
      <c r="G11" s="7"/>
      <c r="H11" s="7"/>
      <c r="I11" s="7"/>
      <c r="J11" s="7"/>
      <c r="K11" s="8"/>
      <c r="L11" s="5">
        <f t="shared" si="0"/>
        <v>9</v>
      </c>
      <c r="O11" s="13">
        <f t="shared" si="1"/>
        <v>0</v>
      </c>
      <c r="P11" s="13">
        <f t="shared" si="2"/>
        <v>1</v>
      </c>
      <c r="Q11" s="13">
        <f t="shared" si="2"/>
        <v>0</v>
      </c>
      <c r="R11" s="13">
        <f t="shared" si="2"/>
        <v>0</v>
      </c>
      <c r="S11" s="13">
        <f t="shared" si="2"/>
        <v>0</v>
      </c>
      <c r="T11" s="13">
        <f t="shared" si="2"/>
        <v>0</v>
      </c>
      <c r="U11" s="13">
        <f t="shared" si="2"/>
        <v>0</v>
      </c>
      <c r="V11" s="13">
        <f t="shared" si="2"/>
        <v>0</v>
      </c>
      <c r="W11" s="13">
        <f t="shared" si="2"/>
        <v>0</v>
      </c>
      <c r="X11" s="13">
        <f t="shared" si="2"/>
        <v>0</v>
      </c>
    </row>
    <row r="12" spans="1:24" ht="12.75" customHeight="1">
      <c r="A12" s="2" t="str">
        <f>CONCATENATE('Výsledky soutěže'!B12)</f>
        <v>Teplice</v>
      </c>
      <c r="B12" s="12"/>
      <c r="C12" s="7"/>
      <c r="D12" s="7">
        <v>1</v>
      </c>
      <c r="E12" s="7"/>
      <c r="F12" s="7"/>
      <c r="G12" s="7"/>
      <c r="H12" s="7"/>
      <c r="I12" s="7"/>
      <c r="J12" s="7"/>
      <c r="K12" s="8"/>
      <c r="L12" s="5">
        <f t="shared" si="0"/>
        <v>8</v>
      </c>
      <c r="O12" s="13">
        <f t="shared" si="1"/>
        <v>0</v>
      </c>
      <c r="P12" s="13">
        <f t="shared" si="2"/>
        <v>0</v>
      </c>
      <c r="Q12" s="13">
        <f t="shared" si="2"/>
        <v>1</v>
      </c>
      <c r="R12" s="13">
        <f t="shared" si="2"/>
        <v>0</v>
      </c>
      <c r="S12" s="13">
        <f t="shared" si="2"/>
        <v>0</v>
      </c>
      <c r="T12" s="13">
        <f t="shared" si="2"/>
        <v>0</v>
      </c>
      <c r="U12" s="13">
        <f t="shared" si="2"/>
        <v>0</v>
      </c>
      <c r="V12" s="13">
        <f t="shared" si="2"/>
        <v>0</v>
      </c>
      <c r="W12" s="13">
        <f t="shared" si="2"/>
        <v>0</v>
      </c>
      <c r="X12" s="13">
        <f t="shared" si="2"/>
        <v>0</v>
      </c>
    </row>
    <row r="13" spans="1:24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0"/>
        <v>0</v>
      </c>
      <c r="O13" s="13">
        <f t="shared" si="1"/>
        <v>0</v>
      </c>
      <c r="P13" s="13">
        <f t="shared" si="2"/>
        <v>0</v>
      </c>
      <c r="Q13" s="13">
        <f t="shared" si="2"/>
        <v>0</v>
      </c>
      <c r="R13" s="13">
        <f t="shared" si="2"/>
        <v>0</v>
      </c>
      <c r="S13" s="13">
        <f t="shared" si="2"/>
        <v>0</v>
      </c>
      <c r="T13" s="13">
        <f t="shared" si="2"/>
        <v>0</v>
      </c>
      <c r="U13" s="13">
        <f t="shared" si="2"/>
        <v>0</v>
      </c>
      <c r="V13" s="13">
        <f t="shared" si="2"/>
        <v>0</v>
      </c>
      <c r="W13" s="13">
        <f t="shared" si="2"/>
        <v>0</v>
      </c>
      <c r="X13" s="13">
        <f t="shared" si="2"/>
        <v>0</v>
      </c>
    </row>
    <row r="14" spans="1:24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0"/>
        <v>0</v>
      </c>
      <c r="O14" s="13">
        <f t="shared" si="1"/>
        <v>0</v>
      </c>
      <c r="P14" s="13">
        <f t="shared" si="2"/>
        <v>0</v>
      </c>
      <c r="Q14" s="13">
        <f t="shared" si="2"/>
        <v>0</v>
      </c>
      <c r="R14" s="13">
        <f t="shared" si="2"/>
        <v>0</v>
      </c>
      <c r="S14" s="13">
        <f t="shared" si="2"/>
        <v>0</v>
      </c>
      <c r="T14" s="13">
        <f t="shared" si="2"/>
        <v>0</v>
      </c>
      <c r="U14" s="13">
        <f t="shared" si="2"/>
        <v>0</v>
      </c>
      <c r="V14" s="13">
        <f t="shared" si="2"/>
        <v>0</v>
      </c>
      <c r="W14" s="13">
        <f t="shared" si="2"/>
        <v>0</v>
      </c>
      <c r="X14" s="13">
        <f t="shared" si="2"/>
        <v>0</v>
      </c>
    </row>
    <row r="15" spans="1:24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0"/>
        <v>0</v>
      </c>
      <c r="O15" s="13">
        <f t="shared" si="1"/>
        <v>0</v>
      </c>
      <c r="P15" s="13">
        <f t="shared" si="2"/>
        <v>0</v>
      </c>
      <c r="Q15" s="13">
        <f t="shared" si="2"/>
        <v>0</v>
      </c>
      <c r="R15" s="13">
        <f t="shared" si="2"/>
        <v>0</v>
      </c>
      <c r="S15" s="13">
        <f t="shared" si="2"/>
        <v>0</v>
      </c>
      <c r="T15" s="13">
        <f t="shared" si="2"/>
        <v>0</v>
      </c>
      <c r="U15" s="13">
        <f t="shared" si="2"/>
        <v>0</v>
      </c>
      <c r="V15" s="13">
        <f t="shared" si="2"/>
        <v>0</v>
      </c>
      <c r="W15" s="13">
        <f t="shared" si="2"/>
        <v>0</v>
      </c>
      <c r="X15" s="13">
        <f t="shared" si="2"/>
        <v>0</v>
      </c>
    </row>
    <row r="16" spans="1:24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0"/>
        <v>0</v>
      </c>
      <c r="O16" s="13">
        <f t="shared" si="1"/>
        <v>0</v>
      </c>
      <c r="P16" s="13">
        <f t="shared" si="2"/>
        <v>0</v>
      </c>
      <c r="Q16" s="13">
        <f t="shared" si="2"/>
        <v>0</v>
      </c>
      <c r="R16" s="13">
        <f t="shared" si="2"/>
        <v>0</v>
      </c>
      <c r="S16" s="13">
        <f t="shared" si="2"/>
        <v>0</v>
      </c>
      <c r="T16" s="13">
        <f t="shared" si="2"/>
        <v>0</v>
      </c>
      <c r="U16" s="13">
        <f t="shared" si="2"/>
        <v>0</v>
      </c>
      <c r="V16" s="13">
        <f t="shared" si="2"/>
        <v>0</v>
      </c>
      <c r="W16" s="13">
        <f t="shared" si="2"/>
        <v>0</v>
      </c>
      <c r="X16" s="13">
        <f t="shared" si="2"/>
        <v>0</v>
      </c>
    </row>
    <row r="17" spans="1:24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0"/>
        <v>0</v>
      </c>
      <c r="O17" s="13">
        <f t="shared" si="1"/>
        <v>0</v>
      </c>
      <c r="P17" s="13">
        <f t="shared" si="2"/>
        <v>0</v>
      </c>
      <c r="Q17" s="13">
        <f t="shared" si="2"/>
        <v>0</v>
      </c>
      <c r="R17" s="13">
        <f t="shared" si="2"/>
        <v>0</v>
      </c>
      <c r="S17" s="13">
        <f t="shared" si="2"/>
        <v>0</v>
      </c>
      <c r="T17" s="13">
        <f t="shared" si="2"/>
        <v>0</v>
      </c>
      <c r="U17" s="13">
        <f t="shared" si="2"/>
        <v>0</v>
      </c>
      <c r="V17" s="13">
        <f t="shared" si="2"/>
        <v>0</v>
      </c>
      <c r="W17" s="13">
        <f t="shared" si="2"/>
        <v>0</v>
      </c>
      <c r="X17" s="13">
        <f t="shared" si="2"/>
        <v>0</v>
      </c>
    </row>
    <row r="18" spans="1:24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0"/>
        <v>0</v>
      </c>
      <c r="O18" s="13">
        <f t="shared" si="1"/>
        <v>0</v>
      </c>
      <c r="P18" s="13">
        <f t="shared" si="2"/>
        <v>0</v>
      </c>
      <c r="Q18" s="13">
        <f t="shared" si="2"/>
        <v>0</v>
      </c>
      <c r="R18" s="13">
        <f t="shared" si="2"/>
        <v>0</v>
      </c>
      <c r="S18" s="13">
        <f t="shared" si="2"/>
        <v>0</v>
      </c>
      <c r="T18" s="13">
        <f t="shared" si="2"/>
        <v>0</v>
      </c>
      <c r="U18" s="13">
        <f t="shared" si="2"/>
        <v>0</v>
      </c>
      <c r="V18" s="13">
        <f t="shared" si="2"/>
        <v>0</v>
      </c>
      <c r="W18" s="13">
        <f t="shared" si="2"/>
        <v>0</v>
      </c>
      <c r="X18" s="13">
        <f t="shared" si="2"/>
        <v>0</v>
      </c>
    </row>
    <row r="19" spans="1:24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0"/>
        <v>0</v>
      </c>
      <c r="O19" s="13">
        <f t="shared" si="1"/>
        <v>0</v>
      </c>
      <c r="P19" s="13">
        <f t="shared" si="2"/>
        <v>0</v>
      </c>
      <c r="Q19" s="13">
        <f t="shared" si="2"/>
        <v>0</v>
      </c>
      <c r="R19" s="13">
        <f t="shared" si="2"/>
        <v>0</v>
      </c>
      <c r="S19" s="13">
        <f t="shared" si="2"/>
        <v>0</v>
      </c>
      <c r="T19" s="13">
        <f t="shared" si="2"/>
        <v>0</v>
      </c>
      <c r="U19" s="13">
        <f t="shared" si="2"/>
        <v>0</v>
      </c>
      <c r="V19" s="13">
        <f t="shared" si="2"/>
        <v>0</v>
      </c>
      <c r="W19" s="13">
        <f t="shared" si="2"/>
        <v>0</v>
      </c>
      <c r="X19" s="13">
        <f t="shared" si="2"/>
        <v>0</v>
      </c>
    </row>
    <row r="20" spans="1:24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0"/>
        <v>0</v>
      </c>
      <c r="O20" s="13">
        <f t="shared" si="1"/>
        <v>0</v>
      </c>
      <c r="P20" s="13">
        <f t="shared" si="2"/>
        <v>0</v>
      </c>
      <c r="Q20" s="13">
        <f t="shared" si="2"/>
        <v>0</v>
      </c>
      <c r="R20" s="13">
        <f t="shared" si="2"/>
        <v>0</v>
      </c>
      <c r="S20" s="13">
        <f t="shared" si="2"/>
        <v>0</v>
      </c>
      <c r="T20" s="13">
        <f t="shared" si="2"/>
        <v>0</v>
      </c>
      <c r="U20" s="13">
        <f t="shared" si="2"/>
        <v>0</v>
      </c>
      <c r="V20" s="13">
        <f t="shared" si="2"/>
        <v>0</v>
      </c>
      <c r="W20" s="13">
        <f t="shared" si="2"/>
        <v>0</v>
      </c>
      <c r="X20" s="13">
        <f t="shared" si="2"/>
        <v>0</v>
      </c>
    </row>
    <row r="21" spans="1:24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0"/>
        <v>0</v>
      </c>
      <c r="O21" s="13">
        <f t="shared" si="1"/>
        <v>0</v>
      </c>
      <c r="P21" s="13">
        <f t="shared" ref="P21:P44" si="3">IF(C21="",0,1)</f>
        <v>0</v>
      </c>
      <c r="Q21" s="13">
        <f t="shared" ref="Q21:Q44" si="4">IF(D21="",0,1)</f>
        <v>0</v>
      </c>
      <c r="R21" s="13">
        <f t="shared" ref="R21:R44" si="5">IF(E21="",0,1)</f>
        <v>0</v>
      </c>
      <c r="S21" s="13">
        <f t="shared" ref="S21:S44" si="6">IF(F21="",0,1)</f>
        <v>0</v>
      </c>
      <c r="T21" s="13">
        <f t="shared" ref="T21:T44" si="7">IF(G21="",0,1)</f>
        <v>0</v>
      </c>
      <c r="U21" s="13">
        <f t="shared" ref="U21:U44" si="8">IF(H21="",0,1)</f>
        <v>0</v>
      </c>
      <c r="V21" s="13">
        <f t="shared" ref="V21:V44" si="9">IF(I21="",0,1)</f>
        <v>0</v>
      </c>
      <c r="W21" s="13">
        <f t="shared" ref="W21:W44" si="10">IF(J21="",0,1)</f>
        <v>0</v>
      </c>
      <c r="X21" s="13">
        <f t="shared" ref="X21:X44" si="11">IF(K21="",0,1)</f>
        <v>0</v>
      </c>
    </row>
    <row r="22" spans="1:24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0"/>
        <v>0</v>
      </c>
      <c r="O22" s="13">
        <f t="shared" si="1"/>
        <v>0</v>
      </c>
      <c r="P22" s="13">
        <f t="shared" si="3"/>
        <v>0</v>
      </c>
      <c r="Q22" s="13">
        <f t="shared" si="4"/>
        <v>0</v>
      </c>
      <c r="R22" s="13">
        <f t="shared" si="5"/>
        <v>0</v>
      </c>
      <c r="S22" s="13">
        <f t="shared" si="6"/>
        <v>0</v>
      </c>
      <c r="T22" s="13">
        <f t="shared" si="7"/>
        <v>0</v>
      </c>
      <c r="U22" s="13">
        <f t="shared" si="8"/>
        <v>0</v>
      </c>
      <c r="V22" s="13">
        <f t="shared" si="9"/>
        <v>0</v>
      </c>
      <c r="W22" s="13">
        <f t="shared" si="10"/>
        <v>0</v>
      </c>
      <c r="X22" s="13">
        <f t="shared" si="11"/>
        <v>0</v>
      </c>
    </row>
    <row r="23" spans="1:24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0"/>
        <v>0</v>
      </c>
      <c r="O23" s="13">
        <f t="shared" si="1"/>
        <v>0</v>
      </c>
      <c r="P23" s="13">
        <f t="shared" si="3"/>
        <v>0</v>
      </c>
      <c r="Q23" s="13">
        <f t="shared" si="4"/>
        <v>0</v>
      </c>
      <c r="R23" s="13">
        <f t="shared" si="5"/>
        <v>0</v>
      </c>
      <c r="S23" s="13">
        <f t="shared" si="6"/>
        <v>0</v>
      </c>
      <c r="T23" s="13">
        <f t="shared" si="7"/>
        <v>0</v>
      </c>
      <c r="U23" s="13">
        <f t="shared" si="8"/>
        <v>0</v>
      </c>
      <c r="V23" s="13">
        <f t="shared" si="9"/>
        <v>0</v>
      </c>
      <c r="W23" s="13">
        <f t="shared" si="10"/>
        <v>0</v>
      </c>
      <c r="X23" s="13">
        <f t="shared" si="11"/>
        <v>0</v>
      </c>
    </row>
    <row r="24" spans="1:24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>IF(B24="",0,10)+IF(C24="",0,9)+IF(D24="",0,8)+IF(E24="",0,7)+IF(F24="",0,6)+IF(G24="",0,5)+IF(H24="",0,4)+IF(I24="",0,3)+IF(J24="",0,2)+IF(K24="",0,1)</f>
        <v>0</v>
      </c>
      <c r="O24" s="13">
        <f t="shared" si="1"/>
        <v>0</v>
      </c>
      <c r="P24" s="13">
        <f t="shared" si="3"/>
        <v>0</v>
      </c>
      <c r="Q24" s="13">
        <f t="shared" si="4"/>
        <v>0</v>
      </c>
      <c r="R24" s="13">
        <f t="shared" si="5"/>
        <v>0</v>
      </c>
      <c r="S24" s="13">
        <f t="shared" si="6"/>
        <v>0</v>
      </c>
      <c r="T24" s="13">
        <f t="shared" si="7"/>
        <v>0</v>
      </c>
      <c r="U24" s="13">
        <f t="shared" si="8"/>
        <v>0</v>
      </c>
      <c r="V24" s="13">
        <f t="shared" si="9"/>
        <v>0</v>
      </c>
      <c r="W24" s="13">
        <f t="shared" si="10"/>
        <v>0</v>
      </c>
      <c r="X24" s="13">
        <f t="shared" si="11"/>
        <v>0</v>
      </c>
    </row>
    <row r="25" spans="1:24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>IF(B25="",0,10)+IF(C25="",0,9)+IF(D25="",0,8)+IF(E25="",0,7)+IF(F25="",0,6)+IF(G25="",0,5)+IF(H25="",0,4)+IF(I25="",0,3)+IF(J25="",0,2)+IF(K25="",0,1)</f>
        <v>0</v>
      </c>
      <c r="O25" s="13">
        <f t="shared" si="1"/>
        <v>0</v>
      </c>
      <c r="P25" s="13">
        <f t="shared" si="3"/>
        <v>0</v>
      </c>
      <c r="Q25" s="13">
        <f t="shared" si="4"/>
        <v>0</v>
      </c>
      <c r="R25" s="13">
        <f t="shared" si="5"/>
        <v>0</v>
      </c>
      <c r="S25" s="13">
        <f t="shared" si="6"/>
        <v>0</v>
      </c>
      <c r="T25" s="13">
        <f t="shared" si="7"/>
        <v>0</v>
      </c>
      <c r="U25" s="13">
        <f t="shared" si="8"/>
        <v>0</v>
      </c>
      <c r="V25" s="13">
        <f t="shared" si="9"/>
        <v>0</v>
      </c>
      <c r="W25" s="13">
        <f t="shared" si="10"/>
        <v>0</v>
      </c>
      <c r="X25" s="13">
        <f t="shared" si="11"/>
        <v>0</v>
      </c>
    </row>
    <row r="26" spans="1:24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>IF(B26="",0,10)+IF(C26="",0,9)+IF(D26="",0,8)+IF(E26="",0,7)+IF(F26="",0,6)+IF(G26="",0,5)+IF(H26="",0,4)+IF(I26="",0,3)+IF(J26="",0,2)+IF(K26="",0,1)</f>
        <v>0</v>
      </c>
      <c r="O26" s="13">
        <f t="shared" si="1"/>
        <v>0</v>
      </c>
      <c r="P26" s="13">
        <f t="shared" si="3"/>
        <v>0</v>
      </c>
      <c r="Q26" s="13">
        <f t="shared" si="4"/>
        <v>0</v>
      </c>
      <c r="R26" s="13">
        <f t="shared" si="5"/>
        <v>0</v>
      </c>
      <c r="S26" s="13">
        <f t="shared" si="6"/>
        <v>0</v>
      </c>
      <c r="T26" s="13">
        <f t="shared" si="7"/>
        <v>0</v>
      </c>
      <c r="U26" s="13">
        <f t="shared" si="8"/>
        <v>0</v>
      </c>
      <c r="V26" s="13">
        <f t="shared" si="9"/>
        <v>0</v>
      </c>
      <c r="W26" s="13">
        <f t="shared" si="10"/>
        <v>0</v>
      </c>
      <c r="X26" s="13">
        <f t="shared" si="11"/>
        <v>0</v>
      </c>
    </row>
    <row r="27" spans="1:24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>IF(B27="",0,10)+IF(C27="",0,9)+IF(D27="",0,8)+IF(E27="",0,7)+IF(F27="",0,6)+IF(G27="",0,5)+IF(H27="",0,4)+IF(I27="",0,3)+IF(J27="",0,2)+IF(K27="",0,1)</f>
        <v>0</v>
      </c>
      <c r="O27" s="13">
        <f t="shared" si="1"/>
        <v>0</v>
      </c>
      <c r="P27" s="13">
        <f t="shared" si="3"/>
        <v>0</v>
      </c>
      <c r="Q27" s="13">
        <f t="shared" si="4"/>
        <v>0</v>
      </c>
      <c r="R27" s="13">
        <f t="shared" si="5"/>
        <v>0</v>
      </c>
      <c r="S27" s="13">
        <f t="shared" si="6"/>
        <v>0</v>
      </c>
      <c r="T27" s="13">
        <f t="shared" si="7"/>
        <v>0</v>
      </c>
      <c r="U27" s="13">
        <f t="shared" si="8"/>
        <v>0</v>
      </c>
      <c r="V27" s="13">
        <f t="shared" si="9"/>
        <v>0</v>
      </c>
      <c r="W27" s="13">
        <f t="shared" si="10"/>
        <v>0</v>
      </c>
      <c r="X27" s="13">
        <f t="shared" si="11"/>
        <v>0</v>
      </c>
    </row>
    <row r="28" spans="1:24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>IF(B28="",0,10)+IF(C28="",0,9)+IF(D28="",0,8)+IF(E28="",0,7)+IF(F28="",0,6)+IF(G28="",0,5)+IF(H28="",0,4)+IF(I28="",0,3)+IF(J28="",0,2)+IF(K28="",0,1)</f>
        <v>0</v>
      </c>
      <c r="O28" s="13">
        <f t="shared" si="1"/>
        <v>0</v>
      </c>
      <c r="P28" s="13">
        <f t="shared" si="3"/>
        <v>0</v>
      </c>
      <c r="Q28" s="13">
        <f t="shared" si="4"/>
        <v>0</v>
      </c>
      <c r="R28" s="13">
        <f t="shared" si="5"/>
        <v>0</v>
      </c>
      <c r="S28" s="13">
        <f t="shared" si="6"/>
        <v>0</v>
      </c>
      <c r="T28" s="13">
        <f t="shared" si="7"/>
        <v>0</v>
      </c>
      <c r="U28" s="13">
        <f t="shared" si="8"/>
        <v>0</v>
      </c>
      <c r="V28" s="13">
        <f t="shared" si="9"/>
        <v>0</v>
      </c>
      <c r="W28" s="13">
        <f t="shared" si="10"/>
        <v>0</v>
      </c>
      <c r="X28" s="13">
        <f t="shared" si="11"/>
        <v>0</v>
      </c>
    </row>
    <row r="29" spans="1:24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ref="L29:L40" si="12">IF(B29="",0,10)+IF(C29="",0,9)+IF(D29="",0,8)+IF(E29="",0,7)+IF(F29="",0,6)+IF(G29="",0,5)+IF(H29="",0,4)+IF(I29="",0,3)+IF(J29="",0,2)+IF(K29="",0,1)</f>
        <v>0</v>
      </c>
      <c r="O29" s="13">
        <f t="shared" si="1"/>
        <v>0</v>
      </c>
      <c r="P29" s="13">
        <f t="shared" si="3"/>
        <v>0</v>
      </c>
      <c r="Q29" s="13">
        <f t="shared" si="4"/>
        <v>0</v>
      </c>
      <c r="R29" s="13">
        <f t="shared" si="5"/>
        <v>0</v>
      </c>
      <c r="S29" s="13">
        <f t="shared" si="6"/>
        <v>0</v>
      </c>
      <c r="T29" s="13">
        <f t="shared" si="7"/>
        <v>0</v>
      </c>
      <c r="U29" s="13">
        <f t="shared" si="8"/>
        <v>0</v>
      </c>
      <c r="V29" s="13">
        <f t="shared" si="9"/>
        <v>0</v>
      </c>
      <c r="W29" s="13">
        <f t="shared" si="10"/>
        <v>0</v>
      </c>
      <c r="X29" s="13">
        <f t="shared" si="11"/>
        <v>0</v>
      </c>
    </row>
    <row r="30" spans="1:24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si="12"/>
        <v>0</v>
      </c>
      <c r="O30" s="13">
        <f t="shared" si="1"/>
        <v>0</v>
      </c>
      <c r="P30" s="13">
        <f t="shared" si="3"/>
        <v>0</v>
      </c>
      <c r="Q30" s="13">
        <f t="shared" si="4"/>
        <v>0</v>
      </c>
      <c r="R30" s="13">
        <f t="shared" si="5"/>
        <v>0</v>
      </c>
      <c r="S30" s="13">
        <f t="shared" si="6"/>
        <v>0</v>
      </c>
      <c r="T30" s="13">
        <f t="shared" si="7"/>
        <v>0</v>
      </c>
      <c r="U30" s="13">
        <f t="shared" si="8"/>
        <v>0</v>
      </c>
      <c r="V30" s="13">
        <f t="shared" si="9"/>
        <v>0</v>
      </c>
      <c r="W30" s="13">
        <f t="shared" si="10"/>
        <v>0</v>
      </c>
      <c r="X30" s="13">
        <f t="shared" si="11"/>
        <v>0</v>
      </c>
    </row>
    <row r="31" spans="1:24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12"/>
        <v>0</v>
      </c>
      <c r="O31" s="13">
        <f t="shared" si="1"/>
        <v>0</v>
      </c>
      <c r="P31" s="13">
        <f t="shared" si="3"/>
        <v>0</v>
      </c>
      <c r="Q31" s="13">
        <f t="shared" si="4"/>
        <v>0</v>
      </c>
      <c r="R31" s="13">
        <f t="shared" si="5"/>
        <v>0</v>
      </c>
      <c r="S31" s="13">
        <f t="shared" si="6"/>
        <v>0</v>
      </c>
      <c r="T31" s="13">
        <f t="shared" si="7"/>
        <v>0</v>
      </c>
      <c r="U31" s="13">
        <f t="shared" si="8"/>
        <v>0</v>
      </c>
      <c r="V31" s="13">
        <f t="shared" si="9"/>
        <v>0</v>
      </c>
      <c r="W31" s="13">
        <f t="shared" si="10"/>
        <v>0</v>
      </c>
      <c r="X31" s="13">
        <f t="shared" si="11"/>
        <v>0</v>
      </c>
    </row>
    <row r="32" spans="1:24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12"/>
        <v>0</v>
      </c>
      <c r="O32" s="13">
        <f t="shared" si="1"/>
        <v>0</v>
      </c>
      <c r="P32" s="13">
        <f t="shared" si="3"/>
        <v>0</v>
      </c>
      <c r="Q32" s="13">
        <f t="shared" si="4"/>
        <v>0</v>
      </c>
      <c r="R32" s="13">
        <f t="shared" si="5"/>
        <v>0</v>
      </c>
      <c r="S32" s="13">
        <f t="shared" si="6"/>
        <v>0</v>
      </c>
      <c r="T32" s="13">
        <f t="shared" si="7"/>
        <v>0</v>
      </c>
      <c r="U32" s="13">
        <f t="shared" si="8"/>
        <v>0</v>
      </c>
      <c r="V32" s="13">
        <f t="shared" si="9"/>
        <v>0</v>
      </c>
      <c r="W32" s="13">
        <f t="shared" si="10"/>
        <v>0</v>
      </c>
      <c r="X32" s="13">
        <f t="shared" si="11"/>
        <v>0</v>
      </c>
    </row>
    <row r="33" spans="1:24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12"/>
        <v>0</v>
      </c>
      <c r="O33" s="13">
        <f t="shared" si="1"/>
        <v>0</v>
      </c>
      <c r="P33" s="13">
        <f t="shared" si="3"/>
        <v>0</v>
      </c>
      <c r="Q33" s="13">
        <f t="shared" si="4"/>
        <v>0</v>
      </c>
      <c r="R33" s="13">
        <f t="shared" si="5"/>
        <v>0</v>
      </c>
      <c r="S33" s="13">
        <f t="shared" si="6"/>
        <v>0</v>
      </c>
      <c r="T33" s="13">
        <f t="shared" si="7"/>
        <v>0</v>
      </c>
      <c r="U33" s="13">
        <f t="shared" si="8"/>
        <v>0</v>
      </c>
      <c r="V33" s="13">
        <f t="shared" si="9"/>
        <v>0</v>
      </c>
      <c r="W33" s="13">
        <f t="shared" si="10"/>
        <v>0</v>
      </c>
      <c r="X33" s="13">
        <f t="shared" si="11"/>
        <v>0</v>
      </c>
    </row>
    <row r="34" spans="1:24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12"/>
        <v>0</v>
      </c>
      <c r="O34" s="13">
        <f t="shared" si="1"/>
        <v>0</v>
      </c>
      <c r="P34" s="13">
        <f t="shared" si="3"/>
        <v>0</v>
      </c>
      <c r="Q34" s="13">
        <f t="shared" si="4"/>
        <v>0</v>
      </c>
      <c r="R34" s="13">
        <f t="shared" si="5"/>
        <v>0</v>
      </c>
      <c r="S34" s="13">
        <f t="shared" si="6"/>
        <v>0</v>
      </c>
      <c r="T34" s="13">
        <f t="shared" si="7"/>
        <v>0</v>
      </c>
      <c r="U34" s="13">
        <f t="shared" si="8"/>
        <v>0</v>
      </c>
      <c r="V34" s="13">
        <f t="shared" si="9"/>
        <v>0</v>
      </c>
      <c r="W34" s="13">
        <f t="shared" si="10"/>
        <v>0</v>
      </c>
      <c r="X34" s="13">
        <f t="shared" si="11"/>
        <v>0</v>
      </c>
    </row>
    <row r="35" spans="1:24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12"/>
        <v>0</v>
      </c>
      <c r="O35" s="13">
        <f t="shared" si="1"/>
        <v>0</v>
      </c>
      <c r="P35" s="13">
        <f t="shared" si="3"/>
        <v>0</v>
      </c>
      <c r="Q35" s="13">
        <f t="shared" si="4"/>
        <v>0</v>
      </c>
      <c r="R35" s="13">
        <f t="shared" si="5"/>
        <v>0</v>
      </c>
      <c r="S35" s="13">
        <f t="shared" si="6"/>
        <v>0</v>
      </c>
      <c r="T35" s="13">
        <f t="shared" si="7"/>
        <v>0</v>
      </c>
      <c r="U35" s="13">
        <f t="shared" si="8"/>
        <v>0</v>
      </c>
      <c r="V35" s="13">
        <f t="shared" si="9"/>
        <v>0</v>
      </c>
      <c r="W35" s="13">
        <f t="shared" si="10"/>
        <v>0</v>
      </c>
      <c r="X35" s="13">
        <f t="shared" si="11"/>
        <v>0</v>
      </c>
    </row>
    <row r="36" spans="1:24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12"/>
        <v>0</v>
      </c>
      <c r="O36" s="13">
        <f t="shared" si="1"/>
        <v>0</v>
      </c>
      <c r="P36" s="13">
        <f t="shared" si="3"/>
        <v>0</v>
      </c>
      <c r="Q36" s="13">
        <f t="shared" si="4"/>
        <v>0</v>
      </c>
      <c r="R36" s="13">
        <f t="shared" si="5"/>
        <v>0</v>
      </c>
      <c r="S36" s="13">
        <f t="shared" si="6"/>
        <v>0</v>
      </c>
      <c r="T36" s="13">
        <f t="shared" si="7"/>
        <v>0</v>
      </c>
      <c r="U36" s="13">
        <f t="shared" si="8"/>
        <v>0</v>
      </c>
      <c r="V36" s="13">
        <f t="shared" si="9"/>
        <v>0</v>
      </c>
      <c r="W36" s="13">
        <f t="shared" si="10"/>
        <v>0</v>
      </c>
      <c r="X36" s="13">
        <f t="shared" si="11"/>
        <v>0</v>
      </c>
    </row>
    <row r="37" spans="1:24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12"/>
        <v>0</v>
      </c>
      <c r="O37" s="13">
        <f t="shared" si="1"/>
        <v>0</v>
      </c>
      <c r="P37" s="13">
        <f t="shared" si="3"/>
        <v>0</v>
      </c>
      <c r="Q37" s="13">
        <f t="shared" si="4"/>
        <v>0</v>
      </c>
      <c r="R37" s="13">
        <f t="shared" si="5"/>
        <v>0</v>
      </c>
      <c r="S37" s="13">
        <f t="shared" si="6"/>
        <v>0</v>
      </c>
      <c r="T37" s="13">
        <f t="shared" si="7"/>
        <v>0</v>
      </c>
      <c r="U37" s="13">
        <f t="shared" si="8"/>
        <v>0</v>
      </c>
      <c r="V37" s="13">
        <f t="shared" si="9"/>
        <v>0</v>
      </c>
      <c r="W37" s="13">
        <f t="shared" si="10"/>
        <v>0</v>
      </c>
      <c r="X37" s="13">
        <f t="shared" si="11"/>
        <v>0</v>
      </c>
    </row>
    <row r="38" spans="1:24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12"/>
        <v>0</v>
      </c>
      <c r="O38" s="13">
        <f t="shared" si="1"/>
        <v>0</v>
      </c>
      <c r="P38" s="13">
        <f t="shared" si="3"/>
        <v>0</v>
      </c>
      <c r="Q38" s="13">
        <f t="shared" si="4"/>
        <v>0</v>
      </c>
      <c r="R38" s="13">
        <f t="shared" si="5"/>
        <v>0</v>
      </c>
      <c r="S38" s="13">
        <f t="shared" si="6"/>
        <v>0</v>
      </c>
      <c r="T38" s="13">
        <f t="shared" si="7"/>
        <v>0</v>
      </c>
      <c r="U38" s="13">
        <f t="shared" si="8"/>
        <v>0</v>
      </c>
      <c r="V38" s="13">
        <f t="shared" si="9"/>
        <v>0</v>
      </c>
      <c r="W38" s="13">
        <f t="shared" si="10"/>
        <v>0</v>
      </c>
      <c r="X38" s="13">
        <f t="shared" si="11"/>
        <v>0</v>
      </c>
    </row>
    <row r="39" spans="1:24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12"/>
        <v>0</v>
      </c>
      <c r="O39" s="13">
        <f t="shared" si="1"/>
        <v>0</v>
      </c>
      <c r="P39" s="13">
        <f t="shared" si="3"/>
        <v>0</v>
      </c>
      <c r="Q39" s="13">
        <f t="shared" si="4"/>
        <v>0</v>
      </c>
      <c r="R39" s="13">
        <f t="shared" si="5"/>
        <v>0</v>
      </c>
      <c r="S39" s="13">
        <f t="shared" si="6"/>
        <v>0</v>
      </c>
      <c r="T39" s="13">
        <f t="shared" si="7"/>
        <v>0</v>
      </c>
      <c r="U39" s="13">
        <f t="shared" si="8"/>
        <v>0</v>
      </c>
      <c r="V39" s="13">
        <f t="shared" si="9"/>
        <v>0</v>
      </c>
      <c r="W39" s="13">
        <f t="shared" si="10"/>
        <v>0</v>
      </c>
      <c r="X39" s="13">
        <f t="shared" si="11"/>
        <v>0</v>
      </c>
    </row>
    <row r="40" spans="1:24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12"/>
        <v>0</v>
      </c>
      <c r="O40" s="13">
        <f t="shared" si="1"/>
        <v>0</v>
      </c>
      <c r="P40" s="13">
        <f t="shared" si="3"/>
        <v>0</v>
      </c>
      <c r="Q40" s="13">
        <f t="shared" si="4"/>
        <v>0</v>
      </c>
      <c r="R40" s="13">
        <f t="shared" si="5"/>
        <v>0</v>
      </c>
      <c r="S40" s="13">
        <f t="shared" si="6"/>
        <v>0</v>
      </c>
      <c r="T40" s="13">
        <f t="shared" si="7"/>
        <v>0</v>
      </c>
      <c r="U40" s="13">
        <f t="shared" si="8"/>
        <v>0</v>
      </c>
      <c r="V40" s="13">
        <f t="shared" si="9"/>
        <v>0</v>
      </c>
      <c r="W40" s="13">
        <f t="shared" si="10"/>
        <v>0</v>
      </c>
      <c r="X40" s="13">
        <f t="shared" si="11"/>
        <v>0</v>
      </c>
    </row>
    <row r="41" spans="1:24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ref="L41:L54" si="13">IF(B41="",0,10)+IF(C41="",0,9)+IF(D41="",0,8)+IF(E41="",0,7)+IF(F41="",0,6)+IF(G41="",0,5)+IF(H41="",0,4)+IF(I41="",0,3)+IF(J41="",0,2)+IF(K41="",0,1)</f>
        <v>0</v>
      </c>
      <c r="O41" s="13">
        <f t="shared" si="1"/>
        <v>0</v>
      </c>
      <c r="P41" s="13">
        <f t="shared" si="3"/>
        <v>0</v>
      </c>
      <c r="Q41" s="13">
        <f t="shared" si="4"/>
        <v>0</v>
      </c>
      <c r="R41" s="13">
        <f t="shared" si="5"/>
        <v>0</v>
      </c>
      <c r="S41" s="13">
        <f t="shared" si="6"/>
        <v>0</v>
      </c>
      <c r="T41" s="13">
        <f t="shared" si="7"/>
        <v>0</v>
      </c>
      <c r="U41" s="13">
        <f t="shared" si="8"/>
        <v>0</v>
      </c>
      <c r="V41" s="13">
        <f t="shared" si="9"/>
        <v>0</v>
      </c>
      <c r="W41" s="13">
        <f t="shared" si="10"/>
        <v>0</v>
      </c>
      <c r="X41" s="13">
        <f t="shared" si="11"/>
        <v>0</v>
      </c>
    </row>
    <row r="42" spans="1:24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13"/>
        <v>0</v>
      </c>
      <c r="O42" s="13">
        <f t="shared" si="1"/>
        <v>0</v>
      </c>
      <c r="P42" s="13">
        <f t="shared" si="3"/>
        <v>0</v>
      </c>
      <c r="Q42" s="13">
        <f t="shared" si="4"/>
        <v>0</v>
      </c>
      <c r="R42" s="13">
        <f t="shared" si="5"/>
        <v>0</v>
      </c>
      <c r="S42" s="13">
        <f t="shared" si="6"/>
        <v>0</v>
      </c>
      <c r="T42" s="13">
        <f t="shared" si="7"/>
        <v>0</v>
      </c>
      <c r="U42" s="13">
        <f t="shared" si="8"/>
        <v>0</v>
      </c>
      <c r="V42" s="13">
        <f t="shared" si="9"/>
        <v>0</v>
      </c>
      <c r="W42" s="13">
        <f t="shared" si="10"/>
        <v>0</v>
      </c>
      <c r="X42" s="13">
        <f t="shared" si="11"/>
        <v>0</v>
      </c>
    </row>
    <row r="43" spans="1:24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13"/>
        <v>0</v>
      </c>
      <c r="O43" s="13">
        <f t="shared" si="1"/>
        <v>0</v>
      </c>
      <c r="P43" s="13">
        <f t="shared" si="3"/>
        <v>0</v>
      </c>
      <c r="Q43" s="13">
        <f t="shared" si="4"/>
        <v>0</v>
      </c>
      <c r="R43" s="13">
        <f t="shared" si="5"/>
        <v>0</v>
      </c>
      <c r="S43" s="13">
        <f t="shared" si="6"/>
        <v>0</v>
      </c>
      <c r="T43" s="13">
        <f t="shared" si="7"/>
        <v>0</v>
      </c>
      <c r="U43" s="13">
        <f t="shared" si="8"/>
        <v>0</v>
      </c>
      <c r="V43" s="13">
        <f t="shared" si="9"/>
        <v>0</v>
      </c>
      <c r="W43" s="13">
        <f t="shared" si="10"/>
        <v>0</v>
      </c>
      <c r="X43" s="13">
        <f t="shared" si="11"/>
        <v>0</v>
      </c>
    </row>
    <row r="44" spans="1:24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13"/>
        <v>0</v>
      </c>
      <c r="O44" s="13">
        <f t="shared" si="1"/>
        <v>0</v>
      </c>
      <c r="P44" s="13">
        <f t="shared" si="3"/>
        <v>0</v>
      </c>
      <c r="Q44" s="13">
        <f t="shared" si="4"/>
        <v>0</v>
      </c>
      <c r="R44" s="13">
        <f t="shared" si="5"/>
        <v>0</v>
      </c>
      <c r="S44" s="13">
        <f t="shared" si="6"/>
        <v>0</v>
      </c>
      <c r="T44" s="13">
        <f t="shared" si="7"/>
        <v>0</v>
      </c>
      <c r="U44" s="13">
        <f t="shared" si="8"/>
        <v>0</v>
      </c>
      <c r="V44" s="13">
        <f t="shared" si="9"/>
        <v>0</v>
      </c>
      <c r="W44" s="13">
        <f t="shared" si="10"/>
        <v>0</v>
      </c>
      <c r="X44" s="13">
        <f t="shared" si="11"/>
        <v>0</v>
      </c>
    </row>
    <row r="45" spans="1:24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13"/>
        <v>0</v>
      </c>
      <c r="O45" s="13">
        <f t="shared" ref="O45:X67" si="14">IF(B45="",0,1)</f>
        <v>0</v>
      </c>
      <c r="P45" s="13">
        <f t="shared" si="14"/>
        <v>0</v>
      </c>
      <c r="Q45" s="13">
        <f t="shared" si="14"/>
        <v>0</v>
      </c>
      <c r="R45" s="13">
        <f t="shared" si="14"/>
        <v>0</v>
      </c>
      <c r="S45" s="13">
        <f t="shared" si="14"/>
        <v>0</v>
      </c>
      <c r="T45" s="13">
        <f t="shared" si="14"/>
        <v>0</v>
      </c>
      <c r="U45" s="13">
        <f t="shared" si="14"/>
        <v>0</v>
      </c>
      <c r="V45" s="13">
        <f t="shared" si="14"/>
        <v>0</v>
      </c>
      <c r="W45" s="13">
        <f t="shared" si="14"/>
        <v>0</v>
      </c>
      <c r="X45" s="13">
        <f t="shared" si="14"/>
        <v>0</v>
      </c>
    </row>
    <row r="46" spans="1:24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13"/>
        <v>0</v>
      </c>
      <c r="O46" s="13">
        <f t="shared" si="14"/>
        <v>0</v>
      </c>
      <c r="P46" s="13">
        <f t="shared" si="14"/>
        <v>0</v>
      </c>
      <c r="Q46" s="13">
        <f t="shared" si="14"/>
        <v>0</v>
      </c>
      <c r="R46" s="13">
        <f t="shared" si="14"/>
        <v>0</v>
      </c>
      <c r="S46" s="13">
        <f t="shared" si="14"/>
        <v>0</v>
      </c>
      <c r="T46" s="13">
        <f t="shared" si="14"/>
        <v>0</v>
      </c>
      <c r="U46" s="13">
        <f t="shared" si="14"/>
        <v>0</v>
      </c>
      <c r="V46" s="13">
        <f t="shared" si="14"/>
        <v>0</v>
      </c>
      <c r="W46" s="13">
        <f t="shared" si="14"/>
        <v>0</v>
      </c>
      <c r="X46" s="13">
        <f t="shared" si="14"/>
        <v>0</v>
      </c>
    </row>
    <row r="47" spans="1:24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13"/>
        <v>0</v>
      </c>
      <c r="O47" s="13">
        <f t="shared" si="14"/>
        <v>0</v>
      </c>
      <c r="P47" s="13">
        <f t="shared" si="14"/>
        <v>0</v>
      </c>
      <c r="Q47" s="13">
        <f t="shared" si="14"/>
        <v>0</v>
      </c>
      <c r="R47" s="13">
        <f t="shared" si="14"/>
        <v>0</v>
      </c>
      <c r="S47" s="13">
        <f t="shared" si="14"/>
        <v>0</v>
      </c>
      <c r="T47" s="13">
        <f t="shared" si="14"/>
        <v>0</v>
      </c>
      <c r="U47" s="13">
        <f t="shared" si="14"/>
        <v>0</v>
      </c>
      <c r="V47" s="13">
        <f t="shared" si="14"/>
        <v>0</v>
      </c>
      <c r="W47" s="13">
        <f t="shared" si="14"/>
        <v>0</v>
      </c>
      <c r="X47" s="13">
        <f t="shared" si="14"/>
        <v>0</v>
      </c>
    </row>
    <row r="48" spans="1:24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13"/>
        <v>0</v>
      </c>
      <c r="O48" s="13">
        <f t="shared" si="14"/>
        <v>0</v>
      </c>
      <c r="P48" s="13">
        <f t="shared" si="14"/>
        <v>0</v>
      </c>
      <c r="Q48" s="13">
        <f t="shared" si="14"/>
        <v>0</v>
      </c>
      <c r="R48" s="13">
        <f t="shared" si="14"/>
        <v>0</v>
      </c>
      <c r="S48" s="13">
        <f t="shared" si="14"/>
        <v>0</v>
      </c>
      <c r="T48" s="13">
        <f t="shared" si="14"/>
        <v>0</v>
      </c>
      <c r="U48" s="13">
        <f t="shared" si="14"/>
        <v>0</v>
      </c>
      <c r="V48" s="13">
        <f t="shared" si="14"/>
        <v>0</v>
      </c>
      <c r="W48" s="13">
        <f t="shared" si="14"/>
        <v>0</v>
      </c>
      <c r="X48" s="13">
        <f t="shared" si="14"/>
        <v>0</v>
      </c>
    </row>
    <row r="49" spans="1:24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13"/>
        <v>0</v>
      </c>
      <c r="O49" s="13">
        <f t="shared" si="14"/>
        <v>0</v>
      </c>
      <c r="P49" s="13">
        <f t="shared" si="14"/>
        <v>0</v>
      </c>
      <c r="Q49" s="13">
        <f t="shared" si="14"/>
        <v>0</v>
      </c>
      <c r="R49" s="13">
        <f t="shared" si="14"/>
        <v>0</v>
      </c>
      <c r="S49" s="13">
        <f t="shared" si="14"/>
        <v>0</v>
      </c>
      <c r="T49" s="13">
        <f t="shared" si="14"/>
        <v>0</v>
      </c>
      <c r="U49" s="13">
        <f t="shared" si="14"/>
        <v>0</v>
      </c>
      <c r="V49" s="13">
        <f t="shared" si="14"/>
        <v>0</v>
      </c>
      <c r="W49" s="13">
        <f t="shared" si="14"/>
        <v>0</v>
      </c>
      <c r="X49" s="13">
        <f t="shared" si="14"/>
        <v>0</v>
      </c>
    </row>
    <row r="50" spans="1:24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13"/>
        <v>0</v>
      </c>
      <c r="O50" s="13">
        <f t="shared" si="14"/>
        <v>0</v>
      </c>
      <c r="P50" s="13">
        <f t="shared" si="14"/>
        <v>0</v>
      </c>
      <c r="Q50" s="13">
        <f t="shared" si="14"/>
        <v>0</v>
      </c>
      <c r="R50" s="13">
        <f t="shared" si="14"/>
        <v>0</v>
      </c>
      <c r="S50" s="13">
        <f t="shared" si="14"/>
        <v>0</v>
      </c>
      <c r="T50" s="13">
        <f t="shared" si="14"/>
        <v>0</v>
      </c>
      <c r="U50" s="13">
        <f t="shared" si="14"/>
        <v>0</v>
      </c>
      <c r="V50" s="13">
        <f t="shared" si="14"/>
        <v>0</v>
      </c>
      <c r="W50" s="13">
        <f t="shared" si="14"/>
        <v>0</v>
      </c>
      <c r="X50" s="13">
        <f t="shared" si="14"/>
        <v>0</v>
      </c>
    </row>
    <row r="51" spans="1:24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13"/>
        <v>0</v>
      </c>
      <c r="O51" s="13">
        <f t="shared" si="14"/>
        <v>0</v>
      </c>
      <c r="P51" s="13">
        <f t="shared" si="14"/>
        <v>0</v>
      </c>
      <c r="Q51" s="13">
        <f t="shared" si="14"/>
        <v>0</v>
      </c>
      <c r="R51" s="13">
        <f t="shared" si="14"/>
        <v>0</v>
      </c>
      <c r="S51" s="13">
        <f t="shared" si="14"/>
        <v>0</v>
      </c>
      <c r="T51" s="13">
        <f t="shared" si="14"/>
        <v>0</v>
      </c>
      <c r="U51" s="13">
        <f t="shared" si="14"/>
        <v>0</v>
      </c>
      <c r="V51" s="13">
        <f t="shared" si="14"/>
        <v>0</v>
      </c>
      <c r="W51" s="13">
        <f t="shared" si="14"/>
        <v>0</v>
      </c>
      <c r="X51" s="13">
        <f t="shared" si="14"/>
        <v>0</v>
      </c>
    </row>
    <row r="52" spans="1:24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13"/>
        <v>0</v>
      </c>
      <c r="O52" s="13">
        <f t="shared" si="14"/>
        <v>0</v>
      </c>
      <c r="P52" s="13">
        <f t="shared" si="14"/>
        <v>0</v>
      </c>
      <c r="Q52" s="13">
        <f t="shared" si="14"/>
        <v>0</v>
      </c>
      <c r="R52" s="13">
        <f t="shared" si="14"/>
        <v>0</v>
      </c>
      <c r="S52" s="13">
        <f t="shared" si="14"/>
        <v>0</v>
      </c>
      <c r="T52" s="13">
        <f t="shared" si="14"/>
        <v>0</v>
      </c>
      <c r="U52" s="13">
        <f t="shared" si="14"/>
        <v>0</v>
      </c>
      <c r="V52" s="13">
        <f t="shared" si="14"/>
        <v>0</v>
      </c>
      <c r="W52" s="13">
        <f t="shared" si="14"/>
        <v>0</v>
      </c>
      <c r="X52" s="13">
        <f t="shared" si="14"/>
        <v>0</v>
      </c>
    </row>
    <row r="53" spans="1:24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13"/>
        <v>0</v>
      </c>
      <c r="O53" s="13">
        <f t="shared" si="14"/>
        <v>0</v>
      </c>
      <c r="P53" s="13">
        <f t="shared" si="14"/>
        <v>0</v>
      </c>
      <c r="Q53" s="13">
        <f t="shared" si="14"/>
        <v>0</v>
      </c>
      <c r="R53" s="13">
        <f t="shared" si="14"/>
        <v>0</v>
      </c>
      <c r="S53" s="13">
        <f t="shared" si="14"/>
        <v>0</v>
      </c>
      <c r="T53" s="13">
        <f t="shared" si="14"/>
        <v>0</v>
      </c>
      <c r="U53" s="13">
        <f t="shared" si="14"/>
        <v>0</v>
      </c>
      <c r="V53" s="13">
        <f t="shared" si="14"/>
        <v>0</v>
      </c>
      <c r="W53" s="13">
        <f t="shared" si="14"/>
        <v>0</v>
      </c>
      <c r="X53" s="13">
        <f t="shared" si="14"/>
        <v>0</v>
      </c>
    </row>
    <row r="54" spans="1:24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13"/>
        <v>0</v>
      </c>
      <c r="O54" s="13">
        <f t="shared" si="14"/>
        <v>0</v>
      </c>
      <c r="P54" s="13">
        <f t="shared" si="14"/>
        <v>0</v>
      </c>
      <c r="Q54" s="13">
        <f t="shared" si="14"/>
        <v>0</v>
      </c>
      <c r="R54" s="13">
        <f t="shared" si="14"/>
        <v>0</v>
      </c>
      <c r="S54" s="13">
        <f t="shared" si="14"/>
        <v>0</v>
      </c>
      <c r="T54" s="13">
        <f t="shared" si="14"/>
        <v>0</v>
      </c>
      <c r="U54" s="13">
        <f t="shared" si="14"/>
        <v>0</v>
      </c>
      <c r="V54" s="13">
        <f t="shared" si="14"/>
        <v>0</v>
      </c>
      <c r="W54" s="13">
        <f t="shared" si="14"/>
        <v>0</v>
      </c>
      <c r="X54" s="13">
        <f t="shared" si="14"/>
        <v>0</v>
      </c>
    </row>
    <row r="55" spans="1:24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ref="L55:L67" si="15">IF(B55="",0,10)+IF(C55="",0,9)+IF(D55="",0,8)+IF(E55="",0,7)+IF(F55="",0,6)+IF(G55="",0,5)+IF(H55="",0,4)+IF(I55="",0,3)+IF(J55="",0,2)+IF(K55="",0,1)</f>
        <v>0</v>
      </c>
      <c r="O55" s="13">
        <f t="shared" si="14"/>
        <v>0</v>
      </c>
      <c r="P55" s="13">
        <f t="shared" si="14"/>
        <v>0</v>
      </c>
      <c r="Q55" s="13">
        <f t="shared" si="14"/>
        <v>0</v>
      </c>
      <c r="R55" s="13">
        <f t="shared" si="14"/>
        <v>0</v>
      </c>
      <c r="S55" s="13">
        <f t="shared" si="14"/>
        <v>0</v>
      </c>
      <c r="T55" s="13">
        <f t="shared" si="14"/>
        <v>0</v>
      </c>
      <c r="U55" s="13">
        <f t="shared" si="14"/>
        <v>0</v>
      </c>
      <c r="V55" s="13">
        <f t="shared" si="14"/>
        <v>0</v>
      </c>
      <c r="W55" s="13">
        <f t="shared" si="14"/>
        <v>0</v>
      </c>
      <c r="X55" s="13">
        <f t="shared" si="14"/>
        <v>0</v>
      </c>
    </row>
    <row r="56" spans="1:24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15"/>
        <v>0</v>
      </c>
      <c r="O56" s="13">
        <f t="shared" si="14"/>
        <v>0</v>
      </c>
      <c r="P56" s="13">
        <f t="shared" si="14"/>
        <v>0</v>
      </c>
      <c r="Q56" s="13">
        <f t="shared" si="14"/>
        <v>0</v>
      </c>
      <c r="R56" s="13">
        <f t="shared" si="14"/>
        <v>0</v>
      </c>
      <c r="S56" s="13">
        <f t="shared" si="14"/>
        <v>0</v>
      </c>
      <c r="T56" s="13">
        <f t="shared" si="14"/>
        <v>0</v>
      </c>
      <c r="U56" s="13">
        <f t="shared" si="14"/>
        <v>0</v>
      </c>
      <c r="V56" s="13">
        <f t="shared" si="14"/>
        <v>0</v>
      </c>
      <c r="W56" s="13">
        <f t="shared" si="14"/>
        <v>0</v>
      </c>
      <c r="X56" s="13">
        <f t="shared" si="14"/>
        <v>0</v>
      </c>
    </row>
    <row r="57" spans="1:24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15"/>
        <v>0</v>
      </c>
      <c r="O57" s="13">
        <f t="shared" si="14"/>
        <v>0</v>
      </c>
      <c r="P57" s="13">
        <f t="shared" si="14"/>
        <v>0</v>
      </c>
      <c r="Q57" s="13">
        <f t="shared" si="14"/>
        <v>0</v>
      </c>
      <c r="R57" s="13">
        <f t="shared" si="14"/>
        <v>0</v>
      </c>
      <c r="S57" s="13">
        <f t="shared" si="14"/>
        <v>0</v>
      </c>
      <c r="T57" s="13">
        <f t="shared" si="14"/>
        <v>0</v>
      </c>
      <c r="U57" s="13">
        <f t="shared" si="14"/>
        <v>0</v>
      </c>
      <c r="V57" s="13">
        <f t="shared" si="14"/>
        <v>0</v>
      </c>
      <c r="W57" s="13">
        <f t="shared" si="14"/>
        <v>0</v>
      </c>
      <c r="X57" s="13">
        <f t="shared" si="14"/>
        <v>0</v>
      </c>
    </row>
    <row r="58" spans="1:24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15"/>
        <v>0</v>
      </c>
      <c r="O58" s="13">
        <f t="shared" si="14"/>
        <v>0</v>
      </c>
      <c r="P58" s="13">
        <f t="shared" si="14"/>
        <v>0</v>
      </c>
      <c r="Q58" s="13">
        <f t="shared" si="14"/>
        <v>0</v>
      </c>
      <c r="R58" s="13">
        <f t="shared" si="14"/>
        <v>0</v>
      </c>
      <c r="S58" s="13">
        <f t="shared" si="14"/>
        <v>0</v>
      </c>
      <c r="T58" s="13">
        <f t="shared" si="14"/>
        <v>0</v>
      </c>
      <c r="U58" s="13">
        <f t="shared" si="14"/>
        <v>0</v>
      </c>
      <c r="V58" s="13">
        <f t="shared" si="14"/>
        <v>0</v>
      </c>
      <c r="W58" s="13">
        <f t="shared" si="14"/>
        <v>0</v>
      </c>
      <c r="X58" s="13">
        <f t="shared" si="14"/>
        <v>0</v>
      </c>
    </row>
    <row r="59" spans="1:24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15"/>
        <v>0</v>
      </c>
      <c r="O59" s="13">
        <f t="shared" si="14"/>
        <v>0</v>
      </c>
      <c r="P59" s="13">
        <f t="shared" si="14"/>
        <v>0</v>
      </c>
      <c r="Q59" s="13">
        <f t="shared" si="14"/>
        <v>0</v>
      </c>
      <c r="R59" s="13">
        <f t="shared" si="14"/>
        <v>0</v>
      </c>
      <c r="S59" s="13">
        <f t="shared" si="14"/>
        <v>0</v>
      </c>
      <c r="T59" s="13">
        <f t="shared" si="14"/>
        <v>0</v>
      </c>
      <c r="U59" s="13">
        <f t="shared" si="14"/>
        <v>0</v>
      </c>
      <c r="V59" s="13">
        <f t="shared" si="14"/>
        <v>0</v>
      </c>
      <c r="W59" s="13">
        <f t="shared" si="14"/>
        <v>0</v>
      </c>
      <c r="X59" s="13">
        <f t="shared" si="14"/>
        <v>0</v>
      </c>
    </row>
    <row r="60" spans="1:24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15"/>
        <v>0</v>
      </c>
      <c r="O60" s="13">
        <f t="shared" si="14"/>
        <v>0</v>
      </c>
      <c r="P60" s="13">
        <f t="shared" si="14"/>
        <v>0</v>
      </c>
      <c r="Q60" s="13">
        <f t="shared" si="14"/>
        <v>0</v>
      </c>
      <c r="R60" s="13">
        <f t="shared" si="14"/>
        <v>0</v>
      </c>
      <c r="S60" s="13">
        <f t="shared" si="14"/>
        <v>0</v>
      </c>
      <c r="T60" s="13">
        <f t="shared" si="14"/>
        <v>0</v>
      </c>
      <c r="U60" s="13">
        <f t="shared" si="14"/>
        <v>0</v>
      </c>
      <c r="V60" s="13">
        <f t="shared" si="14"/>
        <v>0</v>
      </c>
      <c r="W60" s="13">
        <f t="shared" si="14"/>
        <v>0</v>
      </c>
      <c r="X60" s="13">
        <f t="shared" si="14"/>
        <v>0</v>
      </c>
    </row>
    <row r="61" spans="1:24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15"/>
        <v>0</v>
      </c>
      <c r="O61" s="13">
        <f t="shared" si="14"/>
        <v>0</v>
      </c>
      <c r="P61" s="13">
        <f t="shared" si="14"/>
        <v>0</v>
      </c>
      <c r="Q61" s="13">
        <f t="shared" si="14"/>
        <v>0</v>
      </c>
      <c r="R61" s="13">
        <f t="shared" si="14"/>
        <v>0</v>
      </c>
      <c r="S61" s="13">
        <f t="shared" si="14"/>
        <v>0</v>
      </c>
      <c r="T61" s="13">
        <f t="shared" si="14"/>
        <v>0</v>
      </c>
      <c r="U61" s="13">
        <f t="shared" si="14"/>
        <v>0</v>
      </c>
      <c r="V61" s="13">
        <f t="shared" si="14"/>
        <v>0</v>
      </c>
      <c r="W61" s="13">
        <f t="shared" si="14"/>
        <v>0</v>
      </c>
      <c r="X61" s="13">
        <f t="shared" si="14"/>
        <v>0</v>
      </c>
    </row>
    <row r="62" spans="1:24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15"/>
        <v>0</v>
      </c>
      <c r="O62" s="13">
        <f t="shared" si="14"/>
        <v>0</v>
      </c>
      <c r="P62" s="13">
        <f t="shared" si="14"/>
        <v>0</v>
      </c>
      <c r="Q62" s="13">
        <f t="shared" si="14"/>
        <v>0</v>
      </c>
      <c r="R62" s="13">
        <f t="shared" si="14"/>
        <v>0</v>
      </c>
      <c r="S62" s="13">
        <f t="shared" si="14"/>
        <v>0</v>
      </c>
      <c r="T62" s="13">
        <f t="shared" si="14"/>
        <v>0</v>
      </c>
      <c r="U62" s="13">
        <f t="shared" si="14"/>
        <v>0</v>
      </c>
      <c r="V62" s="13">
        <f t="shared" si="14"/>
        <v>0</v>
      </c>
      <c r="W62" s="13">
        <f t="shared" si="14"/>
        <v>0</v>
      </c>
      <c r="X62" s="13">
        <f t="shared" si="14"/>
        <v>0</v>
      </c>
    </row>
    <row r="63" spans="1:24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15"/>
        <v>0</v>
      </c>
      <c r="O63" s="13">
        <f t="shared" si="14"/>
        <v>0</v>
      </c>
      <c r="P63" s="13">
        <f t="shared" si="14"/>
        <v>0</v>
      </c>
      <c r="Q63" s="13">
        <f t="shared" si="14"/>
        <v>0</v>
      </c>
      <c r="R63" s="13">
        <f t="shared" si="14"/>
        <v>0</v>
      </c>
      <c r="S63" s="13">
        <f t="shared" si="14"/>
        <v>0</v>
      </c>
      <c r="T63" s="13">
        <f t="shared" si="14"/>
        <v>0</v>
      </c>
      <c r="U63" s="13">
        <f t="shared" si="14"/>
        <v>0</v>
      </c>
      <c r="V63" s="13">
        <f t="shared" si="14"/>
        <v>0</v>
      </c>
      <c r="W63" s="13">
        <f t="shared" si="14"/>
        <v>0</v>
      </c>
      <c r="X63" s="13">
        <f t="shared" si="14"/>
        <v>0</v>
      </c>
    </row>
    <row r="64" spans="1:24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15"/>
        <v>0</v>
      </c>
      <c r="O64" s="13">
        <f t="shared" si="14"/>
        <v>0</v>
      </c>
      <c r="P64" s="13">
        <f t="shared" si="14"/>
        <v>0</v>
      </c>
      <c r="Q64" s="13">
        <f t="shared" si="14"/>
        <v>0</v>
      </c>
      <c r="R64" s="13">
        <f t="shared" si="14"/>
        <v>0</v>
      </c>
      <c r="S64" s="13">
        <f t="shared" si="14"/>
        <v>0</v>
      </c>
      <c r="T64" s="13">
        <f t="shared" si="14"/>
        <v>0</v>
      </c>
      <c r="U64" s="13">
        <f t="shared" si="14"/>
        <v>0</v>
      </c>
      <c r="V64" s="13">
        <f t="shared" si="14"/>
        <v>0</v>
      </c>
      <c r="W64" s="13">
        <f t="shared" si="14"/>
        <v>0</v>
      </c>
      <c r="X64" s="13">
        <f t="shared" si="14"/>
        <v>0</v>
      </c>
    </row>
    <row r="65" spans="1:24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15"/>
        <v>0</v>
      </c>
      <c r="O65" s="13">
        <f t="shared" si="14"/>
        <v>0</v>
      </c>
      <c r="P65" s="13">
        <f t="shared" si="14"/>
        <v>0</v>
      </c>
      <c r="Q65" s="13">
        <f t="shared" si="14"/>
        <v>0</v>
      </c>
      <c r="R65" s="13">
        <f t="shared" si="14"/>
        <v>0</v>
      </c>
      <c r="S65" s="13">
        <f t="shared" si="14"/>
        <v>0</v>
      </c>
      <c r="T65" s="13">
        <f t="shared" si="14"/>
        <v>0</v>
      </c>
      <c r="U65" s="13">
        <f t="shared" si="14"/>
        <v>0</v>
      </c>
      <c r="V65" s="13">
        <f t="shared" si="14"/>
        <v>0</v>
      </c>
      <c r="W65" s="13">
        <f t="shared" si="14"/>
        <v>0</v>
      </c>
      <c r="X65" s="13">
        <f t="shared" si="14"/>
        <v>0</v>
      </c>
    </row>
    <row r="66" spans="1:24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15"/>
        <v>0</v>
      </c>
      <c r="O66" s="13">
        <f t="shared" si="14"/>
        <v>0</v>
      </c>
      <c r="P66" s="13">
        <f t="shared" si="14"/>
        <v>0</v>
      </c>
      <c r="Q66" s="13">
        <f t="shared" si="14"/>
        <v>0</v>
      </c>
      <c r="R66" s="13">
        <f t="shared" si="14"/>
        <v>0</v>
      </c>
      <c r="S66" s="13">
        <f t="shared" si="14"/>
        <v>0</v>
      </c>
      <c r="T66" s="13">
        <f t="shared" si="14"/>
        <v>0</v>
      </c>
      <c r="U66" s="13">
        <f t="shared" si="14"/>
        <v>0</v>
      </c>
      <c r="V66" s="13">
        <f t="shared" si="14"/>
        <v>0</v>
      </c>
      <c r="W66" s="13">
        <f t="shared" si="14"/>
        <v>0</v>
      </c>
      <c r="X66" s="13">
        <f t="shared" si="14"/>
        <v>0</v>
      </c>
    </row>
    <row r="67" spans="1:24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15"/>
        <v>0</v>
      </c>
      <c r="O67" s="13">
        <f t="shared" si="14"/>
        <v>0</v>
      </c>
      <c r="P67" s="13">
        <f t="shared" si="14"/>
        <v>0</v>
      </c>
      <c r="Q67" s="13">
        <f t="shared" si="14"/>
        <v>0</v>
      </c>
      <c r="R67" s="13">
        <f t="shared" si="14"/>
        <v>0</v>
      </c>
      <c r="S67" s="13">
        <f t="shared" si="14"/>
        <v>0</v>
      </c>
      <c r="T67" s="13">
        <f t="shared" si="14"/>
        <v>0</v>
      </c>
      <c r="U67" s="13">
        <f t="shared" si="14"/>
        <v>0</v>
      </c>
      <c r="V67" s="13">
        <f t="shared" si="14"/>
        <v>0</v>
      </c>
      <c r="W67" s="13">
        <f t="shared" si="14"/>
        <v>0</v>
      </c>
      <c r="X67" s="13">
        <f t="shared" si="14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X67"/>
  <sheetViews>
    <sheetView workbookViewId="0">
      <selection activeCell="B6" sqref="B6"/>
    </sheetView>
  </sheetViews>
  <sheetFormatPr defaultRowHeight="12.75"/>
  <cols>
    <col min="1" max="1" width="15.28515625" customWidth="1"/>
    <col min="15" max="25" width="0" hidden="1" customWidth="1"/>
  </cols>
  <sheetData>
    <row r="1" spans="1:24" ht="12.75" customHeight="1">
      <c r="A1" s="70" t="str">
        <f>CONCATENATE('Výsledky soutěže'!A1)</f>
        <v>Vánoční turnaj Chomutov, Chomutov, 14.12.2019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24" ht="13.5" customHeight="1" thickBot="1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24" ht="12.75" customHeight="1">
      <c r="A3" s="66" t="s">
        <v>0</v>
      </c>
      <c r="B3" s="77" t="str">
        <f>CONCATENATE("hmotnost ",'Výsledky soutěže'!G4)</f>
        <v xml:space="preserve">hmotnost </v>
      </c>
      <c r="C3" s="78"/>
      <c r="D3" s="78"/>
      <c r="E3" s="78"/>
      <c r="F3" s="78"/>
      <c r="G3" s="78"/>
      <c r="H3" s="78"/>
      <c r="I3" s="78"/>
      <c r="J3" s="78"/>
      <c r="K3" s="79"/>
      <c r="L3" s="66" t="s">
        <v>1</v>
      </c>
      <c r="O3" s="65" t="s">
        <v>33</v>
      </c>
      <c r="P3" s="65"/>
      <c r="Q3" s="65"/>
      <c r="R3" s="65"/>
      <c r="S3" s="65"/>
      <c r="T3" s="65"/>
      <c r="U3" s="65"/>
      <c r="V3" s="65"/>
      <c r="W3" s="65"/>
      <c r="X3" s="65"/>
    </row>
    <row r="4" spans="1:24" ht="13.5" thickBot="1">
      <c r="A4" s="67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7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</row>
    <row r="5" spans="1:24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 t="shared" ref="L5:L23" si="0">IF(B5="",0,10)+IF(C5="",0,9)+IF(D5="",0,8)+IF(E5="",0,7)+IF(F5="",0,6)+IF(G5="",0,5)+IF(H5="",0,4)+IF(I5="",0,3)+IF(J5="",0,2)+IF(K5="",0,1)</f>
        <v>0</v>
      </c>
      <c r="O5" s="13">
        <f t="shared" ref="O5:O44" si="1">IF(B5="",0,1)</f>
        <v>0</v>
      </c>
      <c r="P5" s="13">
        <f t="shared" ref="P5:X20" si="2">IF(C5="",0,1)</f>
        <v>0</v>
      </c>
      <c r="Q5" s="13">
        <f t="shared" si="2"/>
        <v>0</v>
      </c>
      <c r="R5" s="13">
        <f t="shared" si="2"/>
        <v>0</v>
      </c>
      <c r="S5" s="13">
        <f t="shared" si="2"/>
        <v>0</v>
      </c>
      <c r="T5" s="13">
        <f t="shared" si="2"/>
        <v>0</v>
      </c>
      <c r="U5" s="13">
        <f t="shared" si="2"/>
        <v>0</v>
      </c>
      <c r="V5" s="13">
        <f t="shared" si="2"/>
        <v>0</v>
      </c>
      <c r="W5" s="13">
        <f t="shared" si="2"/>
        <v>0</v>
      </c>
      <c r="X5" s="13">
        <f t="shared" si="2"/>
        <v>0</v>
      </c>
    </row>
    <row r="6" spans="1:24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 t="shared" si="0"/>
        <v>0</v>
      </c>
      <c r="O6" s="13">
        <f t="shared" si="1"/>
        <v>0</v>
      </c>
      <c r="P6" s="13">
        <f t="shared" si="2"/>
        <v>0</v>
      </c>
      <c r="Q6" s="13">
        <f t="shared" si="2"/>
        <v>0</v>
      </c>
      <c r="R6" s="13">
        <f t="shared" si="2"/>
        <v>0</v>
      </c>
      <c r="S6" s="13">
        <f t="shared" si="2"/>
        <v>0</v>
      </c>
      <c r="T6" s="13">
        <f t="shared" si="2"/>
        <v>0</v>
      </c>
      <c r="U6" s="13">
        <f t="shared" si="2"/>
        <v>0</v>
      </c>
      <c r="V6" s="13">
        <f t="shared" si="2"/>
        <v>0</v>
      </c>
      <c r="W6" s="13">
        <f t="shared" si="2"/>
        <v>0</v>
      </c>
      <c r="X6" s="13">
        <f t="shared" si="2"/>
        <v>0</v>
      </c>
    </row>
    <row r="7" spans="1:24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si="0"/>
        <v>0</v>
      </c>
      <c r="O7" s="13">
        <f t="shared" si="1"/>
        <v>0</v>
      </c>
      <c r="P7" s="13">
        <f t="shared" si="2"/>
        <v>0</v>
      </c>
      <c r="Q7" s="13">
        <f t="shared" si="2"/>
        <v>0</v>
      </c>
      <c r="R7" s="13">
        <f t="shared" si="2"/>
        <v>0</v>
      </c>
      <c r="S7" s="13">
        <f t="shared" si="2"/>
        <v>0</v>
      </c>
      <c r="T7" s="13">
        <f t="shared" si="2"/>
        <v>0</v>
      </c>
      <c r="U7" s="13">
        <f t="shared" si="2"/>
        <v>0</v>
      </c>
      <c r="V7" s="13">
        <f t="shared" si="2"/>
        <v>0</v>
      </c>
      <c r="W7" s="13">
        <f t="shared" si="2"/>
        <v>0</v>
      </c>
      <c r="X7" s="13">
        <f t="shared" si="2"/>
        <v>0</v>
      </c>
    </row>
    <row r="8" spans="1:24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0"/>
        <v>0</v>
      </c>
      <c r="O8" s="13">
        <f t="shared" si="1"/>
        <v>0</v>
      </c>
      <c r="P8" s="13">
        <f t="shared" si="2"/>
        <v>0</v>
      </c>
      <c r="Q8" s="13">
        <f t="shared" si="2"/>
        <v>0</v>
      </c>
      <c r="R8" s="13">
        <f t="shared" si="2"/>
        <v>0</v>
      </c>
      <c r="S8" s="13">
        <f t="shared" si="2"/>
        <v>0</v>
      </c>
      <c r="T8" s="13">
        <f t="shared" si="2"/>
        <v>0</v>
      </c>
      <c r="U8" s="13">
        <f t="shared" si="2"/>
        <v>0</v>
      </c>
      <c r="V8" s="13">
        <f t="shared" si="2"/>
        <v>0</v>
      </c>
      <c r="W8" s="13">
        <f t="shared" si="2"/>
        <v>0</v>
      </c>
      <c r="X8" s="13">
        <f t="shared" si="2"/>
        <v>0</v>
      </c>
    </row>
    <row r="9" spans="1:24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0"/>
        <v>0</v>
      </c>
      <c r="O9" s="13">
        <f t="shared" si="1"/>
        <v>0</v>
      </c>
      <c r="P9" s="13">
        <f t="shared" si="2"/>
        <v>0</v>
      </c>
      <c r="Q9" s="13">
        <f t="shared" si="2"/>
        <v>0</v>
      </c>
      <c r="R9" s="13">
        <f t="shared" si="2"/>
        <v>0</v>
      </c>
      <c r="S9" s="13">
        <f t="shared" si="2"/>
        <v>0</v>
      </c>
      <c r="T9" s="13">
        <f t="shared" si="2"/>
        <v>0</v>
      </c>
      <c r="U9" s="13">
        <f t="shared" si="2"/>
        <v>0</v>
      </c>
      <c r="V9" s="13">
        <f t="shared" si="2"/>
        <v>0</v>
      </c>
      <c r="W9" s="13">
        <f t="shared" si="2"/>
        <v>0</v>
      </c>
      <c r="X9" s="13">
        <f t="shared" si="2"/>
        <v>0</v>
      </c>
    </row>
    <row r="10" spans="1:24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0"/>
        <v>0</v>
      </c>
      <c r="O10" s="13">
        <f t="shared" si="1"/>
        <v>0</v>
      </c>
      <c r="P10" s="13">
        <f t="shared" si="2"/>
        <v>0</v>
      </c>
      <c r="Q10" s="13">
        <f t="shared" si="2"/>
        <v>0</v>
      </c>
      <c r="R10" s="13">
        <f t="shared" si="2"/>
        <v>0</v>
      </c>
      <c r="S10" s="13">
        <f t="shared" si="2"/>
        <v>0</v>
      </c>
      <c r="T10" s="13">
        <f t="shared" si="2"/>
        <v>0</v>
      </c>
      <c r="U10" s="13">
        <f t="shared" si="2"/>
        <v>0</v>
      </c>
      <c r="V10" s="13">
        <f t="shared" si="2"/>
        <v>0</v>
      </c>
      <c r="W10" s="13">
        <f t="shared" si="2"/>
        <v>0</v>
      </c>
      <c r="X10" s="13">
        <f t="shared" si="2"/>
        <v>0</v>
      </c>
    </row>
    <row r="11" spans="1:24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0"/>
        <v>0</v>
      </c>
      <c r="O11" s="13">
        <f t="shared" si="1"/>
        <v>0</v>
      </c>
      <c r="P11" s="13">
        <f t="shared" si="2"/>
        <v>0</v>
      </c>
      <c r="Q11" s="13">
        <f t="shared" si="2"/>
        <v>0</v>
      </c>
      <c r="R11" s="13">
        <f t="shared" si="2"/>
        <v>0</v>
      </c>
      <c r="S11" s="13">
        <f t="shared" si="2"/>
        <v>0</v>
      </c>
      <c r="T11" s="13">
        <f t="shared" si="2"/>
        <v>0</v>
      </c>
      <c r="U11" s="13">
        <f t="shared" si="2"/>
        <v>0</v>
      </c>
      <c r="V11" s="13">
        <f t="shared" si="2"/>
        <v>0</v>
      </c>
      <c r="W11" s="13">
        <f t="shared" si="2"/>
        <v>0</v>
      </c>
      <c r="X11" s="13">
        <f t="shared" si="2"/>
        <v>0</v>
      </c>
    </row>
    <row r="12" spans="1:24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0"/>
        <v>0</v>
      </c>
      <c r="O12" s="13">
        <f t="shared" si="1"/>
        <v>0</v>
      </c>
      <c r="P12" s="13">
        <f t="shared" si="2"/>
        <v>0</v>
      </c>
      <c r="Q12" s="13">
        <f t="shared" si="2"/>
        <v>0</v>
      </c>
      <c r="R12" s="13">
        <f t="shared" si="2"/>
        <v>0</v>
      </c>
      <c r="S12" s="13">
        <f t="shared" si="2"/>
        <v>0</v>
      </c>
      <c r="T12" s="13">
        <f t="shared" si="2"/>
        <v>0</v>
      </c>
      <c r="U12" s="13">
        <f t="shared" si="2"/>
        <v>0</v>
      </c>
      <c r="V12" s="13">
        <f t="shared" si="2"/>
        <v>0</v>
      </c>
      <c r="W12" s="13">
        <f t="shared" si="2"/>
        <v>0</v>
      </c>
      <c r="X12" s="13">
        <f t="shared" si="2"/>
        <v>0</v>
      </c>
    </row>
    <row r="13" spans="1:24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0"/>
        <v>0</v>
      </c>
      <c r="O13" s="13">
        <f t="shared" si="1"/>
        <v>0</v>
      </c>
      <c r="P13" s="13">
        <f t="shared" si="2"/>
        <v>0</v>
      </c>
      <c r="Q13" s="13">
        <f t="shared" si="2"/>
        <v>0</v>
      </c>
      <c r="R13" s="13">
        <f t="shared" si="2"/>
        <v>0</v>
      </c>
      <c r="S13" s="13">
        <f t="shared" si="2"/>
        <v>0</v>
      </c>
      <c r="T13" s="13">
        <f t="shared" si="2"/>
        <v>0</v>
      </c>
      <c r="U13" s="13">
        <f t="shared" si="2"/>
        <v>0</v>
      </c>
      <c r="V13" s="13">
        <f t="shared" si="2"/>
        <v>0</v>
      </c>
      <c r="W13" s="13">
        <f t="shared" si="2"/>
        <v>0</v>
      </c>
      <c r="X13" s="13">
        <f t="shared" si="2"/>
        <v>0</v>
      </c>
    </row>
    <row r="14" spans="1:24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0"/>
        <v>0</v>
      </c>
      <c r="O14" s="13">
        <f t="shared" si="1"/>
        <v>0</v>
      </c>
      <c r="P14" s="13">
        <f t="shared" si="2"/>
        <v>0</v>
      </c>
      <c r="Q14" s="13">
        <f t="shared" si="2"/>
        <v>0</v>
      </c>
      <c r="R14" s="13">
        <f t="shared" si="2"/>
        <v>0</v>
      </c>
      <c r="S14" s="13">
        <f t="shared" si="2"/>
        <v>0</v>
      </c>
      <c r="T14" s="13">
        <f t="shared" si="2"/>
        <v>0</v>
      </c>
      <c r="U14" s="13">
        <f t="shared" si="2"/>
        <v>0</v>
      </c>
      <c r="V14" s="13">
        <f t="shared" si="2"/>
        <v>0</v>
      </c>
      <c r="W14" s="13">
        <f t="shared" si="2"/>
        <v>0</v>
      </c>
      <c r="X14" s="13">
        <f t="shared" si="2"/>
        <v>0</v>
      </c>
    </row>
    <row r="15" spans="1:24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0"/>
        <v>0</v>
      </c>
      <c r="O15" s="13">
        <f t="shared" si="1"/>
        <v>0</v>
      </c>
      <c r="P15" s="13">
        <f t="shared" si="2"/>
        <v>0</v>
      </c>
      <c r="Q15" s="13">
        <f t="shared" si="2"/>
        <v>0</v>
      </c>
      <c r="R15" s="13">
        <f t="shared" si="2"/>
        <v>0</v>
      </c>
      <c r="S15" s="13">
        <f t="shared" si="2"/>
        <v>0</v>
      </c>
      <c r="T15" s="13">
        <f t="shared" si="2"/>
        <v>0</v>
      </c>
      <c r="U15" s="13">
        <f t="shared" si="2"/>
        <v>0</v>
      </c>
      <c r="V15" s="13">
        <f t="shared" si="2"/>
        <v>0</v>
      </c>
      <c r="W15" s="13">
        <f t="shared" si="2"/>
        <v>0</v>
      </c>
      <c r="X15" s="13">
        <f t="shared" si="2"/>
        <v>0</v>
      </c>
    </row>
    <row r="16" spans="1:24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0"/>
        <v>0</v>
      </c>
      <c r="O16" s="13">
        <f t="shared" si="1"/>
        <v>0</v>
      </c>
      <c r="P16" s="13">
        <f t="shared" si="2"/>
        <v>0</v>
      </c>
      <c r="Q16" s="13">
        <f t="shared" si="2"/>
        <v>0</v>
      </c>
      <c r="R16" s="13">
        <f t="shared" si="2"/>
        <v>0</v>
      </c>
      <c r="S16" s="13">
        <f t="shared" si="2"/>
        <v>0</v>
      </c>
      <c r="T16" s="13">
        <f t="shared" si="2"/>
        <v>0</v>
      </c>
      <c r="U16" s="13">
        <f t="shared" si="2"/>
        <v>0</v>
      </c>
      <c r="V16" s="13">
        <f t="shared" si="2"/>
        <v>0</v>
      </c>
      <c r="W16" s="13">
        <f t="shared" si="2"/>
        <v>0</v>
      </c>
      <c r="X16" s="13">
        <f t="shared" si="2"/>
        <v>0</v>
      </c>
    </row>
    <row r="17" spans="1:24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0"/>
        <v>0</v>
      </c>
      <c r="O17" s="13">
        <f t="shared" si="1"/>
        <v>0</v>
      </c>
      <c r="P17" s="13">
        <f t="shared" si="2"/>
        <v>0</v>
      </c>
      <c r="Q17" s="13">
        <f t="shared" si="2"/>
        <v>0</v>
      </c>
      <c r="R17" s="13">
        <f t="shared" si="2"/>
        <v>0</v>
      </c>
      <c r="S17" s="13">
        <f t="shared" si="2"/>
        <v>0</v>
      </c>
      <c r="T17" s="13">
        <f t="shared" si="2"/>
        <v>0</v>
      </c>
      <c r="U17" s="13">
        <f t="shared" si="2"/>
        <v>0</v>
      </c>
      <c r="V17" s="13">
        <f t="shared" si="2"/>
        <v>0</v>
      </c>
      <c r="W17" s="13">
        <f t="shared" si="2"/>
        <v>0</v>
      </c>
      <c r="X17" s="13">
        <f t="shared" si="2"/>
        <v>0</v>
      </c>
    </row>
    <row r="18" spans="1:24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0"/>
        <v>0</v>
      </c>
      <c r="O18" s="13">
        <f t="shared" si="1"/>
        <v>0</v>
      </c>
      <c r="P18" s="13">
        <f t="shared" si="2"/>
        <v>0</v>
      </c>
      <c r="Q18" s="13">
        <f t="shared" si="2"/>
        <v>0</v>
      </c>
      <c r="R18" s="13">
        <f t="shared" si="2"/>
        <v>0</v>
      </c>
      <c r="S18" s="13">
        <f t="shared" si="2"/>
        <v>0</v>
      </c>
      <c r="T18" s="13">
        <f t="shared" si="2"/>
        <v>0</v>
      </c>
      <c r="U18" s="13">
        <f t="shared" si="2"/>
        <v>0</v>
      </c>
      <c r="V18" s="13">
        <f t="shared" si="2"/>
        <v>0</v>
      </c>
      <c r="W18" s="13">
        <f t="shared" si="2"/>
        <v>0</v>
      </c>
      <c r="X18" s="13">
        <f t="shared" si="2"/>
        <v>0</v>
      </c>
    </row>
    <row r="19" spans="1:24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0"/>
        <v>0</v>
      </c>
      <c r="O19" s="13">
        <f t="shared" si="1"/>
        <v>0</v>
      </c>
      <c r="P19" s="13">
        <f t="shared" si="2"/>
        <v>0</v>
      </c>
      <c r="Q19" s="13">
        <f t="shared" si="2"/>
        <v>0</v>
      </c>
      <c r="R19" s="13">
        <f t="shared" si="2"/>
        <v>0</v>
      </c>
      <c r="S19" s="13">
        <f t="shared" si="2"/>
        <v>0</v>
      </c>
      <c r="T19" s="13">
        <f t="shared" si="2"/>
        <v>0</v>
      </c>
      <c r="U19" s="13">
        <f t="shared" si="2"/>
        <v>0</v>
      </c>
      <c r="V19" s="13">
        <f t="shared" si="2"/>
        <v>0</v>
      </c>
      <c r="W19" s="13">
        <f t="shared" si="2"/>
        <v>0</v>
      </c>
      <c r="X19" s="13">
        <f t="shared" si="2"/>
        <v>0</v>
      </c>
    </row>
    <row r="20" spans="1:24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0"/>
        <v>0</v>
      </c>
      <c r="O20" s="13">
        <f t="shared" si="1"/>
        <v>0</v>
      </c>
      <c r="P20" s="13">
        <f t="shared" si="2"/>
        <v>0</v>
      </c>
      <c r="Q20" s="13">
        <f t="shared" si="2"/>
        <v>0</v>
      </c>
      <c r="R20" s="13">
        <f t="shared" si="2"/>
        <v>0</v>
      </c>
      <c r="S20" s="13">
        <f t="shared" si="2"/>
        <v>0</v>
      </c>
      <c r="T20" s="13">
        <f t="shared" si="2"/>
        <v>0</v>
      </c>
      <c r="U20" s="13">
        <f t="shared" si="2"/>
        <v>0</v>
      </c>
      <c r="V20" s="13">
        <f t="shared" si="2"/>
        <v>0</v>
      </c>
      <c r="W20" s="13">
        <f t="shared" si="2"/>
        <v>0</v>
      </c>
      <c r="X20" s="13">
        <f t="shared" si="2"/>
        <v>0</v>
      </c>
    </row>
    <row r="21" spans="1:24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0"/>
        <v>0</v>
      </c>
      <c r="O21" s="13">
        <f t="shared" si="1"/>
        <v>0</v>
      </c>
      <c r="P21" s="13">
        <f t="shared" ref="P21:P44" si="3">IF(C21="",0,1)</f>
        <v>0</v>
      </c>
      <c r="Q21" s="13">
        <f t="shared" ref="Q21:Q44" si="4">IF(D21="",0,1)</f>
        <v>0</v>
      </c>
      <c r="R21" s="13">
        <f t="shared" ref="R21:R44" si="5">IF(E21="",0,1)</f>
        <v>0</v>
      </c>
      <c r="S21" s="13">
        <f t="shared" ref="S21:S44" si="6">IF(F21="",0,1)</f>
        <v>0</v>
      </c>
      <c r="T21" s="13">
        <f t="shared" ref="T21:T44" si="7">IF(G21="",0,1)</f>
        <v>0</v>
      </c>
      <c r="U21" s="13">
        <f t="shared" ref="U21:U44" si="8">IF(H21="",0,1)</f>
        <v>0</v>
      </c>
      <c r="V21" s="13">
        <f t="shared" ref="V21:V44" si="9">IF(I21="",0,1)</f>
        <v>0</v>
      </c>
      <c r="W21" s="13">
        <f t="shared" ref="W21:W44" si="10">IF(J21="",0,1)</f>
        <v>0</v>
      </c>
      <c r="X21" s="13">
        <f t="shared" ref="X21:X44" si="11">IF(K21="",0,1)</f>
        <v>0</v>
      </c>
    </row>
    <row r="22" spans="1:24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0"/>
        <v>0</v>
      </c>
      <c r="O22" s="13">
        <f t="shared" si="1"/>
        <v>0</v>
      </c>
      <c r="P22" s="13">
        <f t="shared" si="3"/>
        <v>0</v>
      </c>
      <c r="Q22" s="13">
        <f t="shared" si="4"/>
        <v>0</v>
      </c>
      <c r="R22" s="13">
        <f t="shared" si="5"/>
        <v>0</v>
      </c>
      <c r="S22" s="13">
        <f t="shared" si="6"/>
        <v>0</v>
      </c>
      <c r="T22" s="13">
        <f t="shared" si="7"/>
        <v>0</v>
      </c>
      <c r="U22" s="13">
        <f t="shared" si="8"/>
        <v>0</v>
      </c>
      <c r="V22" s="13">
        <f t="shared" si="9"/>
        <v>0</v>
      </c>
      <c r="W22" s="13">
        <f t="shared" si="10"/>
        <v>0</v>
      </c>
      <c r="X22" s="13">
        <f t="shared" si="11"/>
        <v>0</v>
      </c>
    </row>
    <row r="23" spans="1:24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0"/>
        <v>0</v>
      </c>
      <c r="O23" s="13">
        <f t="shared" si="1"/>
        <v>0</v>
      </c>
      <c r="P23" s="13">
        <f t="shared" si="3"/>
        <v>0</v>
      </c>
      <c r="Q23" s="13">
        <f t="shared" si="4"/>
        <v>0</v>
      </c>
      <c r="R23" s="13">
        <f t="shared" si="5"/>
        <v>0</v>
      </c>
      <c r="S23" s="13">
        <f t="shared" si="6"/>
        <v>0</v>
      </c>
      <c r="T23" s="13">
        <f t="shared" si="7"/>
        <v>0</v>
      </c>
      <c r="U23" s="13">
        <f t="shared" si="8"/>
        <v>0</v>
      </c>
      <c r="V23" s="13">
        <f t="shared" si="9"/>
        <v>0</v>
      </c>
      <c r="W23" s="13">
        <f t="shared" si="10"/>
        <v>0</v>
      </c>
      <c r="X23" s="13">
        <f t="shared" si="11"/>
        <v>0</v>
      </c>
    </row>
    <row r="24" spans="1:24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ref="L24:L29" si="12">IF(B24="",0,10)+IF(C24="",0,9)+IF(D24="",0,8)+IF(E24="",0,7)+IF(F24="",0,6)+IF(G24="",0,5)+IF(H24="",0,4)+IF(I24="",0,3)+IF(J24="",0,2)+IF(K24="",0,1)</f>
        <v>0</v>
      </c>
      <c r="O24" s="13">
        <f t="shared" si="1"/>
        <v>0</v>
      </c>
      <c r="P24" s="13">
        <f t="shared" si="3"/>
        <v>0</v>
      </c>
      <c r="Q24" s="13">
        <f t="shared" si="4"/>
        <v>0</v>
      </c>
      <c r="R24" s="13">
        <f t="shared" si="5"/>
        <v>0</v>
      </c>
      <c r="S24" s="13">
        <f t="shared" si="6"/>
        <v>0</v>
      </c>
      <c r="T24" s="13">
        <f t="shared" si="7"/>
        <v>0</v>
      </c>
      <c r="U24" s="13">
        <f t="shared" si="8"/>
        <v>0</v>
      </c>
      <c r="V24" s="13">
        <f t="shared" si="9"/>
        <v>0</v>
      </c>
      <c r="W24" s="13">
        <f t="shared" si="10"/>
        <v>0</v>
      </c>
      <c r="X24" s="13">
        <f t="shared" si="11"/>
        <v>0</v>
      </c>
    </row>
    <row r="25" spans="1:24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12"/>
        <v>0</v>
      </c>
      <c r="O25" s="13">
        <f t="shared" si="1"/>
        <v>0</v>
      </c>
      <c r="P25" s="13">
        <f t="shared" si="3"/>
        <v>0</v>
      </c>
      <c r="Q25" s="13">
        <f t="shared" si="4"/>
        <v>0</v>
      </c>
      <c r="R25" s="13">
        <f t="shared" si="5"/>
        <v>0</v>
      </c>
      <c r="S25" s="13">
        <f t="shared" si="6"/>
        <v>0</v>
      </c>
      <c r="T25" s="13">
        <f t="shared" si="7"/>
        <v>0</v>
      </c>
      <c r="U25" s="13">
        <f t="shared" si="8"/>
        <v>0</v>
      </c>
      <c r="V25" s="13">
        <f t="shared" si="9"/>
        <v>0</v>
      </c>
      <c r="W25" s="13">
        <f t="shared" si="10"/>
        <v>0</v>
      </c>
      <c r="X25" s="13">
        <f t="shared" si="11"/>
        <v>0</v>
      </c>
    </row>
    <row r="26" spans="1:24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12"/>
        <v>0</v>
      </c>
      <c r="O26" s="13">
        <f t="shared" si="1"/>
        <v>0</v>
      </c>
      <c r="P26" s="13">
        <f t="shared" si="3"/>
        <v>0</v>
      </c>
      <c r="Q26" s="13">
        <f t="shared" si="4"/>
        <v>0</v>
      </c>
      <c r="R26" s="13">
        <f t="shared" si="5"/>
        <v>0</v>
      </c>
      <c r="S26" s="13">
        <f t="shared" si="6"/>
        <v>0</v>
      </c>
      <c r="T26" s="13">
        <f t="shared" si="7"/>
        <v>0</v>
      </c>
      <c r="U26" s="13">
        <f t="shared" si="8"/>
        <v>0</v>
      </c>
      <c r="V26" s="13">
        <f t="shared" si="9"/>
        <v>0</v>
      </c>
      <c r="W26" s="13">
        <f t="shared" si="10"/>
        <v>0</v>
      </c>
      <c r="X26" s="13">
        <f t="shared" si="11"/>
        <v>0</v>
      </c>
    </row>
    <row r="27" spans="1:24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12"/>
        <v>0</v>
      </c>
      <c r="O27" s="13">
        <f t="shared" si="1"/>
        <v>0</v>
      </c>
      <c r="P27" s="13">
        <f t="shared" si="3"/>
        <v>0</v>
      </c>
      <c r="Q27" s="13">
        <f t="shared" si="4"/>
        <v>0</v>
      </c>
      <c r="R27" s="13">
        <f t="shared" si="5"/>
        <v>0</v>
      </c>
      <c r="S27" s="13">
        <f t="shared" si="6"/>
        <v>0</v>
      </c>
      <c r="T27" s="13">
        <f t="shared" si="7"/>
        <v>0</v>
      </c>
      <c r="U27" s="13">
        <f t="shared" si="8"/>
        <v>0</v>
      </c>
      <c r="V27" s="13">
        <f t="shared" si="9"/>
        <v>0</v>
      </c>
      <c r="W27" s="13">
        <f t="shared" si="10"/>
        <v>0</v>
      </c>
      <c r="X27" s="13">
        <f t="shared" si="11"/>
        <v>0</v>
      </c>
    </row>
    <row r="28" spans="1:24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12"/>
        <v>0</v>
      </c>
      <c r="O28" s="13">
        <f t="shared" si="1"/>
        <v>0</v>
      </c>
      <c r="P28" s="13">
        <f t="shared" si="3"/>
        <v>0</v>
      </c>
      <c r="Q28" s="13">
        <f t="shared" si="4"/>
        <v>0</v>
      </c>
      <c r="R28" s="13">
        <f t="shared" si="5"/>
        <v>0</v>
      </c>
      <c r="S28" s="13">
        <f t="shared" si="6"/>
        <v>0</v>
      </c>
      <c r="T28" s="13">
        <f t="shared" si="7"/>
        <v>0</v>
      </c>
      <c r="U28" s="13">
        <f t="shared" si="8"/>
        <v>0</v>
      </c>
      <c r="V28" s="13">
        <f t="shared" si="9"/>
        <v>0</v>
      </c>
      <c r="W28" s="13">
        <f t="shared" si="10"/>
        <v>0</v>
      </c>
      <c r="X28" s="13">
        <f t="shared" si="11"/>
        <v>0</v>
      </c>
    </row>
    <row r="29" spans="1:24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12"/>
        <v>0</v>
      </c>
      <c r="O29" s="13">
        <f t="shared" si="1"/>
        <v>0</v>
      </c>
      <c r="P29" s="13">
        <f t="shared" si="3"/>
        <v>0</v>
      </c>
      <c r="Q29" s="13">
        <f t="shared" si="4"/>
        <v>0</v>
      </c>
      <c r="R29" s="13">
        <f t="shared" si="5"/>
        <v>0</v>
      </c>
      <c r="S29" s="13">
        <f t="shared" si="6"/>
        <v>0</v>
      </c>
      <c r="T29" s="13">
        <f t="shared" si="7"/>
        <v>0</v>
      </c>
      <c r="U29" s="13">
        <f t="shared" si="8"/>
        <v>0</v>
      </c>
      <c r="V29" s="13">
        <f t="shared" si="9"/>
        <v>0</v>
      </c>
      <c r="W29" s="13">
        <f t="shared" si="10"/>
        <v>0</v>
      </c>
      <c r="X29" s="13">
        <f t="shared" si="11"/>
        <v>0</v>
      </c>
    </row>
    <row r="30" spans="1:24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ref="L30:L49" si="13">IF(B30="",0,10)+IF(C30="",0,9)+IF(D30="",0,8)+IF(E30="",0,7)+IF(F30="",0,6)+IF(G30="",0,5)+IF(H30="",0,4)+IF(I30="",0,3)+IF(J30="",0,2)+IF(K30="",0,1)</f>
        <v>0</v>
      </c>
      <c r="O30" s="13">
        <f t="shared" si="1"/>
        <v>0</v>
      </c>
      <c r="P30" s="13">
        <f t="shared" si="3"/>
        <v>0</v>
      </c>
      <c r="Q30" s="13">
        <f t="shared" si="4"/>
        <v>0</v>
      </c>
      <c r="R30" s="13">
        <f t="shared" si="5"/>
        <v>0</v>
      </c>
      <c r="S30" s="13">
        <f t="shared" si="6"/>
        <v>0</v>
      </c>
      <c r="T30" s="13">
        <f t="shared" si="7"/>
        <v>0</v>
      </c>
      <c r="U30" s="13">
        <f t="shared" si="8"/>
        <v>0</v>
      </c>
      <c r="V30" s="13">
        <f t="shared" si="9"/>
        <v>0</v>
      </c>
      <c r="W30" s="13">
        <f t="shared" si="10"/>
        <v>0</v>
      </c>
      <c r="X30" s="13">
        <f t="shared" si="11"/>
        <v>0</v>
      </c>
    </row>
    <row r="31" spans="1:24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13"/>
        <v>0</v>
      </c>
      <c r="O31" s="13">
        <f t="shared" si="1"/>
        <v>0</v>
      </c>
      <c r="P31" s="13">
        <f t="shared" si="3"/>
        <v>0</v>
      </c>
      <c r="Q31" s="13">
        <f t="shared" si="4"/>
        <v>0</v>
      </c>
      <c r="R31" s="13">
        <f t="shared" si="5"/>
        <v>0</v>
      </c>
      <c r="S31" s="13">
        <f t="shared" si="6"/>
        <v>0</v>
      </c>
      <c r="T31" s="13">
        <f t="shared" si="7"/>
        <v>0</v>
      </c>
      <c r="U31" s="13">
        <f t="shared" si="8"/>
        <v>0</v>
      </c>
      <c r="V31" s="13">
        <f t="shared" si="9"/>
        <v>0</v>
      </c>
      <c r="W31" s="13">
        <f t="shared" si="10"/>
        <v>0</v>
      </c>
      <c r="X31" s="13">
        <f t="shared" si="11"/>
        <v>0</v>
      </c>
    </row>
    <row r="32" spans="1:24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13"/>
        <v>0</v>
      </c>
      <c r="O32" s="13">
        <f t="shared" si="1"/>
        <v>0</v>
      </c>
      <c r="P32" s="13">
        <f t="shared" si="3"/>
        <v>0</v>
      </c>
      <c r="Q32" s="13">
        <f t="shared" si="4"/>
        <v>0</v>
      </c>
      <c r="R32" s="13">
        <f t="shared" si="5"/>
        <v>0</v>
      </c>
      <c r="S32" s="13">
        <f t="shared" si="6"/>
        <v>0</v>
      </c>
      <c r="T32" s="13">
        <f t="shared" si="7"/>
        <v>0</v>
      </c>
      <c r="U32" s="13">
        <f t="shared" si="8"/>
        <v>0</v>
      </c>
      <c r="V32" s="13">
        <f t="shared" si="9"/>
        <v>0</v>
      </c>
      <c r="W32" s="13">
        <f t="shared" si="10"/>
        <v>0</v>
      </c>
      <c r="X32" s="13">
        <f t="shared" si="11"/>
        <v>0</v>
      </c>
    </row>
    <row r="33" spans="1:24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13"/>
        <v>0</v>
      </c>
      <c r="O33" s="13">
        <f t="shared" si="1"/>
        <v>0</v>
      </c>
      <c r="P33" s="13">
        <f t="shared" si="3"/>
        <v>0</v>
      </c>
      <c r="Q33" s="13">
        <f t="shared" si="4"/>
        <v>0</v>
      </c>
      <c r="R33" s="13">
        <f t="shared" si="5"/>
        <v>0</v>
      </c>
      <c r="S33" s="13">
        <f t="shared" si="6"/>
        <v>0</v>
      </c>
      <c r="T33" s="13">
        <f t="shared" si="7"/>
        <v>0</v>
      </c>
      <c r="U33" s="13">
        <f t="shared" si="8"/>
        <v>0</v>
      </c>
      <c r="V33" s="13">
        <f t="shared" si="9"/>
        <v>0</v>
      </c>
      <c r="W33" s="13">
        <f t="shared" si="10"/>
        <v>0</v>
      </c>
      <c r="X33" s="13">
        <f t="shared" si="11"/>
        <v>0</v>
      </c>
    </row>
    <row r="34" spans="1:24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13"/>
        <v>0</v>
      </c>
      <c r="O34" s="13">
        <f t="shared" si="1"/>
        <v>0</v>
      </c>
      <c r="P34" s="13">
        <f t="shared" si="3"/>
        <v>0</v>
      </c>
      <c r="Q34" s="13">
        <f t="shared" si="4"/>
        <v>0</v>
      </c>
      <c r="R34" s="13">
        <f t="shared" si="5"/>
        <v>0</v>
      </c>
      <c r="S34" s="13">
        <f t="shared" si="6"/>
        <v>0</v>
      </c>
      <c r="T34" s="13">
        <f t="shared" si="7"/>
        <v>0</v>
      </c>
      <c r="U34" s="13">
        <f t="shared" si="8"/>
        <v>0</v>
      </c>
      <c r="V34" s="13">
        <f t="shared" si="9"/>
        <v>0</v>
      </c>
      <c r="W34" s="13">
        <f t="shared" si="10"/>
        <v>0</v>
      </c>
      <c r="X34" s="13">
        <f t="shared" si="11"/>
        <v>0</v>
      </c>
    </row>
    <row r="35" spans="1:24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13"/>
        <v>0</v>
      </c>
      <c r="O35" s="13">
        <f t="shared" si="1"/>
        <v>0</v>
      </c>
      <c r="P35" s="13">
        <f t="shared" si="3"/>
        <v>0</v>
      </c>
      <c r="Q35" s="13">
        <f t="shared" si="4"/>
        <v>0</v>
      </c>
      <c r="R35" s="13">
        <f t="shared" si="5"/>
        <v>0</v>
      </c>
      <c r="S35" s="13">
        <f t="shared" si="6"/>
        <v>0</v>
      </c>
      <c r="T35" s="13">
        <f t="shared" si="7"/>
        <v>0</v>
      </c>
      <c r="U35" s="13">
        <f t="shared" si="8"/>
        <v>0</v>
      </c>
      <c r="V35" s="13">
        <f t="shared" si="9"/>
        <v>0</v>
      </c>
      <c r="W35" s="13">
        <f t="shared" si="10"/>
        <v>0</v>
      </c>
      <c r="X35" s="13">
        <f t="shared" si="11"/>
        <v>0</v>
      </c>
    </row>
    <row r="36" spans="1:24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13"/>
        <v>0</v>
      </c>
      <c r="O36" s="13">
        <f t="shared" si="1"/>
        <v>0</v>
      </c>
      <c r="P36" s="13">
        <f t="shared" si="3"/>
        <v>0</v>
      </c>
      <c r="Q36" s="13">
        <f t="shared" si="4"/>
        <v>0</v>
      </c>
      <c r="R36" s="13">
        <f t="shared" si="5"/>
        <v>0</v>
      </c>
      <c r="S36" s="13">
        <f t="shared" si="6"/>
        <v>0</v>
      </c>
      <c r="T36" s="13">
        <f t="shared" si="7"/>
        <v>0</v>
      </c>
      <c r="U36" s="13">
        <f t="shared" si="8"/>
        <v>0</v>
      </c>
      <c r="V36" s="13">
        <f t="shared" si="9"/>
        <v>0</v>
      </c>
      <c r="W36" s="13">
        <f t="shared" si="10"/>
        <v>0</v>
      </c>
      <c r="X36" s="13">
        <f t="shared" si="11"/>
        <v>0</v>
      </c>
    </row>
    <row r="37" spans="1:24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13"/>
        <v>0</v>
      </c>
      <c r="O37" s="13">
        <f t="shared" si="1"/>
        <v>0</v>
      </c>
      <c r="P37" s="13">
        <f t="shared" si="3"/>
        <v>0</v>
      </c>
      <c r="Q37" s="13">
        <f t="shared" si="4"/>
        <v>0</v>
      </c>
      <c r="R37" s="13">
        <f t="shared" si="5"/>
        <v>0</v>
      </c>
      <c r="S37" s="13">
        <f t="shared" si="6"/>
        <v>0</v>
      </c>
      <c r="T37" s="13">
        <f t="shared" si="7"/>
        <v>0</v>
      </c>
      <c r="U37" s="13">
        <f t="shared" si="8"/>
        <v>0</v>
      </c>
      <c r="V37" s="13">
        <f t="shared" si="9"/>
        <v>0</v>
      </c>
      <c r="W37" s="13">
        <f t="shared" si="10"/>
        <v>0</v>
      </c>
      <c r="X37" s="13">
        <f t="shared" si="11"/>
        <v>0</v>
      </c>
    </row>
    <row r="38" spans="1:24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13"/>
        <v>0</v>
      </c>
      <c r="O38" s="13">
        <f t="shared" si="1"/>
        <v>0</v>
      </c>
      <c r="P38" s="13">
        <f t="shared" si="3"/>
        <v>0</v>
      </c>
      <c r="Q38" s="13">
        <f t="shared" si="4"/>
        <v>0</v>
      </c>
      <c r="R38" s="13">
        <f t="shared" si="5"/>
        <v>0</v>
      </c>
      <c r="S38" s="13">
        <f t="shared" si="6"/>
        <v>0</v>
      </c>
      <c r="T38" s="13">
        <f t="shared" si="7"/>
        <v>0</v>
      </c>
      <c r="U38" s="13">
        <f t="shared" si="8"/>
        <v>0</v>
      </c>
      <c r="V38" s="13">
        <f t="shared" si="9"/>
        <v>0</v>
      </c>
      <c r="W38" s="13">
        <f t="shared" si="10"/>
        <v>0</v>
      </c>
      <c r="X38" s="13">
        <f t="shared" si="11"/>
        <v>0</v>
      </c>
    </row>
    <row r="39" spans="1:24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13"/>
        <v>0</v>
      </c>
      <c r="O39" s="13">
        <f t="shared" si="1"/>
        <v>0</v>
      </c>
      <c r="P39" s="13">
        <f t="shared" si="3"/>
        <v>0</v>
      </c>
      <c r="Q39" s="13">
        <f t="shared" si="4"/>
        <v>0</v>
      </c>
      <c r="R39" s="13">
        <f t="shared" si="5"/>
        <v>0</v>
      </c>
      <c r="S39" s="13">
        <f t="shared" si="6"/>
        <v>0</v>
      </c>
      <c r="T39" s="13">
        <f t="shared" si="7"/>
        <v>0</v>
      </c>
      <c r="U39" s="13">
        <f t="shared" si="8"/>
        <v>0</v>
      </c>
      <c r="V39" s="13">
        <f t="shared" si="9"/>
        <v>0</v>
      </c>
      <c r="W39" s="13">
        <f t="shared" si="10"/>
        <v>0</v>
      </c>
      <c r="X39" s="13">
        <f t="shared" si="11"/>
        <v>0</v>
      </c>
    </row>
    <row r="40" spans="1:24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13"/>
        <v>0</v>
      </c>
      <c r="O40" s="13">
        <f t="shared" si="1"/>
        <v>0</v>
      </c>
      <c r="P40" s="13">
        <f t="shared" si="3"/>
        <v>0</v>
      </c>
      <c r="Q40" s="13">
        <f t="shared" si="4"/>
        <v>0</v>
      </c>
      <c r="R40" s="13">
        <f t="shared" si="5"/>
        <v>0</v>
      </c>
      <c r="S40" s="13">
        <f t="shared" si="6"/>
        <v>0</v>
      </c>
      <c r="T40" s="13">
        <f t="shared" si="7"/>
        <v>0</v>
      </c>
      <c r="U40" s="13">
        <f t="shared" si="8"/>
        <v>0</v>
      </c>
      <c r="V40" s="13">
        <f t="shared" si="9"/>
        <v>0</v>
      </c>
      <c r="W40" s="13">
        <f t="shared" si="10"/>
        <v>0</v>
      </c>
      <c r="X40" s="13">
        <f t="shared" si="11"/>
        <v>0</v>
      </c>
    </row>
    <row r="41" spans="1:24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13"/>
        <v>0</v>
      </c>
      <c r="O41" s="13">
        <f t="shared" si="1"/>
        <v>0</v>
      </c>
      <c r="P41" s="13">
        <f t="shared" si="3"/>
        <v>0</v>
      </c>
      <c r="Q41" s="13">
        <f t="shared" si="4"/>
        <v>0</v>
      </c>
      <c r="R41" s="13">
        <f t="shared" si="5"/>
        <v>0</v>
      </c>
      <c r="S41" s="13">
        <f t="shared" si="6"/>
        <v>0</v>
      </c>
      <c r="T41" s="13">
        <f t="shared" si="7"/>
        <v>0</v>
      </c>
      <c r="U41" s="13">
        <f t="shared" si="8"/>
        <v>0</v>
      </c>
      <c r="V41" s="13">
        <f t="shared" si="9"/>
        <v>0</v>
      </c>
      <c r="W41" s="13">
        <f t="shared" si="10"/>
        <v>0</v>
      </c>
      <c r="X41" s="13">
        <f t="shared" si="11"/>
        <v>0</v>
      </c>
    </row>
    <row r="42" spans="1:24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13"/>
        <v>0</v>
      </c>
      <c r="O42" s="13">
        <f t="shared" si="1"/>
        <v>0</v>
      </c>
      <c r="P42" s="13">
        <f t="shared" si="3"/>
        <v>0</v>
      </c>
      <c r="Q42" s="13">
        <f t="shared" si="4"/>
        <v>0</v>
      </c>
      <c r="R42" s="13">
        <f t="shared" si="5"/>
        <v>0</v>
      </c>
      <c r="S42" s="13">
        <f t="shared" si="6"/>
        <v>0</v>
      </c>
      <c r="T42" s="13">
        <f t="shared" si="7"/>
        <v>0</v>
      </c>
      <c r="U42" s="13">
        <f t="shared" si="8"/>
        <v>0</v>
      </c>
      <c r="V42" s="13">
        <f t="shared" si="9"/>
        <v>0</v>
      </c>
      <c r="W42" s="13">
        <f t="shared" si="10"/>
        <v>0</v>
      </c>
      <c r="X42" s="13">
        <f t="shared" si="11"/>
        <v>0</v>
      </c>
    </row>
    <row r="43" spans="1:24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13"/>
        <v>0</v>
      </c>
      <c r="O43" s="13">
        <f t="shared" si="1"/>
        <v>0</v>
      </c>
      <c r="P43" s="13">
        <f t="shared" si="3"/>
        <v>0</v>
      </c>
      <c r="Q43" s="13">
        <f t="shared" si="4"/>
        <v>0</v>
      </c>
      <c r="R43" s="13">
        <f t="shared" si="5"/>
        <v>0</v>
      </c>
      <c r="S43" s="13">
        <f t="shared" si="6"/>
        <v>0</v>
      </c>
      <c r="T43" s="13">
        <f t="shared" si="7"/>
        <v>0</v>
      </c>
      <c r="U43" s="13">
        <f t="shared" si="8"/>
        <v>0</v>
      </c>
      <c r="V43" s="13">
        <f t="shared" si="9"/>
        <v>0</v>
      </c>
      <c r="W43" s="13">
        <f t="shared" si="10"/>
        <v>0</v>
      </c>
      <c r="X43" s="13">
        <f t="shared" si="11"/>
        <v>0</v>
      </c>
    </row>
    <row r="44" spans="1:24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13"/>
        <v>0</v>
      </c>
      <c r="O44" s="13">
        <f t="shared" si="1"/>
        <v>0</v>
      </c>
      <c r="P44" s="13">
        <f t="shared" si="3"/>
        <v>0</v>
      </c>
      <c r="Q44" s="13">
        <f t="shared" si="4"/>
        <v>0</v>
      </c>
      <c r="R44" s="13">
        <f t="shared" si="5"/>
        <v>0</v>
      </c>
      <c r="S44" s="13">
        <f t="shared" si="6"/>
        <v>0</v>
      </c>
      <c r="T44" s="13">
        <f t="shared" si="7"/>
        <v>0</v>
      </c>
      <c r="U44" s="13">
        <f t="shared" si="8"/>
        <v>0</v>
      </c>
      <c r="V44" s="13">
        <f t="shared" si="9"/>
        <v>0</v>
      </c>
      <c r="W44" s="13">
        <f t="shared" si="10"/>
        <v>0</v>
      </c>
      <c r="X44" s="13">
        <f t="shared" si="11"/>
        <v>0</v>
      </c>
    </row>
    <row r="45" spans="1:24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13"/>
        <v>0</v>
      </c>
      <c r="O45" s="13">
        <f t="shared" ref="O45:X67" si="14">IF(B45="",0,1)</f>
        <v>0</v>
      </c>
      <c r="P45" s="13">
        <f t="shared" si="14"/>
        <v>0</v>
      </c>
      <c r="Q45" s="13">
        <f t="shared" si="14"/>
        <v>0</v>
      </c>
      <c r="R45" s="13">
        <f t="shared" si="14"/>
        <v>0</v>
      </c>
      <c r="S45" s="13">
        <f t="shared" si="14"/>
        <v>0</v>
      </c>
      <c r="T45" s="13">
        <f t="shared" si="14"/>
        <v>0</v>
      </c>
      <c r="U45" s="13">
        <f t="shared" si="14"/>
        <v>0</v>
      </c>
      <c r="V45" s="13">
        <f t="shared" si="14"/>
        <v>0</v>
      </c>
      <c r="W45" s="13">
        <f t="shared" si="14"/>
        <v>0</v>
      </c>
      <c r="X45" s="13">
        <f t="shared" si="14"/>
        <v>0</v>
      </c>
    </row>
    <row r="46" spans="1:24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13"/>
        <v>0</v>
      </c>
      <c r="O46" s="13">
        <f t="shared" si="14"/>
        <v>0</v>
      </c>
      <c r="P46" s="13">
        <f t="shared" si="14"/>
        <v>0</v>
      </c>
      <c r="Q46" s="13">
        <f t="shared" si="14"/>
        <v>0</v>
      </c>
      <c r="R46" s="13">
        <f t="shared" si="14"/>
        <v>0</v>
      </c>
      <c r="S46" s="13">
        <f t="shared" si="14"/>
        <v>0</v>
      </c>
      <c r="T46" s="13">
        <f t="shared" si="14"/>
        <v>0</v>
      </c>
      <c r="U46" s="13">
        <f t="shared" si="14"/>
        <v>0</v>
      </c>
      <c r="V46" s="13">
        <f t="shared" si="14"/>
        <v>0</v>
      </c>
      <c r="W46" s="13">
        <f t="shared" si="14"/>
        <v>0</v>
      </c>
      <c r="X46" s="13">
        <f t="shared" si="14"/>
        <v>0</v>
      </c>
    </row>
    <row r="47" spans="1:24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13"/>
        <v>0</v>
      </c>
      <c r="O47" s="13">
        <f t="shared" si="14"/>
        <v>0</v>
      </c>
      <c r="P47" s="13">
        <f t="shared" si="14"/>
        <v>0</v>
      </c>
      <c r="Q47" s="13">
        <f t="shared" si="14"/>
        <v>0</v>
      </c>
      <c r="R47" s="13">
        <f t="shared" si="14"/>
        <v>0</v>
      </c>
      <c r="S47" s="13">
        <f t="shared" si="14"/>
        <v>0</v>
      </c>
      <c r="T47" s="13">
        <f t="shared" si="14"/>
        <v>0</v>
      </c>
      <c r="U47" s="13">
        <f t="shared" si="14"/>
        <v>0</v>
      </c>
      <c r="V47" s="13">
        <f t="shared" si="14"/>
        <v>0</v>
      </c>
      <c r="W47" s="13">
        <f t="shared" si="14"/>
        <v>0</v>
      </c>
      <c r="X47" s="13">
        <f t="shared" si="14"/>
        <v>0</v>
      </c>
    </row>
    <row r="48" spans="1:24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13"/>
        <v>0</v>
      </c>
      <c r="O48" s="13">
        <f t="shared" si="14"/>
        <v>0</v>
      </c>
      <c r="P48" s="13">
        <f t="shared" si="14"/>
        <v>0</v>
      </c>
      <c r="Q48" s="13">
        <f t="shared" si="14"/>
        <v>0</v>
      </c>
      <c r="R48" s="13">
        <f t="shared" si="14"/>
        <v>0</v>
      </c>
      <c r="S48" s="13">
        <f t="shared" si="14"/>
        <v>0</v>
      </c>
      <c r="T48" s="13">
        <f t="shared" si="14"/>
        <v>0</v>
      </c>
      <c r="U48" s="13">
        <f t="shared" si="14"/>
        <v>0</v>
      </c>
      <c r="V48" s="13">
        <f t="shared" si="14"/>
        <v>0</v>
      </c>
      <c r="W48" s="13">
        <f t="shared" si="14"/>
        <v>0</v>
      </c>
      <c r="X48" s="13">
        <f t="shared" si="14"/>
        <v>0</v>
      </c>
    </row>
    <row r="49" spans="1:24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13"/>
        <v>0</v>
      </c>
      <c r="O49" s="13">
        <f t="shared" si="14"/>
        <v>0</v>
      </c>
      <c r="P49" s="13">
        <f t="shared" si="14"/>
        <v>0</v>
      </c>
      <c r="Q49" s="13">
        <f t="shared" si="14"/>
        <v>0</v>
      </c>
      <c r="R49" s="13">
        <f t="shared" si="14"/>
        <v>0</v>
      </c>
      <c r="S49" s="13">
        <f t="shared" si="14"/>
        <v>0</v>
      </c>
      <c r="T49" s="13">
        <f t="shared" si="14"/>
        <v>0</v>
      </c>
      <c r="U49" s="13">
        <f t="shared" si="14"/>
        <v>0</v>
      </c>
      <c r="V49" s="13">
        <f t="shared" si="14"/>
        <v>0</v>
      </c>
      <c r="W49" s="13">
        <f t="shared" si="14"/>
        <v>0</v>
      </c>
      <c r="X49" s="13">
        <f t="shared" si="14"/>
        <v>0</v>
      </c>
    </row>
    <row r="50" spans="1:24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ref="L50:L67" si="15">IF(B50="",0,10)+IF(C50="",0,9)+IF(D50="",0,8)+IF(E50="",0,7)+IF(F50="",0,6)+IF(G50="",0,5)+IF(H50="",0,4)+IF(I50="",0,3)+IF(J50="",0,2)+IF(K50="",0,1)</f>
        <v>0</v>
      </c>
      <c r="O50" s="13">
        <f t="shared" si="14"/>
        <v>0</v>
      </c>
      <c r="P50" s="13">
        <f t="shared" si="14"/>
        <v>0</v>
      </c>
      <c r="Q50" s="13">
        <f t="shared" si="14"/>
        <v>0</v>
      </c>
      <c r="R50" s="13">
        <f t="shared" si="14"/>
        <v>0</v>
      </c>
      <c r="S50" s="13">
        <f t="shared" si="14"/>
        <v>0</v>
      </c>
      <c r="T50" s="13">
        <f t="shared" si="14"/>
        <v>0</v>
      </c>
      <c r="U50" s="13">
        <f t="shared" si="14"/>
        <v>0</v>
      </c>
      <c r="V50" s="13">
        <f t="shared" si="14"/>
        <v>0</v>
      </c>
      <c r="W50" s="13">
        <f t="shared" si="14"/>
        <v>0</v>
      </c>
      <c r="X50" s="13">
        <f t="shared" si="14"/>
        <v>0</v>
      </c>
    </row>
    <row r="51" spans="1:24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15"/>
        <v>0</v>
      </c>
      <c r="O51" s="13">
        <f t="shared" si="14"/>
        <v>0</v>
      </c>
      <c r="P51" s="13">
        <f t="shared" si="14"/>
        <v>0</v>
      </c>
      <c r="Q51" s="13">
        <f t="shared" si="14"/>
        <v>0</v>
      </c>
      <c r="R51" s="13">
        <f t="shared" si="14"/>
        <v>0</v>
      </c>
      <c r="S51" s="13">
        <f t="shared" si="14"/>
        <v>0</v>
      </c>
      <c r="T51" s="13">
        <f t="shared" si="14"/>
        <v>0</v>
      </c>
      <c r="U51" s="13">
        <f t="shared" si="14"/>
        <v>0</v>
      </c>
      <c r="V51" s="13">
        <f t="shared" si="14"/>
        <v>0</v>
      </c>
      <c r="W51" s="13">
        <f t="shared" si="14"/>
        <v>0</v>
      </c>
      <c r="X51" s="13">
        <f t="shared" si="14"/>
        <v>0</v>
      </c>
    </row>
    <row r="52" spans="1:24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15"/>
        <v>0</v>
      </c>
      <c r="O52" s="13">
        <f t="shared" si="14"/>
        <v>0</v>
      </c>
      <c r="P52" s="13">
        <f t="shared" si="14"/>
        <v>0</v>
      </c>
      <c r="Q52" s="13">
        <f t="shared" si="14"/>
        <v>0</v>
      </c>
      <c r="R52" s="13">
        <f t="shared" si="14"/>
        <v>0</v>
      </c>
      <c r="S52" s="13">
        <f t="shared" si="14"/>
        <v>0</v>
      </c>
      <c r="T52" s="13">
        <f t="shared" si="14"/>
        <v>0</v>
      </c>
      <c r="U52" s="13">
        <f t="shared" si="14"/>
        <v>0</v>
      </c>
      <c r="V52" s="13">
        <f t="shared" si="14"/>
        <v>0</v>
      </c>
      <c r="W52" s="13">
        <f t="shared" si="14"/>
        <v>0</v>
      </c>
      <c r="X52" s="13">
        <f t="shared" si="14"/>
        <v>0</v>
      </c>
    </row>
    <row r="53" spans="1:24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15"/>
        <v>0</v>
      </c>
      <c r="O53" s="13">
        <f t="shared" si="14"/>
        <v>0</v>
      </c>
      <c r="P53" s="13">
        <f t="shared" si="14"/>
        <v>0</v>
      </c>
      <c r="Q53" s="13">
        <f t="shared" si="14"/>
        <v>0</v>
      </c>
      <c r="R53" s="13">
        <f t="shared" si="14"/>
        <v>0</v>
      </c>
      <c r="S53" s="13">
        <f t="shared" si="14"/>
        <v>0</v>
      </c>
      <c r="T53" s="13">
        <f t="shared" si="14"/>
        <v>0</v>
      </c>
      <c r="U53" s="13">
        <f t="shared" si="14"/>
        <v>0</v>
      </c>
      <c r="V53" s="13">
        <f t="shared" si="14"/>
        <v>0</v>
      </c>
      <c r="W53" s="13">
        <f t="shared" si="14"/>
        <v>0</v>
      </c>
      <c r="X53" s="13">
        <f t="shared" si="14"/>
        <v>0</v>
      </c>
    </row>
    <row r="54" spans="1:24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15"/>
        <v>0</v>
      </c>
      <c r="O54" s="13">
        <f t="shared" si="14"/>
        <v>0</v>
      </c>
      <c r="P54" s="13">
        <f t="shared" si="14"/>
        <v>0</v>
      </c>
      <c r="Q54" s="13">
        <f t="shared" si="14"/>
        <v>0</v>
      </c>
      <c r="R54" s="13">
        <f t="shared" si="14"/>
        <v>0</v>
      </c>
      <c r="S54" s="13">
        <f t="shared" si="14"/>
        <v>0</v>
      </c>
      <c r="T54" s="13">
        <f t="shared" si="14"/>
        <v>0</v>
      </c>
      <c r="U54" s="13">
        <f t="shared" si="14"/>
        <v>0</v>
      </c>
      <c r="V54" s="13">
        <f t="shared" si="14"/>
        <v>0</v>
      </c>
      <c r="W54" s="13">
        <f t="shared" si="14"/>
        <v>0</v>
      </c>
      <c r="X54" s="13">
        <f t="shared" si="14"/>
        <v>0</v>
      </c>
    </row>
    <row r="55" spans="1:24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15"/>
        <v>0</v>
      </c>
      <c r="O55" s="13">
        <f t="shared" si="14"/>
        <v>0</v>
      </c>
      <c r="P55" s="13">
        <f t="shared" si="14"/>
        <v>0</v>
      </c>
      <c r="Q55" s="13">
        <f t="shared" si="14"/>
        <v>0</v>
      </c>
      <c r="R55" s="13">
        <f t="shared" si="14"/>
        <v>0</v>
      </c>
      <c r="S55" s="13">
        <f t="shared" si="14"/>
        <v>0</v>
      </c>
      <c r="T55" s="13">
        <f t="shared" si="14"/>
        <v>0</v>
      </c>
      <c r="U55" s="13">
        <f t="shared" si="14"/>
        <v>0</v>
      </c>
      <c r="V55" s="13">
        <f t="shared" si="14"/>
        <v>0</v>
      </c>
      <c r="W55" s="13">
        <f t="shared" si="14"/>
        <v>0</v>
      </c>
      <c r="X55" s="13">
        <f t="shared" si="14"/>
        <v>0</v>
      </c>
    </row>
    <row r="56" spans="1:24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15"/>
        <v>0</v>
      </c>
      <c r="O56" s="13">
        <f t="shared" si="14"/>
        <v>0</v>
      </c>
      <c r="P56" s="13">
        <f t="shared" si="14"/>
        <v>0</v>
      </c>
      <c r="Q56" s="13">
        <f t="shared" si="14"/>
        <v>0</v>
      </c>
      <c r="R56" s="13">
        <f t="shared" si="14"/>
        <v>0</v>
      </c>
      <c r="S56" s="13">
        <f t="shared" si="14"/>
        <v>0</v>
      </c>
      <c r="T56" s="13">
        <f t="shared" si="14"/>
        <v>0</v>
      </c>
      <c r="U56" s="13">
        <f t="shared" si="14"/>
        <v>0</v>
      </c>
      <c r="V56" s="13">
        <f t="shared" si="14"/>
        <v>0</v>
      </c>
      <c r="W56" s="13">
        <f t="shared" si="14"/>
        <v>0</v>
      </c>
      <c r="X56" s="13">
        <f t="shared" si="14"/>
        <v>0</v>
      </c>
    </row>
    <row r="57" spans="1:24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15"/>
        <v>0</v>
      </c>
      <c r="O57" s="13">
        <f t="shared" si="14"/>
        <v>0</v>
      </c>
      <c r="P57" s="13">
        <f t="shared" si="14"/>
        <v>0</v>
      </c>
      <c r="Q57" s="13">
        <f t="shared" si="14"/>
        <v>0</v>
      </c>
      <c r="R57" s="13">
        <f t="shared" si="14"/>
        <v>0</v>
      </c>
      <c r="S57" s="13">
        <f t="shared" si="14"/>
        <v>0</v>
      </c>
      <c r="T57" s="13">
        <f t="shared" si="14"/>
        <v>0</v>
      </c>
      <c r="U57" s="13">
        <f t="shared" si="14"/>
        <v>0</v>
      </c>
      <c r="V57" s="13">
        <f t="shared" si="14"/>
        <v>0</v>
      </c>
      <c r="W57" s="13">
        <f t="shared" si="14"/>
        <v>0</v>
      </c>
      <c r="X57" s="13">
        <f t="shared" si="14"/>
        <v>0</v>
      </c>
    </row>
    <row r="58" spans="1:24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15"/>
        <v>0</v>
      </c>
      <c r="O58" s="13">
        <f t="shared" si="14"/>
        <v>0</v>
      </c>
      <c r="P58" s="13">
        <f t="shared" si="14"/>
        <v>0</v>
      </c>
      <c r="Q58" s="13">
        <f t="shared" si="14"/>
        <v>0</v>
      </c>
      <c r="R58" s="13">
        <f t="shared" si="14"/>
        <v>0</v>
      </c>
      <c r="S58" s="13">
        <f t="shared" si="14"/>
        <v>0</v>
      </c>
      <c r="T58" s="13">
        <f t="shared" si="14"/>
        <v>0</v>
      </c>
      <c r="U58" s="13">
        <f t="shared" si="14"/>
        <v>0</v>
      </c>
      <c r="V58" s="13">
        <f t="shared" si="14"/>
        <v>0</v>
      </c>
      <c r="W58" s="13">
        <f t="shared" si="14"/>
        <v>0</v>
      </c>
      <c r="X58" s="13">
        <f t="shared" si="14"/>
        <v>0</v>
      </c>
    </row>
    <row r="59" spans="1:24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15"/>
        <v>0</v>
      </c>
      <c r="O59" s="13">
        <f t="shared" si="14"/>
        <v>0</v>
      </c>
      <c r="P59" s="13">
        <f t="shared" si="14"/>
        <v>0</v>
      </c>
      <c r="Q59" s="13">
        <f t="shared" si="14"/>
        <v>0</v>
      </c>
      <c r="R59" s="13">
        <f t="shared" si="14"/>
        <v>0</v>
      </c>
      <c r="S59" s="13">
        <f t="shared" si="14"/>
        <v>0</v>
      </c>
      <c r="T59" s="13">
        <f t="shared" si="14"/>
        <v>0</v>
      </c>
      <c r="U59" s="13">
        <f t="shared" si="14"/>
        <v>0</v>
      </c>
      <c r="V59" s="13">
        <f t="shared" si="14"/>
        <v>0</v>
      </c>
      <c r="W59" s="13">
        <f t="shared" si="14"/>
        <v>0</v>
      </c>
      <c r="X59" s="13">
        <f t="shared" si="14"/>
        <v>0</v>
      </c>
    </row>
    <row r="60" spans="1:24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15"/>
        <v>0</v>
      </c>
      <c r="O60" s="13">
        <f t="shared" si="14"/>
        <v>0</v>
      </c>
      <c r="P60" s="13">
        <f t="shared" si="14"/>
        <v>0</v>
      </c>
      <c r="Q60" s="13">
        <f t="shared" si="14"/>
        <v>0</v>
      </c>
      <c r="R60" s="13">
        <f t="shared" si="14"/>
        <v>0</v>
      </c>
      <c r="S60" s="13">
        <f t="shared" si="14"/>
        <v>0</v>
      </c>
      <c r="T60" s="13">
        <f t="shared" si="14"/>
        <v>0</v>
      </c>
      <c r="U60" s="13">
        <f t="shared" si="14"/>
        <v>0</v>
      </c>
      <c r="V60" s="13">
        <f t="shared" si="14"/>
        <v>0</v>
      </c>
      <c r="W60" s="13">
        <f t="shared" si="14"/>
        <v>0</v>
      </c>
      <c r="X60" s="13">
        <f t="shared" si="14"/>
        <v>0</v>
      </c>
    </row>
    <row r="61" spans="1:24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15"/>
        <v>0</v>
      </c>
      <c r="O61" s="13">
        <f t="shared" si="14"/>
        <v>0</v>
      </c>
      <c r="P61" s="13">
        <f t="shared" si="14"/>
        <v>0</v>
      </c>
      <c r="Q61" s="13">
        <f t="shared" si="14"/>
        <v>0</v>
      </c>
      <c r="R61" s="13">
        <f t="shared" si="14"/>
        <v>0</v>
      </c>
      <c r="S61" s="13">
        <f t="shared" si="14"/>
        <v>0</v>
      </c>
      <c r="T61" s="13">
        <f t="shared" si="14"/>
        <v>0</v>
      </c>
      <c r="U61" s="13">
        <f t="shared" si="14"/>
        <v>0</v>
      </c>
      <c r="V61" s="13">
        <f t="shared" si="14"/>
        <v>0</v>
      </c>
      <c r="W61" s="13">
        <f t="shared" si="14"/>
        <v>0</v>
      </c>
      <c r="X61" s="13">
        <f t="shared" si="14"/>
        <v>0</v>
      </c>
    </row>
    <row r="62" spans="1:24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15"/>
        <v>0</v>
      </c>
      <c r="O62" s="13">
        <f t="shared" si="14"/>
        <v>0</v>
      </c>
      <c r="P62" s="13">
        <f t="shared" si="14"/>
        <v>0</v>
      </c>
      <c r="Q62" s="13">
        <f t="shared" si="14"/>
        <v>0</v>
      </c>
      <c r="R62" s="13">
        <f t="shared" si="14"/>
        <v>0</v>
      </c>
      <c r="S62" s="13">
        <f t="shared" si="14"/>
        <v>0</v>
      </c>
      <c r="T62" s="13">
        <f t="shared" si="14"/>
        <v>0</v>
      </c>
      <c r="U62" s="13">
        <f t="shared" si="14"/>
        <v>0</v>
      </c>
      <c r="V62" s="13">
        <f t="shared" si="14"/>
        <v>0</v>
      </c>
      <c r="W62" s="13">
        <f t="shared" si="14"/>
        <v>0</v>
      </c>
      <c r="X62" s="13">
        <f t="shared" si="14"/>
        <v>0</v>
      </c>
    </row>
    <row r="63" spans="1:24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15"/>
        <v>0</v>
      </c>
      <c r="O63" s="13">
        <f t="shared" si="14"/>
        <v>0</v>
      </c>
      <c r="P63" s="13">
        <f t="shared" si="14"/>
        <v>0</v>
      </c>
      <c r="Q63" s="13">
        <f t="shared" si="14"/>
        <v>0</v>
      </c>
      <c r="R63" s="13">
        <f t="shared" si="14"/>
        <v>0</v>
      </c>
      <c r="S63" s="13">
        <f t="shared" si="14"/>
        <v>0</v>
      </c>
      <c r="T63" s="13">
        <f t="shared" si="14"/>
        <v>0</v>
      </c>
      <c r="U63" s="13">
        <f t="shared" si="14"/>
        <v>0</v>
      </c>
      <c r="V63" s="13">
        <f t="shared" si="14"/>
        <v>0</v>
      </c>
      <c r="W63" s="13">
        <f t="shared" si="14"/>
        <v>0</v>
      </c>
      <c r="X63" s="13">
        <f t="shared" si="14"/>
        <v>0</v>
      </c>
    </row>
    <row r="64" spans="1:24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15"/>
        <v>0</v>
      </c>
      <c r="O64" s="13">
        <f t="shared" si="14"/>
        <v>0</v>
      </c>
      <c r="P64" s="13">
        <f t="shared" si="14"/>
        <v>0</v>
      </c>
      <c r="Q64" s="13">
        <f t="shared" si="14"/>
        <v>0</v>
      </c>
      <c r="R64" s="13">
        <f t="shared" si="14"/>
        <v>0</v>
      </c>
      <c r="S64" s="13">
        <f t="shared" si="14"/>
        <v>0</v>
      </c>
      <c r="T64" s="13">
        <f t="shared" si="14"/>
        <v>0</v>
      </c>
      <c r="U64" s="13">
        <f t="shared" si="14"/>
        <v>0</v>
      </c>
      <c r="V64" s="13">
        <f t="shared" si="14"/>
        <v>0</v>
      </c>
      <c r="W64" s="13">
        <f t="shared" si="14"/>
        <v>0</v>
      </c>
      <c r="X64" s="13">
        <f t="shared" si="14"/>
        <v>0</v>
      </c>
    </row>
    <row r="65" spans="1:24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15"/>
        <v>0</v>
      </c>
      <c r="O65" s="13">
        <f t="shared" si="14"/>
        <v>0</v>
      </c>
      <c r="P65" s="13">
        <f t="shared" si="14"/>
        <v>0</v>
      </c>
      <c r="Q65" s="13">
        <f t="shared" si="14"/>
        <v>0</v>
      </c>
      <c r="R65" s="13">
        <f t="shared" si="14"/>
        <v>0</v>
      </c>
      <c r="S65" s="13">
        <f t="shared" si="14"/>
        <v>0</v>
      </c>
      <c r="T65" s="13">
        <f t="shared" si="14"/>
        <v>0</v>
      </c>
      <c r="U65" s="13">
        <f t="shared" si="14"/>
        <v>0</v>
      </c>
      <c r="V65" s="13">
        <f t="shared" si="14"/>
        <v>0</v>
      </c>
      <c r="W65" s="13">
        <f t="shared" si="14"/>
        <v>0</v>
      </c>
      <c r="X65" s="13">
        <f t="shared" si="14"/>
        <v>0</v>
      </c>
    </row>
    <row r="66" spans="1:24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15"/>
        <v>0</v>
      </c>
      <c r="O66" s="13">
        <f t="shared" si="14"/>
        <v>0</v>
      </c>
      <c r="P66" s="13">
        <f t="shared" si="14"/>
        <v>0</v>
      </c>
      <c r="Q66" s="13">
        <f t="shared" si="14"/>
        <v>0</v>
      </c>
      <c r="R66" s="13">
        <f t="shared" si="14"/>
        <v>0</v>
      </c>
      <c r="S66" s="13">
        <f t="shared" si="14"/>
        <v>0</v>
      </c>
      <c r="T66" s="13">
        <f t="shared" si="14"/>
        <v>0</v>
      </c>
      <c r="U66" s="13">
        <f t="shared" si="14"/>
        <v>0</v>
      </c>
      <c r="V66" s="13">
        <f t="shared" si="14"/>
        <v>0</v>
      </c>
      <c r="W66" s="13">
        <f t="shared" si="14"/>
        <v>0</v>
      </c>
      <c r="X66" s="13">
        <f t="shared" si="14"/>
        <v>0</v>
      </c>
    </row>
    <row r="67" spans="1:24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15"/>
        <v>0</v>
      </c>
      <c r="O67" s="13">
        <f t="shared" si="14"/>
        <v>0</v>
      </c>
      <c r="P67" s="13">
        <f t="shared" si="14"/>
        <v>0</v>
      </c>
      <c r="Q67" s="13">
        <f t="shared" si="14"/>
        <v>0</v>
      </c>
      <c r="R67" s="13">
        <f t="shared" si="14"/>
        <v>0</v>
      </c>
      <c r="S67" s="13">
        <f t="shared" si="14"/>
        <v>0</v>
      </c>
      <c r="T67" s="13">
        <f t="shared" si="14"/>
        <v>0</v>
      </c>
      <c r="U67" s="13">
        <f t="shared" si="14"/>
        <v>0</v>
      </c>
      <c r="V67" s="13">
        <f t="shared" si="14"/>
        <v>0</v>
      </c>
      <c r="W67" s="13">
        <f t="shared" si="14"/>
        <v>0</v>
      </c>
      <c r="X67" s="13">
        <f t="shared" si="14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X67"/>
  <sheetViews>
    <sheetView workbookViewId="0">
      <selection activeCell="B6" sqref="B6"/>
    </sheetView>
  </sheetViews>
  <sheetFormatPr defaultRowHeight="12.75"/>
  <cols>
    <col min="1" max="1" width="13.5703125" customWidth="1"/>
    <col min="15" max="25" width="0" hidden="1" customWidth="1"/>
  </cols>
  <sheetData>
    <row r="1" spans="1:24" ht="12.75" customHeight="1">
      <c r="A1" s="70" t="str">
        <f>CONCATENATE('Výsledky soutěže'!A1)</f>
        <v>Vánoční turnaj Chomutov, Chomutov, 14.12.2019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24" ht="13.5" customHeight="1" thickBot="1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24" ht="12.75" customHeight="1">
      <c r="A3" s="66" t="s">
        <v>0</v>
      </c>
      <c r="B3" s="77" t="str">
        <f>CONCATENATE("hmotnost ",'Výsledky soutěže'!H4)</f>
        <v xml:space="preserve">hmotnost </v>
      </c>
      <c r="C3" s="78"/>
      <c r="D3" s="78"/>
      <c r="E3" s="78"/>
      <c r="F3" s="78"/>
      <c r="G3" s="78"/>
      <c r="H3" s="78"/>
      <c r="I3" s="78"/>
      <c r="J3" s="78"/>
      <c r="K3" s="79"/>
      <c r="L3" s="66" t="s">
        <v>1</v>
      </c>
      <c r="O3" s="65" t="s">
        <v>33</v>
      </c>
      <c r="P3" s="65"/>
      <c r="Q3" s="65"/>
      <c r="R3" s="65"/>
      <c r="S3" s="65"/>
      <c r="T3" s="65"/>
      <c r="U3" s="65"/>
      <c r="V3" s="65"/>
      <c r="W3" s="65"/>
      <c r="X3" s="65"/>
    </row>
    <row r="4" spans="1:24" ht="13.5" thickBot="1">
      <c r="A4" s="67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7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</row>
    <row r="5" spans="1:24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 t="shared" ref="L5:L23" si="0">IF(B5="",0,10)+IF(C5="",0,9)+IF(D5="",0,8)+IF(E5="",0,7)+IF(F5="",0,6)+IF(G5="",0,5)+IF(H5="",0,4)+IF(I5="",0,3)+IF(J5="",0,2)+IF(K5="",0,1)</f>
        <v>0</v>
      </c>
      <c r="O5" s="13">
        <f t="shared" ref="O5:O44" si="1">IF(B5="",0,1)</f>
        <v>0</v>
      </c>
      <c r="P5" s="13">
        <f t="shared" ref="P5:X20" si="2">IF(C5="",0,1)</f>
        <v>0</v>
      </c>
      <c r="Q5" s="13">
        <f t="shared" si="2"/>
        <v>0</v>
      </c>
      <c r="R5" s="13">
        <f t="shared" si="2"/>
        <v>0</v>
      </c>
      <c r="S5" s="13">
        <f t="shared" si="2"/>
        <v>0</v>
      </c>
      <c r="T5" s="13">
        <f t="shared" si="2"/>
        <v>0</v>
      </c>
      <c r="U5" s="13">
        <f t="shared" si="2"/>
        <v>0</v>
      </c>
      <c r="V5" s="13">
        <f t="shared" si="2"/>
        <v>0</v>
      </c>
      <c r="W5" s="13">
        <f t="shared" si="2"/>
        <v>0</v>
      </c>
      <c r="X5" s="13">
        <f t="shared" si="2"/>
        <v>0</v>
      </c>
    </row>
    <row r="6" spans="1:24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 t="shared" si="0"/>
        <v>0</v>
      </c>
      <c r="O6" s="13">
        <f t="shared" si="1"/>
        <v>0</v>
      </c>
      <c r="P6" s="13">
        <f t="shared" si="2"/>
        <v>0</v>
      </c>
      <c r="Q6" s="13">
        <f t="shared" si="2"/>
        <v>0</v>
      </c>
      <c r="R6" s="13">
        <f t="shared" si="2"/>
        <v>0</v>
      </c>
      <c r="S6" s="13">
        <f t="shared" si="2"/>
        <v>0</v>
      </c>
      <c r="T6" s="13">
        <f t="shared" si="2"/>
        <v>0</v>
      </c>
      <c r="U6" s="13">
        <f t="shared" si="2"/>
        <v>0</v>
      </c>
      <c r="V6" s="13">
        <f t="shared" si="2"/>
        <v>0</v>
      </c>
      <c r="W6" s="13">
        <f t="shared" si="2"/>
        <v>0</v>
      </c>
      <c r="X6" s="13">
        <f t="shared" si="2"/>
        <v>0</v>
      </c>
    </row>
    <row r="7" spans="1:24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si="0"/>
        <v>0</v>
      </c>
      <c r="O7" s="13">
        <f t="shared" si="1"/>
        <v>0</v>
      </c>
      <c r="P7" s="13">
        <f t="shared" si="2"/>
        <v>0</v>
      </c>
      <c r="Q7" s="13">
        <f t="shared" si="2"/>
        <v>0</v>
      </c>
      <c r="R7" s="13">
        <f t="shared" si="2"/>
        <v>0</v>
      </c>
      <c r="S7" s="13">
        <f t="shared" si="2"/>
        <v>0</v>
      </c>
      <c r="T7" s="13">
        <f t="shared" si="2"/>
        <v>0</v>
      </c>
      <c r="U7" s="13">
        <f t="shared" si="2"/>
        <v>0</v>
      </c>
      <c r="V7" s="13">
        <f t="shared" si="2"/>
        <v>0</v>
      </c>
      <c r="W7" s="13">
        <f t="shared" si="2"/>
        <v>0</v>
      </c>
      <c r="X7" s="13">
        <f t="shared" si="2"/>
        <v>0</v>
      </c>
    </row>
    <row r="8" spans="1:24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0"/>
        <v>0</v>
      </c>
      <c r="O8" s="13">
        <f t="shared" si="1"/>
        <v>0</v>
      </c>
      <c r="P8" s="13">
        <f t="shared" si="2"/>
        <v>0</v>
      </c>
      <c r="Q8" s="13">
        <f t="shared" si="2"/>
        <v>0</v>
      </c>
      <c r="R8" s="13">
        <f t="shared" si="2"/>
        <v>0</v>
      </c>
      <c r="S8" s="13">
        <f t="shared" si="2"/>
        <v>0</v>
      </c>
      <c r="T8" s="13">
        <f t="shared" si="2"/>
        <v>0</v>
      </c>
      <c r="U8" s="13">
        <f t="shared" si="2"/>
        <v>0</v>
      </c>
      <c r="V8" s="13">
        <f t="shared" si="2"/>
        <v>0</v>
      </c>
      <c r="W8" s="13">
        <f t="shared" si="2"/>
        <v>0</v>
      </c>
      <c r="X8" s="13">
        <f t="shared" si="2"/>
        <v>0</v>
      </c>
    </row>
    <row r="9" spans="1:24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0"/>
        <v>0</v>
      </c>
      <c r="O9" s="13">
        <f t="shared" si="1"/>
        <v>0</v>
      </c>
      <c r="P9" s="13">
        <f t="shared" si="2"/>
        <v>0</v>
      </c>
      <c r="Q9" s="13">
        <f t="shared" si="2"/>
        <v>0</v>
      </c>
      <c r="R9" s="13">
        <f t="shared" si="2"/>
        <v>0</v>
      </c>
      <c r="S9" s="13">
        <f t="shared" si="2"/>
        <v>0</v>
      </c>
      <c r="T9" s="13">
        <f t="shared" si="2"/>
        <v>0</v>
      </c>
      <c r="U9" s="13">
        <f t="shared" si="2"/>
        <v>0</v>
      </c>
      <c r="V9" s="13">
        <f t="shared" si="2"/>
        <v>0</v>
      </c>
      <c r="W9" s="13">
        <f t="shared" si="2"/>
        <v>0</v>
      </c>
      <c r="X9" s="13">
        <f t="shared" si="2"/>
        <v>0</v>
      </c>
    </row>
    <row r="10" spans="1:24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0"/>
        <v>0</v>
      </c>
      <c r="O10" s="13">
        <f t="shared" si="1"/>
        <v>0</v>
      </c>
      <c r="P10" s="13">
        <f t="shared" si="2"/>
        <v>0</v>
      </c>
      <c r="Q10" s="13">
        <f t="shared" si="2"/>
        <v>0</v>
      </c>
      <c r="R10" s="13">
        <f t="shared" si="2"/>
        <v>0</v>
      </c>
      <c r="S10" s="13">
        <f t="shared" si="2"/>
        <v>0</v>
      </c>
      <c r="T10" s="13">
        <f t="shared" si="2"/>
        <v>0</v>
      </c>
      <c r="U10" s="13">
        <f t="shared" si="2"/>
        <v>0</v>
      </c>
      <c r="V10" s="13">
        <f t="shared" si="2"/>
        <v>0</v>
      </c>
      <c r="W10" s="13">
        <f t="shared" si="2"/>
        <v>0</v>
      </c>
      <c r="X10" s="13">
        <f t="shared" si="2"/>
        <v>0</v>
      </c>
    </row>
    <row r="11" spans="1:24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0"/>
        <v>0</v>
      </c>
      <c r="O11" s="13">
        <f t="shared" si="1"/>
        <v>0</v>
      </c>
      <c r="P11" s="13">
        <f t="shared" si="2"/>
        <v>0</v>
      </c>
      <c r="Q11" s="13">
        <f t="shared" si="2"/>
        <v>0</v>
      </c>
      <c r="R11" s="13">
        <f t="shared" si="2"/>
        <v>0</v>
      </c>
      <c r="S11" s="13">
        <f t="shared" si="2"/>
        <v>0</v>
      </c>
      <c r="T11" s="13">
        <f t="shared" si="2"/>
        <v>0</v>
      </c>
      <c r="U11" s="13">
        <f t="shared" si="2"/>
        <v>0</v>
      </c>
      <c r="V11" s="13">
        <f t="shared" si="2"/>
        <v>0</v>
      </c>
      <c r="W11" s="13">
        <f t="shared" si="2"/>
        <v>0</v>
      </c>
      <c r="X11" s="13">
        <f t="shared" si="2"/>
        <v>0</v>
      </c>
    </row>
    <row r="12" spans="1:24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0"/>
        <v>0</v>
      </c>
      <c r="O12" s="13">
        <f t="shared" si="1"/>
        <v>0</v>
      </c>
      <c r="P12" s="13">
        <f t="shared" si="2"/>
        <v>0</v>
      </c>
      <c r="Q12" s="13">
        <f t="shared" si="2"/>
        <v>0</v>
      </c>
      <c r="R12" s="13">
        <f t="shared" si="2"/>
        <v>0</v>
      </c>
      <c r="S12" s="13">
        <f t="shared" si="2"/>
        <v>0</v>
      </c>
      <c r="T12" s="13">
        <f t="shared" si="2"/>
        <v>0</v>
      </c>
      <c r="U12" s="13">
        <f t="shared" si="2"/>
        <v>0</v>
      </c>
      <c r="V12" s="13">
        <f t="shared" si="2"/>
        <v>0</v>
      </c>
      <c r="W12" s="13">
        <f t="shared" si="2"/>
        <v>0</v>
      </c>
      <c r="X12" s="13">
        <f t="shared" si="2"/>
        <v>0</v>
      </c>
    </row>
    <row r="13" spans="1:24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0"/>
        <v>0</v>
      </c>
      <c r="O13" s="13">
        <f t="shared" si="1"/>
        <v>0</v>
      </c>
      <c r="P13" s="13">
        <f t="shared" si="2"/>
        <v>0</v>
      </c>
      <c r="Q13" s="13">
        <f t="shared" si="2"/>
        <v>0</v>
      </c>
      <c r="R13" s="13">
        <f t="shared" si="2"/>
        <v>0</v>
      </c>
      <c r="S13" s="13">
        <f t="shared" si="2"/>
        <v>0</v>
      </c>
      <c r="T13" s="13">
        <f t="shared" si="2"/>
        <v>0</v>
      </c>
      <c r="U13" s="13">
        <f t="shared" si="2"/>
        <v>0</v>
      </c>
      <c r="V13" s="13">
        <f t="shared" si="2"/>
        <v>0</v>
      </c>
      <c r="W13" s="13">
        <f t="shared" si="2"/>
        <v>0</v>
      </c>
      <c r="X13" s="13">
        <f t="shared" si="2"/>
        <v>0</v>
      </c>
    </row>
    <row r="14" spans="1:24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0"/>
        <v>0</v>
      </c>
      <c r="O14" s="13">
        <f t="shared" si="1"/>
        <v>0</v>
      </c>
      <c r="P14" s="13">
        <f t="shared" si="2"/>
        <v>0</v>
      </c>
      <c r="Q14" s="13">
        <f t="shared" si="2"/>
        <v>0</v>
      </c>
      <c r="R14" s="13">
        <f t="shared" si="2"/>
        <v>0</v>
      </c>
      <c r="S14" s="13">
        <f t="shared" si="2"/>
        <v>0</v>
      </c>
      <c r="T14" s="13">
        <f t="shared" si="2"/>
        <v>0</v>
      </c>
      <c r="U14" s="13">
        <f t="shared" si="2"/>
        <v>0</v>
      </c>
      <c r="V14" s="13">
        <f t="shared" si="2"/>
        <v>0</v>
      </c>
      <c r="W14" s="13">
        <f t="shared" si="2"/>
        <v>0</v>
      </c>
      <c r="X14" s="13">
        <f t="shared" si="2"/>
        <v>0</v>
      </c>
    </row>
    <row r="15" spans="1:24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0"/>
        <v>0</v>
      </c>
      <c r="O15" s="13">
        <f t="shared" si="1"/>
        <v>0</v>
      </c>
      <c r="P15" s="13">
        <f t="shared" si="2"/>
        <v>0</v>
      </c>
      <c r="Q15" s="13">
        <f t="shared" si="2"/>
        <v>0</v>
      </c>
      <c r="R15" s="13">
        <f t="shared" si="2"/>
        <v>0</v>
      </c>
      <c r="S15" s="13">
        <f t="shared" si="2"/>
        <v>0</v>
      </c>
      <c r="T15" s="13">
        <f t="shared" si="2"/>
        <v>0</v>
      </c>
      <c r="U15" s="13">
        <f t="shared" si="2"/>
        <v>0</v>
      </c>
      <c r="V15" s="13">
        <f t="shared" si="2"/>
        <v>0</v>
      </c>
      <c r="W15" s="13">
        <f t="shared" si="2"/>
        <v>0</v>
      </c>
      <c r="X15" s="13">
        <f t="shared" si="2"/>
        <v>0</v>
      </c>
    </row>
    <row r="16" spans="1:24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0"/>
        <v>0</v>
      </c>
      <c r="O16" s="13">
        <f t="shared" si="1"/>
        <v>0</v>
      </c>
      <c r="P16" s="13">
        <f t="shared" si="2"/>
        <v>0</v>
      </c>
      <c r="Q16" s="13">
        <f t="shared" si="2"/>
        <v>0</v>
      </c>
      <c r="R16" s="13">
        <f t="shared" si="2"/>
        <v>0</v>
      </c>
      <c r="S16" s="13">
        <f t="shared" si="2"/>
        <v>0</v>
      </c>
      <c r="T16" s="13">
        <f t="shared" si="2"/>
        <v>0</v>
      </c>
      <c r="U16" s="13">
        <f t="shared" si="2"/>
        <v>0</v>
      </c>
      <c r="V16" s="13">
        <f t="shared" si="2"/>
        <v>0</v>
      </c>
      <c r="W16" s="13">
        <f t="shared" si="2"/>
        <v>0</v>
      </c>
      <c r="X16" s="13">
        <f t="shared" si="2"/>
        <v>0</v>
      </c>
    </row>
    <row r="17" spans="1:24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0"/>
        <v>0</v>
      </c>
      <c r="O17" s="13">
        <f t="shared" si="1"/>
        <v>0</v>
      </c>
      <c r="P17" s="13">
        <f t="shared" si="2"/>
        <v>0</v>
      </c>
      <c r="Q17" s="13">
        <f t="shared" si="2"/>
        <v>0</v>
      </c>
      <c r="R17" s="13">
        <f t="shared" si="2"/>
        <v>0</v>
      </c>
      <c r="S17" s="13">
        <f t="shared" si="2"/>
        <v>0</v>
      </c>
      <c r="T17" s="13">
        <f t="shared" si="2"/>
        <v>0</v>
      </c>
      <c r="U17" s="13">
        <f t="shared" si="2"/>
        <v>0</v>
      </c>
      <c r="V17" s="13">
        <f t="shared" si="2"/>
        <v>0</v>
      </c>
      <c r="W17" s="13">
        <f t="shared" si="2"/>
        <v>0</v>
      </c>
      <c r="X17" s="13">
        <f t="shared" si="2"/>
        <v>0</v>
      </c>
    </row>
    <row r="18" spans="1:24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0"/>
        <v>0</v>
      </c>
      <c r="O18" s="13">
        <f t="shared" si="1"/>
        <v>0</v>
      </c>
      <c r="P18" s="13">
        <f t="shared" si="2"/>
        <v>0</v>
      </c>
      <c r="Q18" s="13">
        <f t="shared" si="2"/>
        <v>0</v>
      </c>
      <c r="R18" s="13">
        <f t="shared" si="2"/>
        <v>0</v>
      </c>
      <c r="S18" s="13">
        <f t="shared" si="2"/>
        <v>0</v>
      </c>
      <c r="T18" s="13">
        <f t="shared" si="2"/>
        <v>0</v>
      </c>
      <c r="U18" s="13">
        <f t="shared" si="2"/>
        <v>0</v>
      </c>
      <c r="V18" s="13">
        <f t="shared" si="2"/>
        <v>0</v>
      </c>
      <c r="W18" s="13">
        <f t="shared" si="2"/>
        <v>0</v>
      </c>
      <c r="X18" s="13">
        <f t="shared" si="2"/>
        <v>0</v>
      </c>
    </row>
    <row r="19" spans="1:24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0"/>
        <v>0</v>
      </c>
      <c r="O19" s="13">
        <f t="shared" si="1"/>
        <v>0</v>
      </c>
      <c r="P19" s="13">
        <f t="shared" si="2"/>
        <v>0</v>
      </c>
      <c r="Q19" s="13">
        <f t="shared" si="2"/>
        <v>0</v>
      </c>
      <c r="R19" s="13">
        <f t="shared" si="2"/>
        <v>0</v>
      </c>
      <c r="S19" s="13">
        <f t="shared" si="2"/>
        <v>0</v>
      </c>
      <c r="T19" s="13">
        <f t="shared" si="2"/>
        <v>0</v>
      </c>
      <c r="U19" s="13">
        <f t="shared" si="2"/>
        <v>0</v>
      </c>
      <c r="V19" s="13">
        <f t="shared" si="2"/>
        <v>0</v>
      </c>
      <c r="W19" s="13">
        <f t="shared" si="2"/>
        <v>0</v>
      </c>
      <c r="X19" s="13">
        <f t="shared" si="2"/>
        <v>0</v>
      </c>
    </row>
    <row r="20" spans="1:24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0"/>
        <v>0</v>
      </c>
      <c r="O20" s="13">
        <f t="shared" si="1"/>
        <v>0</v>
      </c>
      <c r="P20" s="13">
        <f t="shared" si="2"/>
        <v>0</v>
      </c>
      <c r="Q20" s="13">
        <f t="shared" si="2"/>
        <v>0</v>
      </c>
      <c r="R20" s="13">
        <f t="shared" si="2"/>
        <v>0</v>
      </c>
      <c r="S20" s="13">
        <f t="shared" si="2"/>
        <v>0</v>
      </c>
      <c r="T20" s="13">
        <f t="shared" si="2"/>
        <v>0</v>
      </c>
      <c r="U20" s="13">
        <f t="shared" si="2"/>
        <v>0</v>
      </c>
      <c r="V20" s="13">
        <f t="shared" si="2"/>
        <v>0</v>
      </c>
      <c r="W20" s="13">
        <f t="shared" si="2"/>
        <v>0</v>
      </c>
      <c r="X20" s="13">
        <f t="shared" si="2"/>
        <v>0</v>
      </c>
    </row>
    <row r="21" spans="1:24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0"/>
        <v>0</v>
      </c>
      <c r="O21" s="13">
        <f t="shared" si="1"/>
        <v>0</v>
      </c>
      <c r="P21" s="13">
        <f t="shared" ref="P21:P44" si="3">IF(C21="",0,1)</f>
        <v>0</v>
      </c>
      <c r="Q21" s="13">
        <f t="shared" ref="Q21:Q44" si="4">IF(D21="",0,1)</f>
        <v>0</v>
      </c>
      <c r="R21" s="13">
        <f t="shared" ref="R21:R44" si="5">IF(E21="",0,1)</f>
        <v>0</v>
      </c>
      <c r="S21" s="13">
        <f t="shared" ref="S21:S44" si="6">IF(F21="",0,1)</f>
        <v>0</v>
      </c>
      <c r="T21" s="13">
        <f t="shared" ref="T21:T44" si="7">IF(G21="",0,1)</f>
        <v>0</v>
      </c>
      <c r="U21" s="13">
        <f t="shared" ref="U21:U44" si="8">IF(H21="",0,1)</f>
        <v>0</v>
      </c>
      <c r="V21" s="13">
        <f t="shared" ref="V21:V44" si="9">IF(I21="",0,1)</f>
        <v>0</v>
      </c>
      <c r="W21" s="13">
        <f t="shared" ref="W21:W44" si="10">IF(J21="",0,1)</f>
        <v>0</v>
      </c>
      <c r="X21" s="13">
        <f t="shared" ref="X21:X44" si="11">IF(K21="",0,1)</f>
        <v>0</v>
      </c>
    </row>
    <row r="22" spans="1:24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0"/>
        <v>0</v>
      </c>
      <c r="O22" s="13">
        <f t="shared" si="1"/>
        <v>0</v>
      </c>
      <c r="P22" s="13">
        <f t="shared" si="3"/>
        <v>0</v>
      </c>
      <c r="Q22" s="13">
        <f t="shared" si="4"/>
        <v>0</v>
      </c>
      <c r="R22" s="13">
        <f t="shared" si="5"/>
        <v>0</v>
      </c>
      <c r="S22" s="13">
        <f t="shared" si="6"/>
        <v>0</v>
      </c>
      <c r="T22" s="13">
        <f t="shared" si="7"/>
        <v>0</v>
      </c>
      <c r="U22" s="13">
        <f t="shared" si="8"/>
        <v>0</v>
      </c>
      <c r="V22" s="13">
        <f t="shared" si="9"/>
        <v>0</v>
      </c>
      <c r="W22" s="13">
        <f t="shared" si="10"/>
        <v>0</v>
      </c>
      <c r="X22" s="13">
        <f t="shared" si="11"/>
        <v>0</v>
      </c>
    </row>
    <row r="23" spans="1:24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0"/>
        <v>0</v>
      </c>
      <c r="O23" s="13">
        <f t="shared" si="1"/>
        <v>0</v>
      </c>
      <c r="P23" s="13">
        <f t="shared" si="3"/>
        <v>0</v>
      </c>
      <c r="Q23" s="13">
        <f t="shared" si="4"/>
        <v>0</v>
      </c>
      <c r="R23" s="13">
        <f t="shared" si="5"/>
        <v>0</v>
      </c>
      <c r="S23" s="13">
        <f t="shared" si="6"/>
        <v>0</v>
      </c>
      <c r="T23" s="13">
        <f t="shared" si="7"/>
        <v>0</v>
      </c>
      <c r="U23" s="13">
        <f t="shared" si="8"/>
        <v>0</v>
      </c>
      <c r="V23" s="13">
        <f t="shared" si="9"/>
        <v>0</v>
      </c>
      <c r="W23" s="13">
        <f t="shared" si="10"/>
        <v>0</v>
      </c>
      <c r="X23" s="13">
        <f t="shared" si="11"/>
        <v>0</v>
      </c>
    </row>
    <row r="24" spans="1:24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ref="L24:L29" si="12">IF(B24="",0,10)+IF(C24="",0,9)+IF(D24="",0,8)+IF(E24="",0,7)+IF(F24="",0,6)+IF(G24="",0,5)+IF(H24="",0,4)+IF(I24="",0,3)+IF(J24="",0,2)+IF(K24="",0,1)</f>
        <v>0</v>
      </c>
      <c r="O24" s="13">
        <f t="shared" si="1"/>
        <v>0</v>
      </c>
      <c r="P24" s="13">
        <f t="shared" si="3"/>
        <v>0</v>
      </c>
      <c r="Q24" s="13">
        <f t="shared" si="4"/>
        <v>0</v>
      </c>
      <c r="R24" s="13">
        <f t="shared" si="5"/>
        <v>0</v>
      </c>
      <c r="S24" s="13">
        <f t="shared" si="6"/>
        <v>0</v>
      </c>
      <c r="T24" s="13">
        <f t="shared" si="7"/>
        <v>0</v>
      </c>
      <c r="U24" s="13">
        <f t="shared" si="8"/>
        <v>0</v>
      </c>
      <c r="V24" s="13">
        <f t="shared" si="9"/>
        <v>0</v>
      </c>
      <c r="W24" s="13">
        <f t="shared" si="10"/>
        <v>0</v>
      </c>
      <c r="X24" s="13">
        <f t="shared" si="11"/>
        <v>0</v>
      </c>
    </row>
    <row r="25" spans="1:24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12"/>
        <v>0</v>
      </c>
      <c r="O25" s="13">
        <f t="shared" si="1"/>
        <v>0</v>
      </c>
      <c r="P25" s="13">
        <f t="shared" si="3"/>
        <v>0</v>
      </c>
      <c r="Q25" s="13">
        <f t="shared" si="4"/>
        <v>0</v>
      </c>
      <c r="R25" s="13">
        <f t="shared" si="5"/>
        <v>0</v>
      </c>
      <c r="S25" s="13">
        <f t="shared" si="6"/>
        <v>0</v>
      </c>
      <c r="T25" s="13">
        <f t="shared" si="7"/>
        <v>0</v>
      </c>
      <c r="U25" s="13">
        <f t="shared" si="8"/>
        <v>0</v>
      </c>
      <c r="V25" s="13">
        <f t="shared" si="9"/>
        <v>0</v>
      </c>
      <c r="W25" s="13">
        <f t="shared" si="10"/>
        <v>0</v>
      </c>
      <c r="X25" s="13">
        <f t="shared" si="11"/>
        <v>0</v>
      </c>
    </row>
    <row r="26" spans="1:24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12"/>
        <v>0</v>
      </c>
      <c r="O26" s="13">
        <f t="shared" si="1"/>
        <v>0</v>
      </c>
      <c r="P26" s="13">
        <f t="shared" si="3"/>
        <v>0</v>
      </c>
      <c r="Q26" s="13">
        <f t="shared" si="4"/>
        <v>0</v>
      </c>
      <c r="R26" s="13">
        <f t="shared" si="5"/>
        <v>0</v>
      </c>
      <c r="S26" s="13">
        <f t="shared" si="6"/>
        <v>0</v>
      </c>
      <c r="T26" s="13">
        <f t="shared" si="7"/>
        <v>0</v>
      </c>
      <c r="U26" s="13">
        <f t="shared" si="8"/>
        <v>0</v>
      </c>
      <c r="V26" s="13">
        <f t="shared" si="9"/>
        <v>0</v>
      </c>
      <c r="W26" s="13">
        <f t="shared" si="10"/>
        <v>0</v>
      </c>
      <c r="X26" s="13">
        <f t="shared" si="11"/>
        <v>0</v>
      </c>
    </row>
    <row r="27" spans="1:24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12"/>
        <v>0</v>
      </c>
      <c r="O27" s="13">
        <f t="shared" si="1"/>
        <v>0</v>
      </c>
      <c r="P27" s="13">
        <f t="shared" si="3"/>
        <v>0</v>
      </c>
      <c r="Q27" s="13">
        <f t="shared" si="4"/>
        <v>0</v>
      </c>
      <c r="R27" s="13">
        <f t="shared" si="5"/>
        <v>0</v>
      </c>
      <c r="S27" s="13">
        <f t="shared" si="6"/>
        <v>0</v>
      </c>
      <c r="T27" s="13">
        <f t="shared" si="7"/>
        <v>0</v>
      </c>
      <c r="U27" s="13">
        <f t="shared" si="8"/>
        <v>0</v>
      </c>
      <c r="V27" s="13">
        <f t="shared" si="9"/>
        <v>0</v>
      </c>
      <c r="W27" s="13">
        <f t="shared" si="10"/>
        <v>0</v>
      </c>
      <c r="X27" s="13">
        <f t="shared" si="11"/>
        <v>0</v>
      </c>
    </row>
    <row r="28" spans="1:24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12"/>
        <v>0</v>
      </c>
      <c r="O28" s="13">
        <f t="shared" si="1"/>
        <v>0</v>
      </c>
      <c r="P28" s="13">
        <f t="shared" si="3"/>
        <v>0</v>
      </c>
      <c r="Q28" s="13">
        <f t="shared" si="4"/>
        <v>0</v>
      </c>
      <c r="R28" s="13">
        <f t="shared" si="5"/>
        <v>0</v>
      </c>
      <c r="S28" s="13">
        <f t="shared" si="6"/>
        <v>0</v>
      </c>
      <c r="T28" s="13">
        <f t="shared" si="7"/>
        <v>0</v>
      </c>
      <c r="U28" s="13">
        <f t="shared" si="8"/>
        <v>0</v>
      </c>
      <c r="V28" s="13">
        <f t="shared" si="9"/>
        <v>0</v>
      </c>
      <c r="W28" s="13">
        <f t="shared" si="10"/>
        <v>0</v>
      </c>
      <c r="X28" s="13">
        <f t="shared" si="11"/>
        <v>0</v>
      </c>
    </row>
    <row r="29" spans="1:24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12"/>
        <v>0</v>
      </c>
      <c r="O29" s="13">
        <f t="shared" si="1"/>
        <v>0</v>
      </c>
      <c r="P29" s="13">
        <f t="shared" si="3"/>
        <v>0</v>
      </c>
      <c r="Q29" s="13">
        <f t="shared" si="4"/>
        <v>0</v>
      </c>
      <c r="R29" s="13">
        <f t="shared" si="5"/>
        <v>0</v>
      </c>
      <c r="S29" s="13">
        <f t="shared" si="6"/>
        <v>0</v>
      </c>
      <c r="T29" s="13">
        <f t="shared" si="7"/>
        <v>0</v>
      </c>
      <c r="U29" s="13">
        <f t="shared" si="8"/>
        <v>0</v>
      </c>
      <c r="V29" s="13">
        <f t="shared" si="9"/>
        <v>0</v>
      </c>
      <c r="W29" s="13">
        <f t="shared" si="10"/>
        <v>0</v>
      </c>
      <c r="X29" s="13">
        <f t="shared" si="11"/>
        <v>0</v>
      </c>
    </row>
    <row r="30" spans="1:24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ref="L30:L50" si="13">IF(B30="",0,10)+IF(C30="",0,9)+IF(D30="",0,8)+IF(E30="",0,7)+IF(F30="",0,6)+IF(G30="",0,5)+IF(H30="",0,4)+IF(I30="",0,3)+IF(J30="",0,2)+IF(K30="",0,1)</f>
        <v>0</v>
      </c>
      <c r="O30" s="13">
        <f t="shared" si="1"/>
        <v>0</v>
      </c>
      <c r="P30" s="13">
        <f t="shared" si="3"/>
        <v>0</v>
      </c>
      <c r="Q30" s="13">
        <f t="shared" si="4"/>
        <v>0</v>
      </c>
      <c r="R30" s="13">
        <f t="shared" si="5"/>
        <v>0</v>
      </c>
      <c r="S30" s="13">
        <f t="shared" si="6"/>
        <v>0</v>
      </c>
      <c r="T30" s="13">
        <f t="shared" si="7"/>
        <v>0</v>
      </c>
      <c r="U30" s="13">
        <f t="shared" si="8"/>
        <v>0</v>
      </c>
      <c r="V30" s="13">
        <f t="shared" si="9"/>
        <v>0</v>
      </c>
      <c r="W30" s="13">
        <f t="shared" si="10"/>
        <v>0</v>
      </c>
      <c r="X30" s="13">
        <f t="shared" si="11"/>
        <v>0</v>
      </c>
    </row>
    <row r="31" spans="1:24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13"/>
        <v>0</v>
      </c>
      <c r="O31" s="13">
        <f t="shared" si="1"/>
        <v>0</v>
      </c>
      <c r="P31" s="13">
        <f t="shared" si="3"/>
        <v>0</v>
      </c>
      <c r="Q31" s="13">
        <f t="shared" si="4"/>
        <v>0</v>
      </c>
      <c r="R31" s="13">
        <f t="shared" si="5"/>
        <v>0</v>
      </c>
      <c r="S31" s="13">
        <f t="shared" si="6"/>
        <v>0</v>
      </c>
      <c r="T31" s="13">
        <f t="shared" si="7"/>
        <v>0</v>
      </c>
      <c r="U31" s="13">
        <f t="shared" si="8"/>
        <v>0</v>
      </c>
      <c r="V31" s="13">
        <f t="shared" si="9"/>
        <v>0</v>
      </c>
      <c r="W31" s="13">
        <f t="shared" si="10"/>
        <v>0</v>
      </c>
      <c r="X31" s="13">
        <f t="shared" si="11"/>
        <v>0</v>
      </c>
    </row>
    <row r="32" spans="1:24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13"/>
        <v>0</v>
      </c>
      <c r="O32" s="13">
        <f t="shared" si="1"/>
        <v>0</v>
      </c>
      <c r="P32" s="13">
        <f t="shared" si="3"/>
        <v>0</v>
      </c>
      <c r="Q32" s="13">
        <f t="shared" si="4"/>
        <v>0</v>
      </c>
      <c r="R32" s="13">
        <f t="shared" si="5"/>
        <v>0</v>
      </c>
      <c r="S32" s="13">
        <f t="shared" si="6"/>
        <v>0</v>
      </c>
      <c r="T32" s="13">
        <f t="shared" si="7"/>
        <v>0</v>
      </c>
      <c r="U32" s="13">
        <f t="shared" si="8"/>
        <v>0</v>
      </c>
      <c r="V32" s="13">
        <f t="shared" si="9"/>
        <v>0</v>
      </c>
      <c r="W32" s="13">
        <f t="shared" si="10"/>
        <v>0</v>
      </c>
      <c r="X32" s="13">
        <f t="shared" si="11"/>
        <v>0</v>
      </c>
    </row>
    <row r="33" spans="1:24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13"/>
        <v>0</v>
      </c>
      <c r="O33" s="13">
        <f t="shared" si="1"/>
        <v>0</v>
      </c>
      <c r="P33" s="13">
        <f t="shared" si="3"/>
        <v>0</v>
      </c>
      <c r="Q33" s="13">
        <f t="shared" si="4"/>
        <v>0</v>
      </c>
      <c r="R33" s="13">
        <f t="shared" si="5"/>
        <v>0</v>
      </c>
      <c r="S33" s="13">
        <f t="shared" si="6"/>
        <v>0</v>
      </c>
      <c r="T33" s="13">
        <f t="shared" si="7"/>
        <v>0</v>
      </c>
      <c r="U33" s="13">
        <f t="shared" si="8"/>
        <v>0</v>
      </c>
      <c r="V33" s="13">
        <f t="shared" si="9"/>
        <v>0</v>
      </c>
      <c r="W33" s="13">
        <f t="shared" si="10"/>
        <v>0</v>
      </c>
      <c r="X33" s="13">
        <f t="shared" si="11"/>
        <v>0</v>
      </c>
    </row>
    <row r="34" spans="1:24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13"/>
        <v>0</v>
      </c>
      <c r="O34" s="13">
        <f t="shared" si="1"/>
        <v>0</v>
      </c>
      <c r="P34" s="13">
        <f t="shared" si="3"/>
        <v>0</v>
      </c>
      <c r="Q34" s="13">
        <f t="shared" si="4"/>
        <v>0</v>
      </c>
      <c r="R34" s="13">
        <f t="shared" si="5"/>
        <v>0</v>
      </c>
      <c r="S34" s="13">
        <f t="shared" si="6"/>
        <v>0</v>
      </c>
      <c r="T34" s="13">
        <f t="shared" si="7"/>
        <v>0</v>
      </c>
      <c r="U34" s="13">
        <f t="shared" si="8"/>
        <v>0</v>
      </c>
      <c r="V34" s="13">
        <f t="shared" si="9"/>
        <v>0</v>
      </c>
      <c r="W34" s="13">
        <f t="shared" si="10"/>
        <v>0</v>
      </c>
      <c r="X34" s="13">
        <f t="shared" si="11"/>
        <v>0</v>
      </c>
    </row>
    <row r="35" spans="1:24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13"/>
        <v>0</v>
      </c>
      <c r="O35" s="13">
        <f t="shared" si="1"/>
        <v>0</v>
      </c>
      <c r="P35" s="13">
        <f t="shared" si="3"/>
        <v>0</v>
      </c>
      <c r="Q35" s="13">
        <f t="shared" si="4"/>
        <v>0</v>
      </c>
      <c r="R35" s="13">
        <f t="shared" si="5"/>
        <v>0</v>
      </c>
      <c r="S35" s="13">
        <f t="shared" si="6"/>
        <v>0</v>
      </c>
      <c r="T35" s="13">
        <f t="shared" si="7"/>
        <v>0</v>
      </c>
      <c r="U35" s="13">
        <f t="shared" si="8"/>
        <v>0</v>
      </c>
      <c r="V35" s="13">
        <f t="shared" si="9"/>
        <v>0</v>
      </c>
      <c r="W35" s="13">
        <f t="shared" si="10"/>
        <v>0</v>
      </c>
      <c r="X35" s="13">
        <f t="shared" si="11"/>
        <v>0</v>
      </c>
    </row>
    <row r="36" spans="1:24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13"/>
        <v>0</v>
      </c>
      <c r="O36" s="13">
        <f t="shared" si="1"/>
        <v>0</v>
      </c>
      <c r="P36" s="13">
        <f t="shared" si="3"/>
        <v>0</v>
      </c>
      <c r="Q36" s="13">
        <f t="shared" si="4"/>
        <v>0</v>
      </c>
      <c r="R36" s="13">
        <f t="shared" si="5"/>
        <v>0</v>
      </c>
      <c r="S36" s="13">
        <f t="shared" si="6"/>
        <v>0</v>
      </c>
      <c r="T36" s="13">
        <f t="shared" si="7"/>
        <v>0</v>
      </c>
      <c r="U36" s="13">
        <f t="shared" si="8"/>
        <v>0</v>
      </c>
      <c r="V36" s="13">
        <f t="shared" si="9"/>
        <v>0</v>
      </c>
      <c r="W36" s="13">
        <f t="shared" si="10"/>
        <v>0</v>
      </c>
      <c r="X36" s="13">
        <f t="shared" si="11"/>
        <v>0</v>
      </c>
    </row>
    <row r="37" spans="1:24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13"/>
        <v>0</v>
      </c>
      <c r="O37" s="13">
        <f t="shared" si="1"/>
        <v>0</v>
      </c>
      <c r="P37" s="13">
        <f t="shared" si="3"/>
        <v>0</v>
      </c>
      <c r="Q37" s="13">
        <f t="shared" si="4"/>
        <v>0</v>
      </c>
      <c r="R37" s="13">
        <f t="shared" si="5"/>
        <v>0</v>
      </c>
      <c r="S37" s="13">
        <f t="shared" si="6"/>
        <v>0</v>
      </c>
      <c r="T37" s="13">
        <f t="shared" si="7"/>
        <v>0</v>
      </c>
      <c r="U37" s="13">
        <f t="shared" si="8"/>
        <v>0</v>
      </c>
      <c r="V37" s="13">
        <f t="shared" si="9"/>
        <v>0</v>
      </c>
      <c r="W37" s="13">
        <f t="shared" si="10"/>
        <v>0</v>
      </c>
      <c r="X37" s="13">
        <f t="shared" si="11"/>
        <v>0</v>
      </c>
    </row>
    <row r="38" spans="1:24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si="13"/>
        <v>0</v>
      </c>
      <c r="O38" s="13">
        <f t="shared" si="1"/>
        <v>0</v>
      </c>
      <c r="P38" s="13">
        <f t="shared" si="3"/>
        <v>0</v>
      </c>
      <c r="Q38" s="13">
        <f t="shared" si="4"/>
        <v>0</v>
      </c>
      <c r="R38" s="13">
        <f t="shared" si="5"/>
        <v>0</v>
      </c>
      <c r="S38" s="13">
        <f t="shared" si="6"/>
        <v>0</v>
      </c>
      <c r="T38" s="13">
        <f t="shared" si="7"/>
        <v>0</v>
      </c>
      <c r="U38" s="13">
        <f t="shared" si="8"/>
        <v>0</v>
      </c>
      <c r="V38" s="13">
        <f t="shared" si="9"/>
        <v>0</v>
      </c>
      <c r="W38" s="13">
        <f t="shared" si="10"/>
        <v>0</v>
      </c>
      <c r="X38" s="13">
        <f t="shared" si="11"/>
        <v>0</v>
      </c>
    </row>
    <row r="39" spans="1:24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13"/>
        <v>0</v>
      </c>
      <c r="O39" s="13">
        <f t="shared" si="1"/>
        <v>0</v>
      </c>
      <c r="P39" s="13">
        <f t="shared" si="3"/>
        <v>0</v>
      </c>
      <c r="Q39" s="13">
        <f t="shared" si="4"/>
        <v>0</v>
      </c>
      <c r="R39" s="13">
        <f t="shared" si="5"/>
        <v>0</v>
      </c>
      <c r="S39" s="13">
        <f t="shared" si="6"/>
        <v>0</v>
      </c>
      <c r="T39" s="13">
        <f t="shared" si="7"/>
        <v>0</v>
      </c>
      <c r="U39" s="13">
        <f t="shared" si="8"/>
        <v>0</v>
      </c>
      <c r="V39" s="13">
        <f t="shared" si="9"/>
        <v>0</v>
      </c>
      <c r="W39" s="13">
        <f t="shared" si="10"/>
        <v>0</v>
      </c>
      <c r="X39" s="13">
        <f t="shared" si="11"/>
        <v>0</v>
      </c>
    </row>
    <row r="40" spans="1:24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13"/>
        <v>0</v>
      </c>
      <c r="O40" s="13">
        <f t="shared" si="1"/>
        <v>0</v>
      </c>
      <c r="P40" s="13">
        <f t="shared" si="3"/>
        <v>0</v>
      </c>
      <c r="Q40" s="13">
        <f t="shared" si="4"/>
        <v>0</v>
      </c>
      <c r="R40" s="13">
        <f t="shared" si="5"/>
        <v>0</v>
      </c>
      <c r="S40" s="13">
        <f t="shared" si="6"/>
        <v>0</v>
      </c>
      <c r="T40" s="13">
        <f t="shared" si="7"/>
        <v>0</v>
      </c>
      <c r="U40" s="13">
        <f t="shared" si="8"/>
        <v>0</v>
      </c>
      <c r="V40" s="13">
        <f t="shared" si="9"/>
        <v>0</v>
      </c>
      <c r="W40" s="13">
        <f t="shared" si="10"/>
        <v>0</v>
      </c>
      <c r="X40" s="13">
        <f t="shared" si="11"/>
        <v>0</v>
      </c>
    </row>
    <row r="41" spans="1:24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13"/>
        <v>0</v>
      </c>
      <c r="O41" s="13">
        <f t="shared" si="1"/>
        <v>0</v>
      </c>
      <c r="P41" s="13">
        <f t="shared" si="3"/>
        <v>0</v>
      </c>
      <c r="Q41" s="13">
        <f t="shared" si="4"/>
        <v>0</v>
      </c>
      <c r="R41" s="13">
        <f t="shared" si="5"/>
        <v>0</v>
      </c>
      <c r="S41" s="13">
        <f t="shared" si="6"/>
        <v>0</v>
      </c>
      <c r="T41" s="13">
        <f t="shared" si="7"/>
        <v>0</v>
      </c>
      <c r="U41" s="13">
        <f t="shared" si="8"/>
        <v>0</v>
      </c>
      <c r="V41" s="13">
        <f t="shared" si="9"/>
        <v>0</v>
      </c>
      <c r="W41" s="13">
        <f t="shared" si="10"/>
        <v>0</v>
      </c>
      <c r="X41" s="13">
        <f t="shared" si="11"/>
        <v>0</v>
      </c>
    </row>
    <row r="42" spans="1:24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13"/>
        <v>0</v>
      </c>
      <c r="O42" s="13">
        <f t="shared" si="1"/>
        <v>0</v>
      </c>
      <c r="P42" s="13">
        <f t="shared" si="3"/>
        <v>0</v>
      </c>
      <c r="Q42" s="13">
        <f t="shared" si="4"/>
        <v>0</v>
      </c>
      <c r="R42" s="13">
        <f t="shared" si="5"/>
        <v>0</v>
      </c>
      <c r="S42" s="13">
        <f t="shared" si="6"/>
        <v>0</v>
      </c>
      <c r="T42" s="13">
        <f t="shared" si="7"/>
        <v>0</v>
      </c>
      <c r="U42" s="13">
        <f t="shared" si="8"/>
        <v>0</v>
      </c>
      <c r="V42" s="13">
        <f t="shared" si="9"/>
        <v>0</v>
      </c>
      <c r="W42" s="13">
        <f t="shared" si="10"/>
        <v>0</v>
      </c>
      <c r="X42" s="13">
        <f t="shared" si="11"/>
        <v>0</v>
      </c>
    </row>
    <row r="43" spans="1:24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13"/>
        <v>0</v>
      </c>
      <c r="O43" s="13">
        <f t="shared" si="1"/>
        <v>0</v>
      </c>
      <c r="P43" s="13">
        <f t="shared" si="3"/>
        <v>0</v>
      </c>
      <c r="Q43" s="13">
        <f t="shared" si="4"/>
        <v>0</v>
      </c>
      <c r="R43" s="13">
        <f t="shared" si="5"/>
        <v>0</v>
      </c>
      <c r="S43" s="13">
        <f t="shared" si="6"/>
        <v>0</v>
      </c>
      <c r="T43" s="13">
        <f t="shared" si="7"/>
        <v>0</v>
      </c>
      <c r="U43" s="13">
        <f t="shared" si="8"/>
        <v>0</v>
      </c>
      <c r="V43" s="13">
        <f t="shared" si="9"/>
        <v>0</v>
      </c>
      <c r="W43" s="13">
        <f t="shared" si="10"/>
        <v>0</v>
      </c>
      <c r="X43" s="13">
        <f t="shared" si="11"/>
        <v>0</v>
      </c>
    </row>
    <row r="44" spans="1:24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13"/>
        <v>0</v>
      </c>
      <c r="O44" s="13">
        <f t="shared" si="1"/>
        <v>0</v>
      </c>
      <c r="P44" s="13">
        <f t="shared" si="3"/>
        <v>0</v>
      </c>
      <c r="Q44" s="13">
        <f t="shared" si="4"/>
        <v>0</v>
      </c>
      <c r="R44" s="13">
        <f t="shared" si="5"/>
        <v>0</v>
      </c>
      <c r="S44" s="13">
        <f t="shared" si="6"/>
        <v>0</v>
      </c>
      <c r="T44" s="13">
        <f t="shared" si="7"/>
        <v>0</v>
      </c>
      <c r="U44" s="13">
        <f t="shared" si="8"/>
        <v>0</v>
      </c>
      <c r="V44" s="13">
        <f t="shared" si="9"/>
        <v>0</v>
      </c>
      <c r="W44" s="13">
        <f t="shared" si="10"/>
        <v>0</v>
      </c>
      <c r="X44" s="13">
        <f t="shared" si="11"/>
        <v>0</v>
      </c>
    </row>
    <row r="45" spans="1:24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13"/>
        <v>0</v>
      </c>
      <c r="O45" s="13">
        <f t="shared" ref="O45:X67" si="14">IF(B45="",0,1)</f>
        <v>0</v>
      </c>
      <c r="P45" s="13">
        <f t="shared" si="14"/>
        <v>0</v>
      </c>
      <c r="Q45" s="13">
        <f t="shared" si="14"/>
        <v>0</v>
      </c>
      <c r="R45" s="13">
        <f t="shared" si="14"/>
        <v>0</v>
      </c>
      <c r="S45" s="13">
        <f t="shared" si="14"/>
        <v>0</v>
      </c>
      <c r="T45" s="13">
        <f t="shared" si="14"/>
        <v>0</v>
      </c>
      <c r="U45" s="13">
        <f t="shared" si="14"/>
        <v>0</v>
      </c>
      <c r="V45" s="13">
        <f t="shared" si="14"/>
        <v>0</v>
      </c>
      <c r="W45" s="13">
        <f t="shared" si="14"/>
        <v>0</v>
      </c>
      <c r="X45" s="13">
        <f t="shared" si="14"/>
        <v>0</v>
      </c>
    </row>
    <row r="46" spans="1:24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13"/>
        <v>0</v>
      </c>
      <c r="O46" s="13">
        <f t="shared" si="14"/>
        <v>0</v>
      </c>
      <c r="P46" s="13">
        <f t="shared" si="14"/>
        <v>0</v>
      </c>
      <c r="Q46" s="13">
        <f t="shared" si="14"/>
        <v>0</v>
      </c>
      <c r="R46" s="13">
        <f t="shared" si="14"/>
        <v>0</v>
      </c>
      <c r="S46" s="13">
        <f t="shared" si="14"/>
        <v>0</v>
      </c>
      <c r="T46" s="13">
        <f t="shared" si="14"/>
        <v>0</v>
      </c>
      <c r="U46" s="13">
        <f t="shared" si="14"/>
        <v>0</v>
      </c>
      <c r="V46" s="13">
        <f t="shared" si="14"/>
        <v>0</v>
      </c>
      <c r="W46" s="13">
        <f t="shared" si="14"/>
        <v>0</v>
      </c>
      <c r="X46" s="13">
        <f t="shared" si="14"/>
        <v>0</v>
      </c>
    </row>
    <row r="47" spans="1:24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13"/>
        <v>0</v>
      </c>
      <c r="O47" s="13">
        <f t="shared" si="14"/>
        <v>0</v>
      </c>
      <c r="P47" s="13">
        <f t="shared" si="14"/>
        <v>0</v>
      </c>
      <c r="Q47" s="13">
        <f t="shared" si="14"/>
        <v>0</v>
      </c>
      <c r="R47" s="13">
        <f t="shared" si="14"/>
        <v>0</v>
      </c>
      <c r="S47" s="13">
        <f t="shared" si="14"/>
        <v>0</v>
      </c>
      <c r="T47" s="13">
        <f t="shared" si="14"/>
        <v>0</v>
      </c>
      <c r="U47" s="13">
        <f t="shared" si="14"/>
        <v>0</v>
      </c>
      <c r="V47" s="13">
        <f t="shared" si="14"/>
        <v>0</v>
      </c>
      <c r="W47" s="13">
        <f t="shared" si="14"/>
        <v>0</v>
      </c>
      <c r="X47" s="13">
        <f t="shared" si="14"/>
        <v>0</v>
      </c>
    </row>
    <row r="48" spans="1:24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13"/>
        <v>0</v>
      </c>
      <c r="O48" s="13">
        <f t="shared" si="14"/>
        <v>0</v>
      </c>
      <c r="P48" s="13">
        <f t="shared" si="14"/>
        <v>0</v>
      </c>
      <c r="Q48" s="13">
        <f t="shared" si="14"/>
        <v>0</v>
      </c>
      <c r="R48" s="13">
        <f t="shared" si="14"/>
        <v>0</v>
      </c>
      <c r="S48" s="13">
        <f t="shared" si="14"/>
        <v>0</v>
      </c>
      <c r="T48" s="13">
        <f t="shared" si="14"/>
        <v>0</v>
      </c>
      <c r="U48" s="13">
        <f t="shared" si="14"/>
        <v>0</v>
      </c>
      <c r="V48" s="13">
        <f t="shared" si="14"/>
        <v>0</v>
      </c>
      <c r="W48" s="13">
        <f t="shared" si="14"/>
        <v>0</v>
      </c>
      <c r="X48" s="13">
        <f t="shared" si="14"/>
        <v>0</v>
      </c>
    </row>
    <row r="49" spans="1:24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13"/>
        <v>0</v>
      </c>
      <c r="O49" s="13">
        <f t="shared" si="14"/>
        <v>0</v>
      </c>
      <c r="P49" s="13">
        <f t="shared" si="14"/>
        <v>0</v>
      </c>
      <c r="Q49" s="13">
        <f t="shared" si="14"/>
        <v>0</v>
      </c>
      <c r="R49" s="13">
        <f t="shared" si="14"/>
        <v>0</v>
      </c>
      <c r="S49" s="13">
        <f t="shared" si="14"/>
        <v>0</v>
      </c>
      <c r="T49" s="13">
        <f t="shared" si="14"/>
        <v>0</v>
      </c>
      <c r="U49" s="13">
        <f t="shared" si="14"/>
        <v>0</v>
      </c>
      <c r="V49" s="13">
        <f t="shared" si="14"/>
        <v>0</v>
      </c>
      <c r="W49" s="13">
        <f t="shared" si="14"/>
        <v>0</v>
      </c>
      <c r="X49" s="13">
        <f t="shared" si="14"/>
        <v>0</v>
      </c>
    </row>
    <row r="50" spans="1:24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13"/>
        <v>0</v>
      </c>
      <c r="O50" s="13">
        <f t="shared" si="14"/>
        <v>0</v>
      </c>
      <c r="P50" s="13">
        <f t="shared" si="14"/>
        <v>0</v>
      </c>
      <c r="Q50" s="13">
        <f t="shared" si="14"/>
        <v>0</v>
      </c>
      <c r="R50" s="13">
        <f t="shared" si="14"/>
        <v>0</v>
      </c>
      <c r="S50" s="13">
        <f t="shared" si="14"/>
        <v>0</v>
      </c>
      <c r="T50" s="13">
        <f t="shared" si="14"/>
        <v>0</v>
      </c>
      <c r="U50" s="13">
        <f t="shared" si="14"/>
        <v>0</v>
      </c>
      <c r="V50" s="13">
        <f t="shared" si="14"/>
        <v>0</v>
      </c>
      <c r="W50" s="13">
        <f t="shared" si="14"/>
        <v>0</v>
      </c>
      <c r="X50" s="13">
        <f t="shared" si="14"/>
        <v>0</v>
      </c>
    </row>
    <row r="51" spans="1:24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ref="L51:L67" si="15">IF(B51="",0,10)+IF(C51="",0,9)+IF(D51="",0,8)+IF(E51="",0,7)+IF(F51="",0,6)+IF(G51="",0,5)+IF(H51="",0,4)+IF(I51="",0,3)+IF(J51="",0,2)+IF(K51="",0,1)</f>
        <v>0</v>
      </c>
      <c r="O51" s="13">
        <f t="shared" si="14"/>
        <v>0</v>
      </c>
      <c r="P51" s="13">
        <f t="shared" si="14"/>
        <v>0</v>
      </c>
      <c r="Q51" s="13">
        <f t="shared" si="14"/>
        <v>0</v>
      </c>
      <c r="R51" s="13">
        <f t="shared" si="14"/>
        <v>0</v>
      </c>
      <c r="S51" s="13">
        <f t="shared" si="14"/>
        <v>0</v>
      </c>
      <c r="T51" s="13">
        <f t="shared" si="14"/>
        <v>0</v>
      </c>
      <c r="U51" s="13">
        <f t="shared" si="14"/>
        <v>0</v>
      </c>
      <c r="V51" s="13">
        <f t="shared" si="14"/>
        <v>0</v>
      </c>
      <c r="W51" s="13">
        <f t="shared" si="14"/>
        <v>0</v>
      </c>
      <c r="X51" s="13">
        <f t="shared" si="14"/>
        <v>0</v>
      </c>
    </row>
    <row r="52" spans="1:24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15"/>
        <v>0</v>
      </c>
      <c r="O52" s="13">
        <f t="shared" si="14"/>
        <v>0</v>
      </c>
      <c r="P52" s="13">
        <f t="shared" si="14"/>
        <v>0</v>
      </c>
      <c r="Q52" s="13">
        <f t="shared" si="14"/>
        <v>0</v>
      </c>
      <c r="R52" s="13">
        <f t="shared" si="14"/>
        <v>0</v>
      </c>
      <c r="S52" s="13">
        <f t="shared" si="14"/>
        <v>0</v>
      </c>
      <c r="T52" s="13">
        <f t="shared" si="14"/>
        <v>0</v>
      </c>
      <c r="U52" s="13">
        <f t="shared" si="14"/>
        <v>0</v>
      </c>
      <c r="V52" s="13">
        <f t="shared" si="14"/>
        <v>0</v>
      </c>
      <c r="W52" s="13">
        <f t="shared" si="14"/>
        <v>0</v>
      </c>
      <c r="X52" s="13">
        <f t="shared" si="14"/>
        <v>0</v>
      </c>
    </row>
    <row r="53" spans="1:24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15"/>
        <v>0</v>
      </c>
      <c r="O53" s="13">
        <f t="shared" si="14"/>
        <v>0</v>
      </c>
      <c r="P53" s="13">
        <f t="shared" si="14"/>
        <v>0</v>
      </c>
      <c r="Q53" s="13">
        <f t="shared" si="14"/>
        <v>0</v>
      </c>
      <c r="R53" s="13">
        <f t="shared" si="14"/>
        <v>0</v>
      </c>
      <c r="S53" s="13">
        <f t="shared" si="14"/>
        <v>0</v>
      </c>
      <c r="T53" s="13">
        <f t="shared" si="14"/>
        <v>0</v>
      </c>
      <c r="U53" s="13">
        <f t="shared" si="14"/>
        <v>0</v>
      </c>
      <c r="V53" s="13">
        <f t="shared" si="14"/>
        <v>0</v>
      </c>
      <c r="W53" s="13">
        <f t="shared" si="14"/>
        <v>0</v>
      </c>
      <c r="X53" s="13">
        <f t="shared" si="14"/>
        <v>0</v>
      </c>
    </row>
    <row r="54" spans="1:24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si="15"/>
        <v>0</v>
      </c>
      <c r="O54" s="13">
        <f t="shared" si="14"/>
        <v>0</v>
      </c>
      <c r="P54" s="13">
        <f t="shared" si="14"/>
        <v>0</v>
      </c>
      <c r="Q54" s="13">
        <f t="shared" si="14"/>
        <v>0</v>
      </c>
      <c r="R54" s="13">
        <f t="shared" si="14"/>
        <v>0</v>
      </c>
      <c r="S54" s="13">
        <f t="shared" si="14"/>
        <v>0</v>
      </c>
      <c r="T54" s="13">
        <f t="shared" si="14"/>
        <v>0</v>
      </c>
      <c r="U54" s="13">
        <f t="shared" si="14"/>
        <v>0</v>
      </c>
      <c r="V54" s="13">
        <f t="shared" si="14"/>
        <v>0</v>
      </c>
      <c r="W54" s="13">
        <f t="shared" si="14"/>
        <v>0</v>
      </c>
      <c r="X54" s="13">
        <f t="shared" si="14"/>
        <v>0</v>
      </c>
    </row>
    <row r="55" spans="1:24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15"/>
        <v>0</v>
      </c>
      <c r="O55" s="13">
        <f t="shared" si="14"/>
        <v>0</v>
      </c>
      <c r="P55" s="13">
        <f t="shared" si="14"/>
        <v>0</v>
      </c>
      <c r="Q55" s="13">
        <f t="shared" si="14"/>
        <v>0</v>
      </c>
      <c r="R55" s="13">
        <f t="shared" si="14"/>
        <v>0</v>
      </c>
      <c r="S55" s="13">
        <f t="shared" si="14"/>
        <v>0</v>
      </c>
      <c r="T55" s="13">
        <f t="shared" si="14"/>
        <v>0</v>
      </c>
      <c r="U55" s="13">
        <f t="shared" si="14"/>
        <v>0</v>
      </c>
      <c r="V55" s="13">
        <f t="shared" si="14"/>
        <v>0</v>
      </c>
      <c r="W55" s="13">
        <f t="shared" si="14"/>
        <v>0</v>
      </c>
      <c r="X55" s="13">
        <f t="shared" si="14"/>
        <v>0</v>
      </c>
    </row>
    <row r="56" spans="1:24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15"/>
        <v>0</v>
      </c>
      <c r="O56" s="13">
        <f t="shared" si="14"/>
        <v>0</v>
      </c>
      <c r="P56" s="13">
        <f t="shared" si="14"/>
        <v>0</v>
      </c>
      <c r="Q56" s="13">
        <f t="shared" si="14"/>
        <v>0</v>
      </c>
      <c r="R56" s="13">
        <f t="shared" si="14"/>
        <v>0</v>
      </c>
      <c r="S56" s="13">
        <f t="shared" si="14"/>
        <v>0</v>
      </c>
      <c r="T56" s="13">
        <f t="shared" si="14"/>
        <v>0</v>
      </c>
      <c r="U56" s="13">
        <f t="shared" si="14"/>
        <v>0</v>
      </c>
      <c r="V56" s="13">
        <f t="shared" si="14"/>
        <v>0</v>
      </c>
      <c r="W56" s="13">
        <f t="shared" si="14"/>
        <v>0</v>
      </c>
      <c r="X56" s="13">
        <f t="shared" si="14"/>
        <v>0</v>
      </c>
    </row>
    <row r="57" spans="1:24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15"/>
        <v>0</v>
      </c>
      <c r="O57" s="13">
        <f t="shared" si="14"/>
        <v>0</v>
      </c>
      <c r="P57" s="13">
        <f t="shared" si="14"/>
        <v>0</v>
      </c>
      <c r="Q57" s="13">
        <f t="shared" si="14"/>
        <v>0</v>
      </c>
      <c r="R57" s="13">
        <f t="shared" si="14"/>
        <v>0</v>
      </c>
      <c r="S57" s="13">
        <f t="shared" si="14"/>
        <v>0</v>
      </c>
      <c r="T57" s="13">
        <f t="shared" si="14"/>
        <v>0</v>
      </c>
      <c r="U57" s="13">
        <f t="shared" si="14"/>
        <v>0</v>
      </c>
      <c r="V57" s="13">
        <f t="shared" si="14"/>
        <v>0</v>
      </c>
      <c r="W57" s="13">
        <f t="shared" si="14"/>
        <v>0</v>
      </c>
      <c r="X57" s="13">
        <f t="shared" si="14"/>
        <v>0</v>
      </c>
    </row>
    <row r="58" spans="1:24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15"/>
        <v>0</v>
      </c>
      <c r="O58" s="13">
        <f t="shared" si="14"/>
        <v>0</v>
      </c>
      <c r="P58" s="13">
        <f t="shared" si="14"/>
        <v>0</v>
      </c>
      <c r="Q58" s="13">
        <f t="shared" si="14"/>
        <v>0</v>
      </c>
      <c r="R58" s="13">
        <f t="shared" si="14"/>
        <v>0</v>
      </c>
      <c r="S58" s="13">
        <f t="shared" si="14"/>
        <v>0</v>
      </c>
      <c r="T58" s="13">
        <f t="shared" si="14"/>
        <v>0</v>
      </c>
      <c r="U58" s="13">
        <f t="shared" si="14"/>
        <v>0</v>
      </c>
      <c r="V58" s="13">
        <f t="shared" si="14"/>
        <v>0</v>
      </c>
      <c r="W58" s="13">
        <f t="shared" si="14"/>
        <v>0</v>
      </c>
      <c r="X58" s="13">
        <f t="shared" si="14"/>
        <v>0</v>
      </c>
    </row>
    <row r="59" spans="1:24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15"/>
        <v>0</v>
      </c>
      <c r="O59" s="13">
        <f t="shared" si="14"/>
        <v>0</v>
      </c>
      <c r="P59" s="13">
        <f t="shared" si="14"/>
        <v>0</v>
      </c>
      <c r="Q59" s="13">
        <f t="shared" si="14"/>
        <v>0</v>
      </c>
      <c r="R59" s="13">
        <f t="shared" si="14"/>
        <v>0</v>
      </c>
      <c r="S59" s="13">
        <f t="shared" si="14"/>
        <v>0</v>
      </c>
      <c r="T59" s="13">
        <f t="shared" si="14"/>
        <v>0</v>
      </c>
      <c r="U59" s="13">
        <f t="shared" si="14"/>
        <v>0</v>
      </c>
      <c r="V59" s="13">
        <f t="shared" si="14"/>
        <v>0</v>
      </c>
      <c r="W59" s="13">
        <f t="shared" si="14"/>
        <v>0</v>
      </c>
      <c r="X59" s="13">
        <f t="shared" si="14"/>
        <v>0</v>
      </c>
    </row>
    <row r="60" spans="1:24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15"/>
        <v>0</v>
      </c>
      <c r="O60" s="13">
        <f t="shared" si="14"/>
        <v>0</v>
      </c>
      <c r="P60" s="13">
        <f t="shared" si="14"/>
        <v>0</v>
      </c>
      <c r="Q60" s="13">
        <f t="shared" si="14"/>
        <v>0</v>
      </c>
      <c r="R60" s="13">
        <f t="shared" si="14"/>
        <v>0</v>
      </c>
      <c r="S60" s="13">
        <f t="shared" si="14"/>
        <v>0</v>
      </c>
      <c r="T60" s="13">
        <f t="shared" si="14"/>
        <v>0</v>
      </c>
      <c r="U60" s="13">
        <f t="shared" si="14"/>
        <v>0</v>
      </c>
      <c r="V60" s="13">
        <f t="shared" si="14"/>
        <v>0</v>
      </c>
      <c r="W60" s="13">
        <f t="shared" si="14"/>
        <v>0</v>
      </c>
      <c r="X60" s="13">
        <f t="shared" si="14"/>
        <v>0</v>
      </c>
    </row>
    <row r="61" spans="1:24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15"/>
        <v>0</v>
      </c>
      <c r="O61" s="13">
        <f t="shared" si="14"/>
        <v>0</v>
      </c>
      <c r="P61" s="13">
        <f t="shared" si="14"/>
        <v>0</v>
      </c>
      <c r="Q61" s="13">
        <f t="shared" si="14"/>
        <v>0</v>
      </c>
      <c r="R61" s="13">
        <f t="shared" si="14"/>
        <v>0</v>
      </c>
      <c r="S61" s="13">
        <f t="shared" si="14"/>
        <v>0</v>
      </c>
      <c r="T61" s="13">
        <f t="shared" si="14"/>
        <v>0</v>
      </c>
      <c r="U61" s="13">
        <f t="shared" si="14"/>
        <v>0</v>
      </c>
      <c r="V61" s="13">
        <f t="shared" si="14"/>
        <v>0</v>
      </c>
      <c r="W61" s="13">
        <f t="shared" si="14"/>
        <v>0</v>
      </c>
      <c r="X61" s="13">
        <f t="shared" si="14"/>
        <v>0</v>
      </c>
    </row>
    <row r="62" spans="1:24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si="15"/>
        <v>0</v>
      </c>
      <c r="O62" s="13">
        <f t="shared" si="14"/>
        <v>0</v>
      </c>
      <c r="P62" s="13">
        <f t="shared" si="14"/>
        <v>0</v>
      </c>
      <c r="Q62" s="13">
        <f t="shared" si="14"/>
        <v>0</v>
      </c>
      <c r="R62" s="13">
        <f t="shared" si="14"/>
        <v>0</v>
      </c>
      <c r="S62" s="13">
        <f t="shared" si="14"/>
        <v>0</v>
      </c>
      <c r="T62" s="13">
        <f t="shared" si="14"/>
        <v>0</v>
      </c>
      <c r="U62" s="13">
        <f t="shared" si="14"/>
        <v>0</v>
      </c>
      <c r="V62" s="13">
        <f t="shared" si="14"/>
        <v>0</v>
      </c>
      <c r="W62" s="13">
        <f t="shared" si="14"/>
        <v>0</v>
      </c>
      <c r="X62" s="13">
        <f t="shared" si="14"/>
        <v>0</v>
      </c>
    </row>
    <row r="63" spans="1:24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15"/>
        <v>0</v>
      </c>
      <c r="O63" s="13">
        <f t="shared" si="14"/>
        <v>0</v>
      </c>
      <c r="P63" s="13">
        <f t="shared" si="14"/>
        <v>0</v>
      </c>
      <c r="Q63" s="13">
        <f t="shared" si="14"/>
        <v>0</v>
      </c>
      <c r="R63" s="13">
        <f t="shared" si="14"/>
        <v>0</v>
      </c>
      <c r="S63" s="13">
        <f t="shared" si="14"/>
        <v>0</v>
      </c>
      <c r="T63" s="13">
        <f t="shared" si="14"/>
        <v>0</v>
      </c>
      <c r="U63" s="13">
        <f t="shared" si="14"/>
        <v>0</v>
      </c>
      <c r="V63" s="13">
        <f t="shared" si="14"/>
        <v>0</v>
      </c>
      <c r="W63" s="13">
        <f t="shared" si="14"/>
        <v>0</v>
      </c>
      <c r="X63" s="13">
        <f t="shared" si="14"/>
        <v>0</v>
      </c>
    </row>
    <row r="64" spans="1:24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15"/>
        <v>0</v>
      </c>
      <c r="O64" s="13">
        <f t="shared" si="14"/>
        <v>0</v>
      </c>
      <c r="P64" s="13">
        <f t="shared" si="14"/>
        <v>0</v>
      </c>
      <c r="Q64" s="13">
        <f t="shared" si="14"/>
        <v>0</v>
      </c>
      <c r="R64" s="13">
        <f t="shared" si="14"/>
        <v>0</v>
      </c>
      <c r="S64" s="13">
        <f t="shared" si="14"/>
        <v>0</v>
      </c>
      <c r="T64" s="13">
        <f t="shared" si="14"/>
        <v>0</v>
      </c>
      <c r="U64" s="13">
        <f t="shared" si="14"/>
        <v>0</v>
      </c>
      <c r="V64" s="13">
        <f t="shared" si="14"/>
        <v>0</v>
      </c>
      <c r="W64" s="13">
        <f t="shared" si="14"/>
        <v>0</v>
      </c>
      <c r="X64" s="13">
        <f t="shared" si="14"/>
        <v>0</v>
      </c>
    </row>
    <row r="65" spans="1:24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15"/>
        <v>0</v>
      </c>
      <c r="O65" s="13">
        <f t="shared" si="14"/>
        <v>0</v>
      </c>
      <c r="P65" s="13">
        <f t="shared" si="14"/>
        <v>0</v>
      </c>
      <c r="Q65" s="13">
        <f t="shared" si="14"/>
        <v>0</v>
      </c>
      <c r="R65" s="13">
        <f t="shared" si="14"/>
        <v>0</v>
      </c>
      <c r="S65" s="13">
        <f t="shared" si="14"/>
        <v>0</v>
      </c>
      <c r="T65" s="13">
        <f t="shared" si="14"/>
        <v>0</v>
      </c>
      <c r="U65" s="13">
        <f t="shared" si="14"/>
        <v>0</v>
      </c>
      <c r="V65" s="13">
        <f t="shared" si="14"/>
        <v>0</v>
      </c>
      <c r="W65" s="13">
        <f t="shared" si="14"/>
        <v>0</v>
      </c>
      <c r="X65" s="13">
        <f t="shared" si="14"/>
        <v>0</v>
      </c>
    </row>
    <row r="66" spans="1:24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15"/>
        <v>0</v>
      </c>
      <c r="O66" s="13">
        <f t="shared" si="14"/>
        <v>0</v>
      </c>
      <c r="P66" s="13">
        <f t="shared" si="14"/>
        <v>0</v>
      </c>
      <c r="Q66" s="13">
        <f t="shared" si="14"/>
        <v>0</v>
      </c>
      <c r="R66" s="13">
        <f t="shared" si="14"/>
        <v>0</v>
      </c>
      <c r="S66" s="13">
        <f t="shared" si="14"/>
        <v>0</v>
      </c>
      <c r="T66" s="13">
        <f t="shared" si="14"/>
        <v>0</v>
      </c>
      <c r="U66" s="13">
        <f t="shared" si="14"/>
        <v>0</v>
      </c>
      <c r="V66" s="13">
        <f t="shared" si="14"/>
        <v>0</v>
      </c>
      <c r="W66" s="13">
        <f t="shared" si="14"/>
        <v>0</v>
      </c>
      <c r="X66" s="13">
        <f t="shared" si="14"/>
        <v>0</v>
      </c>
    </row>
    <row r="67" spans="1:24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15"/>
        <v>0</v>
      </c>
      <c r="O67" s="13">
        <f t="shared" si="14"/>
        <v>0</v>
      </c>
      <c r="P67" s="13">
        <f t="shared" si="14"/>
        <v>0</v>
      </c>
      <c r="Q67" s="13">
        <f t="shared" si="14"/>
        <v>0</v>
      </c>
      <c r="R67" s="13">
        <f t="shared" si="14"/>
        <v>0</v>
      </c>
      <c r="S67" s="13">
        <f t="shared" si="14"/>
        <v>0</v>
      </c>
      <c r="T67" s="13">
        <f t="shared" si="14"/>
        <v>0</v>
      </c>
      <c r="U67" s="13">
        <f t="shared" si="14"/>
        <v>0</v>
      </c>
      <c r="V67" s="13">
        <f t="shared" si="14"/>
        <v>0</v>
      </c>
      <c r="W67" s="13">
        <f t="shared" si="14"/>
        <v>0</v>
      </c>
      <c r="X67" s="13">
        <f t="shared" si="14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X67"/>
  <sheetViews>
    <sheetView workbookViewId="0">
      <selection activeCell="B7" sqref="B7"/>
    </sheetView>
  </sheetViews>
  <sheetFormatPr defaultRowHeight="12.75"/>
  <cols>
    <col min="1" max="1" width="13.85546875" customWidth="1"/>
    <col min="15" max="25" width="0" hidden="1" customWidth="1"/>
  </cols>
  <sheetData>
    <row r="1" spans="1:24" ht="12.75" customHeight="1">
      <c r="A1" s="70" t="str">
        <f>CONCATENATE('Výsledky soutěže'!A1)</f>
        <v>Vánoční turnaj Chomutov, Chomutov, 14.12.2019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24" ht="13.5" customHeight="1" thickBot="1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24" ht="12.75" customHeight="1">
      <c r="A3" s="66" t="s">
        <v>0</v>
      </c>
      <c r="B3" s="77" t="str">
        <f>CONCATENATE("hmotnost ",'Výsledky soutěže'!I4)</f>
        <v xml:space="preserve">hmotnost </v>
      </c>
      <c r="C3" s="78"/>
      <c r="D3" s="78"/>
      <c r="E3" s="78"/>
      <c r="F3" s="78"/>
      <c r="G3" s="78"/>
      <c r="H3" s="78"/>
      <c r="I3" s="78"/>
      <c r="J3" s="78"/>
      <c r="K3" s="79"/>
      <c r="L3" s="66" t="s">
        <v>1</v>
      </c>
      <c r="O3" s="65" t="s">
        <v>33</v>
      </c>
      <c r="P3" s="65"/>
      <c r="Q3" s="65"/>
      <c r="R3" s="65"/>
      <c r="S3" s="65"/>
      <c r="T3" s="65"/>
      <c r="U3" s="65"/>
      <c r="V3" s="65"/>
      <c r="W3" s="65"/>
      <c r="X3" s="65"/>
    </row>
    <row r="4" spans="1:24" ht="13.5" thickBot="1">
      <c r="A4" s="67"/>
      <c r="B4" s="10" t="s">
        <v>3</v>
      </c>
      <c r="C4" s="1" t="s">
        <v>2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67"/>
      <c r="O4" s="13" t="s">
        <v>3</v>
      </c>
      <c r="P4" s="13" t="s">
        <v>2</v>
      </c>
      <c r="Q4" s="13" t="s">
        <v>4</v>
      </c>
      <c r="R4" s="13" t="s">
        <v>5</v>
      </c>
      <c r="S4" s="13" t="s">
        <v>6</v>
      </c>
      <c r="T4" s="13" t="s">
        <v>7</v>
      </c>
      <c r="U4" s="13" t="s">
        <v>8</v>
      </c>
      <c r="V4" s="13" t="s">
        <v>9</v>
      </c>
      <c r="W4" s="13" t="s">
        <v>10</v>
      </c>
      <c r="X4" s="13" t="s">
        <v>11</v>
      </c>
    </row>
    <row r="5" spans="1:24" ht="12.75" customHeight="1">
      <c r="A5" s="2" t="str">
        <f>CONCATENATE('Výsledky soutěže'!B5)</f>
        <v>Ústí</v>
      </c>
      <c r="B5" s="11"/>
      <c r="C5" s="3"/>
      <c r="D5" s="3"/>
      <c r="E5" s="3"/>
      <c r="F5" s="3"/>
      <c r="G5" s="3"/>
      <c r="H5" s="3"/>
      <c r="I5" s="3"/>
      <c r="J5" s="3"/>
      <c r="K5" s="4"/>
      <c r="L5" s="5">
        <f t="shared" ref="L5:L23" si="0">IF(B5="",0,10)+IF(C5="",0,9)+IF(D5="",0,8)+IF(E5="",0,7)+IF(F5="",0,6)+IF(G5="",0,5)+IF(H5="",0,4)+IF(I5="",0,3)+IF(J5="",0,2)+IF(K5="",0,1)</f>
        <v>0</v>
      </c>
      <c r="O5" s="13">
        <f t="shared" ref="O5:O44" si="1">IF(B5="",0,1)</f>
        <v>0</v>
      </c>
      <c r="P5" s="13">
        <f t="shared" ref="P5:X20" si="2">IF(C5="",0,1)</f>
        <v>0</v>
      </c>
      <c r="Q5" s="13">
        <f t="shared" si="2"/>
        <v>0</v>
      </c>
      <c r="R5" s="13">
        <f t="shared" si="2"/>
        <v>0</v>
      </c>
      <c r="S5" s="13">
        <f t="shared" si="2"/>
        <v>0</v>
      </c>
      <c r="T5" s="13">
        <f t="shared" si="2"/>
        <v>0</v>
      </c>
      <c r="U5" s="13">
        <f t="shared" si="2"/>
        <v>0</v>
      </c>
      <c r="V5" s="13">
        <f t="shared" si="2"/>
        <v>0</v>
      </c>
      <c r="W5" s="13">
        <f t="shared" si="2"/>
        <v>0</v>
      </c>
      <c r="X5" s="13">
        <f t="shared" si="2"/>
        <v>0</v>
      </c>
    </row>
    <row r="6" spans="1:24" ht="12.75" customHeight="1">
      <c r="A6" s="2" t="str">
        <f>CONCATENATE('Výsledky soutěže'!B6)</f>
        <v>Březová</v>
      </c>
      <c r="B6" s="12"/>
      <c r="C6" s="7"/>
      <c r="D6" s="7"/>
      <c r="E6" s="7"/>
      <c r="F6" s="7"/>
      <c r="G6" s="7"/>
      <c r="H6" s="7"/>
      <c r="I6" s="7"/>
      <c r="J6" s="7"/>
      <c r="K6" s="8"/>
      <c r="L6" s="5">
        <f t="shared" si="0"/>
        <v>0</v>
      </c>
      <c r="O6" s="13">
        <f t="shared" si="1"/>
        <v>0</v>
      </c>
      <c r="P6" s="13">
        <f t="shared" si="2"/>
        <v>0</v>
      </c>
      <c r="Q6" s="13">
        <f t="shared" si="2"/>
        <v>0</v>
      </c>
      <c r="R6" s="13">
        <f t="shared" si="2"/>
        <v>0</v>
      </c>
      <c r="S6" s="13">
        <f t="shared" si="2"/>
        <v>0</v>
      </c>
      <c r="T6" s="13">
        <f t="shared" si="2"/>
        <v>0</v>
      </c>
      <c r="U6" s="13">
        <f t="shared" si="2"/>
        <v>0</v>
      </c>
      <c r="V6" s="13">
        <f t="shared" si="2"/>
        <v>0</v>
      </c>
      <c r="W6" s="13">
        <f t="shared" si="2"/>
        <v>0</v>
      </c>
      <c r="X6" s="13">
        <f t="shared" si="2"/>
        <v>0</v>
      </c>
    </row>
    <row r="7" spans="1:24" ht="12.75" customHeight="1">
      <c r="A7" s="2" t="str">
        <f>CONCATENATE('Výsledky soutěže'!B7)</f>
        <v>CW Chomutov</v>
      </c>
      <c r="B7" s="12"/>
      <c r="C7" s="7"/>
      <c r="D7" s="7"/>
      <c r="E7" s="7"/>
      <c r="F7" s="7"/>
      <c r="G7" s="7"/>
      <c r="H7" s="7"/>
      <c r="I7" s="7"/>
      <c r="J7" s="7"/>
      <c r="K7" s="8"/>
      <c r="L7" s="5">
        <f t="shared" si="0"/>
        <v>0</v>
      </c>
      <c r="O7" s="13">
        <f t="shared" si="1"/>
        <v>0</v>
      </c>
      <c r="P7" s="13">
        <f t="shared" si="2"/>
        <v>0</v>
      </c>
      <c r="Q7" s="13">
        <f t="shared" si="2"/>
        <v>0</v>
      </c>
      <c r="R7" s="13">
        <f t="shared" si="2"/>
        <v>0</v>
      </c>
      <c r="S7" s="13">
        <f t="shared" si="2"/>
        <v>0</v>
      </c>
      <c r="T7" s="13">
        <f t="shared" si="2"/>
        <v>0</v>
      </c>
      <c r="U7" s="13">
        <f t="shared" si="2"/>
        <v>0</v>
      </c>
      <c r="V7" s="13">
        <f t="shared" si="2"/>
        <v>0</v>
      </c>
      <c r="W7" s="13">
        <f t="shared" si="2"/>
        <v>0</v>
      </c>
      <c r="X7" s="13">
        <f t="shared" si="2"/>
        <v>0</v>
      </c>
    </row>
    <row r="8" spans="1:24" ht="12.75" customHeight="1">
      <c r="A8" s="2" t="str">
        <f>CONCATENATE('Výsledky soutěže'!B8)</f>
        <v>Krásná Lípa</v>
      </c>
      <c r="B8" s="12"/>
      <c r="C8" s="7"/>
      <c r="D8" s="7"/>
      <c r="E8" s="7"/>
      <c r="F8" s="7"/>
      <c r="G8" s="7"/>
      <c r="H8" s="7"/>
      <c r="I8" s="7"/>
      <c r="J8" s="7"/>
      <c r="K8" s="8"/>
      <c r="L8" s="5">
        <f t="shared" si="0"/>
        <v>0</v>
      </c>
      <c r="O8" s="13">
        <f t="shared" si="1"/>
        <v>0</v>
      </c>
      <c r="P8" s="13">
        <f t="shared" si="2"/>
        <v>0</v>
      </c>
      <c r="Q8" s="13">
        <f t="shared" si="2"/>
        <v>0</v>
      </c>
      <c r="R8" s="13">
        <f t="shared" si="2"/>
        <v>0</v>
      </c>
      <c r="S8" s="13">
        <f t="shared" si="2"/>
        <v>0</v>
      </c>
      <c r="T8" s="13">
        <f t="shared" si="2"/>
        <v>0</v>
      </c>
      <c r="U8" s="13">
        <f t="shared" si="2"/>
        <v>0</v>
      </c>
      <c r="V8" s="13">
        <f t="shared" si="2"/>
        <v>0</v>
      </c>
      <c r="W8" s="13">
        <f t="shared" si="2"/>
        <v>0</v>
      </c>
      <c r="X8" s="13">
        <f t="shared" si="2"/>
        <v>0</v>
      </c>
    </row>
    <row r="9" spans="1:24" ht="12.75" customHeight="1">
      <c r="A9" s="2" t="str">
        <f>CONCATENATE('Výsledky soutěže'!B9)</f>
        <v>Meziboří</v>
      </c>
      <c r="B9" s="12"/>
      <c r="C9" s="7"/>
      <c r="D9" s="7"/>
      <c r="E9" s="7"/>
      <c r="F9" s="7"/>
      <c r="G9" s="7"/>
      <c r="H9" s="7"/>
      <c r="I9" s="7"/>
      <c r="J9" s="7"/>
      <c r="K9" s="8"/>
      <c r="L9" s="5">
        <f t="shared" si="0"/>
        <v>0</v>
      </c>
      <c r="O9" s="13">
        <f t="shared" si="1"/>
        <v>0</v>
      </c>
      <c r="P9" s="13">
        <f t="shared" si="2"/>
        <v>0</v>
      </c>
      <c r="Q9" s="13">
        <f t="shared" si="2"/>
        <v>0</v>
      </c>
      <c r="R9" s="13">
        <f t="shared" si="2"/>
        <v>0</v>
      </c>
      <c r="S9" s="13">
        <f t="shared" si="2"/>
        <v>0</v>
      </c>
      <c r="T9" s="13">
        <f t="shared" si="2"/>
        <v>0</v>
      </c>
      <c r="U9" s="13">
        <f t="shared" si="2"/>
        <v>0</v>
      </c>
      <c r="V9" s="13">
        <f t="shared" si="2"/>
        <v>0</v>
      </c>
      <c r="W9" s="13">
        <f t="shared" si="2"/>
        <v>0</v>
      </c>
      <c r="X9" s="13">
        <f t="shared" si="2"/>
        <v>0</v>
      </c>
    </row>
    <row r="10" spans="1:24" ht="12.75" customHeight="1">
      <c r="A10" s="2" t="str">
        <f>CONCATENATE('Výsledky soutěže'!B10)</f>
        <v>Nejdek</v>
      </c>
      <c r="B10" s="12"/>
      <c r="C10" s="7"/>
      <c r="D10" s="7"/>
      <c r="E10" s="7"/>
      <c r="F10" s="7"/>
      <c r="G10" s="7"/>
      <c r="H10" s="7"/>
      <c r="I10" s="7"/>
      <c r="J10" s="7"/>
      <c r="K10" s="8"/>
      <c r="L10" s="5">
        <f t="shared" si="0"/>
        <v>0</v>
      </c>
      <c r="O10" s="13">
        <f t="shared" si="1"/>
        <v>0</v>
      </c>
      <c r="P10" s="13">
        <f t="shared" si="2"/>
        <v>0</v>
      </c>
      <c r="Q10" s="13">
        <f t="shared" si="2"/>
        <v>0</v>
      </c>
      <c r="R10" s="13">
        <f t="shared" si="2"/>
        <v>0</v>
      </c>
      <c r="S10" s="13">
        <f t="shared" si="2"/>
        <v>0</v>
      </c>
      <c r="T10" s="13">
        <f t="shared" si="2"/>
        <v>0</v>
      </c>
      <c r="U10" s="13">
        <f t="shared" si="2"/>
        <v>0</v>
      </c>
      <c r="V10" s="13">
        <f t="shared" si="2"/>
        <v>0</v>
      </c>
      <c r="W10" s="13">
        <f t="shared" si="2"/>
        <v>0</v>
      </c>
      <c r="X10" s="13">
        <f t="shared" si="2"/>
        <v>0</v>
      </c>
    </row>
    <row r="11" spans="1:24" ht="12.75" customHeight="1">
      <c r="A11" s="2" t="str">
        <f>CONCATENATE('Výsledky soutěže'!B11)</f>
        <v>Spořice</v>
      </c>
      <c r="B11" s="12"/>
      <c r="C11" s="7"/>
      <c r="D11" s="7"/>
      <c r="E11" s="7"/>
      <c r="F11" s="7"/>
      <c r="G11" s="7"/>
      <c r="H11" s="7"/>
      <c r="I11" s="7"/>
      <c r="J11" s="7"/>
      <c r="K11" s="8"/>
      <c r="L11" s="5">
        <f t="shared" si="0"/>
        <v>0</v>
      </c>
      <c r="O11" s="13">
        <f t="shared" si="1"/>
        <v>0</v>
      </c>
      <c r="P11" s="13">
        <f t="shared" si="2"/>
        <v>0</v>
      </c>
      <c r="Q11" s="13">
        <f t="shared" si="2"/>
        <v>0</v>
      </c>
      <c r="R11" s="13">
        <f t="shared" si="2"/>
        <v>0</v>
      </c>
      <c r="S11" s="13">
        <f t="shared" si="2"/>
        <v>0</v>
      </c>
      <c r="T11" s="13">
        <f t="shared" si="2"/>
        <v>0</v>
      </c>
      <c r="U11" s="13">
        <f t="shared" si="2"/>
        <v>0</v>
      </c>
      <c r="V11" s="13">
        <f t="shared" si="2"/>
        <v>0</v>
      </c>
      <c r="W11" s="13">
        <f t="shared" si="2"/>
        <v>0</v>
      </c>
      <c r="X11" s="13">
        <f t="shared" si="2"/>
        <v>0</v>
      </c>
    </row>
    <row r="12" spans="1:24" ht="12.75" customHeight="1">
      <c r="A12" s="2" t="str">
        <f>CONCATENATE('Výsledky soutěže'!B12)</f>
        <v>Teplice</v>
      </c>
      <c r="B12" s="12"/>
      <c r="C12" s="7"/>
      <c r="D12" s="7"/>
      <c r="E12" s="7"/>
      <c r="F12" s="7"/>
      <c r="G12" s="7"/>
      <c r="H12" s="7"/>
      <c r="I12" s="7"/>
      <c r="J12" s="7"/>
      <c r="K12" s="8"/>
      <c r="L12" s="5">
        <f t="shared" si="0"/>
        <v>0</v>
      </c>
      <c r="O12" s="13">
        <f t="shared" si="1"/>
        <v>0</v>
      </c>
      <c r="P12" s="13">
        <f t="shared" si="2"/>
        <v>0</v>
      </c>
      <c r="Q12" s="13">
        <f t="shared" si="2"/>
        <v>0</v>
      </c>
      <c r="R12" s="13">
        <f t="shared" si="2"/>
        <v>0</v>
      </c>
      <c r="S12" s="13">
        <f t="shared" si="2"/>
        <v>0</v>
      </c>
      <c r="T12" s="13">
        <f t="shared" si="2"/>
        <v>0</v>
      </c>
      <c r="U12" s="13">
        <f t="shared" si="2"/>
        <v>0</v>
      </c>
      <c r="V12" s="13">
        <f t="shared" si="2"/>
        <v>0</v>
      </c>
      <c r="W12" s="13">
        <f t="shared" si="2"/>
        <v>0</v>
      </c>
      <c r="X12" s="13">
        <f t="shared" si="2"/>
        <v>0</v>
      </c>
    </row>
    <row r="13" spans="1:24" ht="12.75" customHeight="1">
      <c r="A13" s="2" t="str">
        <f>CONCATENATE('Výsledky soutěže'!B13)</f>
        <v/>
      </c>
      <c r="B13" s="12"/>
      <c r="C13" s="7"/>
      <c r="D13" s="7"/>
      <c r="E13" s="7"/>
      <c r="F13" s="7"/>
      <c r="G13" s="7"/>
      <c r="H13" s="7"/>
      <c r="I13" s="7"/>
      <c r="J13" s="7"/>
      <c r="K13" s="8"/>
      <c r="L13" s="5">
        <f t="shared" si="0"/>
        <v>0</v>
      </c>
      <c r="O13" s="13">
        <f t="shared" si="1"/>
        <v>0</v>
      </c>
      <c r="P13" s="13">
        <f t="shared" si="2"/>
        <v>0</v>
      </c>
      <c r="Q13" s="13">
        <f t="shared" si="2"/>
        <v>0</v>
      </c>
      <c r="R13" s="13">
        <f t="shared" si="2"/>
        <v>0</v>
      </c>
      <c r="S13" s="13">
        <f t="shared" si="2"/>
        <v>0</v>
      </c>
      <c r="T13" s="13">
        <f t="shared" si="2"/>
        <v>0</v>
      </c>
      <c r="U13" s="13">
        <f t="shared" si="2"/>
        <v>0</v>
      </c>
      <c r="V13" s="13">
        <f t="shared" si="2"/>
        <v>0</v>
      </c>
      <c r="W13" s="13">
        <f t="shared" si="2"/>
        <v>0</v>
      </c>
      <c r="X13" s="13">
        <f t="shared" si="2"/>
        <v>0</v>
      </c>
    </row>
    <row r="14" spans="1:24" ht="12.75" customHeight="1">
      <c r="A14" s="2" t="str">
        <f>CONCATENATE('Výsledky soutěže'!B14)</f>
        <v/>
      </c>
      <c r="B14" s="12"/>
      <c r="C14" s="7"/>
      <c r="D14" s="7"/>
      <c r="E14" s="7"/>
      <c r="F14" s="7"/>
      <c r="G14" s="7"/>
      <c r="H14" s="7"/>
      <c r="I14" s="7"/>
      <c r="J14" s="7"/>
      <c r="K14" s="8"/>
      <c r="L14" s="5">
        <f t="shared" si="0"/>
        <v>0</v>
      </c>
      <c r="O14" s="13">
        <f t="shared" si="1"/>
        <v>0</v>
      </c>
      <c r="P14" s="13">
        <f t="shared" si="2"/>
        <v>0</v>
      </c>
      <c r="Q14" s="13">
        <f t="shared" si="2"/>
        <v>0</v>
      </c>
      <c r="R14" s="13">
        <f t="shared" si="2"/>
        <v>0</v>
      </c>
      <c r="S14" s="13">
        <f t="shared" si="2"/>
        <v>0</v>
      </c>
      <c r="T14" s="13">
        <f t="shared" si="2"/>
        <v>0</v>
      </c>
      <c r="U14" s="13">
        <f t="shared" si="2"/>
        <v>0</v>
      </c>
      <c r="V14" s="13">
        <f t="shared" si="2"/>
        <v>0</v>
      </c>
      <c r="W14" s="13">
        <f t="shared" si="2"/>
        <v>0</v>
      </c>
      <c r="X14" s="13">
        <f t="shared" si="2"/>
        <v>0</v>
      </c>
    </row>
    <row r="15" spans="1:24" ht="12.75" customHeight="1">
      <c r="A15" s="2" t="str">
        <f>CONCATENATE('Výsledky soutěže'!B15)</f>
        <v/>
      </c>
      <c r="B15" s="12"/>
      <c r="C15" s="7"/>
      <c r="D15" s="7"/>
      <c r="E15" s="7"/>
      <c r="F15" s="7"/>
      <c r="G15" s="7"/>
      <c r="H15" s="7"/>
      <c r="I15" s="7"/>
      <c r="J15" s="7"/>
      <c r="K15" s="8"/>
      <c r="L15" s="5">
        <f t="shared" si="0"/>
        <v>0</v>
      </c>
      <c r="O15" s="13">
        <f t="shared" si="1"/>
        <v>0</v>
      </c>
      <c r="P15" s="13">
        <f t="shared" si="2"/>
        <v>0</v>
      </c>
      <c r="Q15" s="13">
        <f t="shared" si="2"/>
        <v>0</v>
      </c>
      <c r="R15" s="13">
        <f t="shared" si="2"/>
        <v>0</v>
      </c>
      <c r="S15" s="13">
        <f t="shared" si="2"/>
        <v>0</v>
      </c>
      <c r="T15" s="13">
        <f t="shared" si="2"/>
        <v>0</v>
      </c>
      <c r="U15" s="13">
        <f t="shared" si="2"/>
        <v>0</v>
      </c>
      <c r="V15" s="13">
        <f t="shared" si="2"/>
        <v>0</v>
      </c>
      <c r="W15" s="13">
        <f t="shared" si="2"/>
        <v>0</v>
      </c>
      <c r="X15" s="13">
        <f t="shared" si="2"/>
        <v>0</v>
      </c>
    </row>
    <row r="16" spans="1:24" ht="12.75" customHeight="1">
      <c r="A16" s="2" t="str">
        <f>CONCATENATE('Výsledky soutěže'!B16)</f>
        <v/>
      </c>
      <c r="B16" s="12"/>
      <c r="C16" s="7"/>
      <c r="D16" s="7"/>
      <c r="E16" s="7"/>
      <c r="F16" s="7"/>
      <c r="G16" s="7"/>
      <c r="H16" s="7"/>
      <c r="I16" s="7"/>
      <c r="J16" s="7"/>
      <c r="K16" s="8"/>
      <c r="L16" s="5">
        <f t="shared" si="0"/>
        <v>0</v>
      </c>
      <c r="O16" s="13">
        <f t="shared" si="1"/>
        <v>0</v>
      </c>
      <c r="P16" s="13">
        <f t="shared" si="2"/>
        <v>0</v>
      </c>
      <c r="Q16" s="13">
        <f t="shared" si="2"/>
        <v>0</v>
      </c>
      <c r="R16" s="13">
        <f t="shared" si="2"/>
        <v>0</v>
      </c>
      <c r="S16" s="13">
        <f t="shared" si="2"/>
        <v>0</v>
      </c>
      <c r="T16" s="13">
        <f t="shared" si="2"/>
        <v>0</v>
      </c>
      <c r="U16" s="13">
        <f t="shared" si="2"/>
        <v>0</v>
      </c>
      <c r="V16" s="13">
        <f t="shared" si="2"/>
        <v>0</v>
      </c>
      <c r="W16" s="13">
        <f t="shared" si="2"/>
        <v>0</v>
      </c>
      <c r="X16" s="13">
        <f t="shared" si="2"/>
        <v>0</v>
      </c>
    </row>
    <row r="17" spans="1:24" ht="12.75" customHeight="1">
      <c r="A17" s="2" t="str">
        <f>CONCATENATE('Výsledky soutěže'!B17)</f>
        <v/>
      </c>
      <c r="B17" s="12"/>
      <c r="C17" s="7"/>
      <c r="D17" s="7"/>
      <c r="E17" s="7"/>
      <c r="F17" s="7"/>
      <c r="G17" s="7"/>
      <c r="H17" s="7"/>
      <c r="I17" s="7"/>
      <c r="J17" s="7"/>
      <c r="K17" s="8"/>
      <c r="L17" s="5">
        <f t="shared" si="0"/>
        <v>0</v>
      </c>
      <c r="O17" s="13">
        <f t="shared" si="1"/>
        <v>0</v>
      </c>
      <c r="P17" s="13">
        <f t="shared" si="2"/>
        <v>0</v>
      </c>
      <c r="Q17" s="13">
        <f t="shared" si="2"/>
        <v>0</v>
      </c>
      <c r="R17" s="13">
        <f t="shared" si="2"/>
        <v>0</v>
      </c>
      <c r="S17" s="13">
        <f t="shared" si="2"/>
        <v>0</v>
      </c>
      <c r="T17" s="13">
        <f t="shared" si="2"/>
        <v>0</v>
      </c>
      <c r="U17" s="13">
        <f t="shared" si="2"/>
        <v>0</v>
      </c>
      <c r="V17" s="13">
        <f t="shared" si="2"/>
        <v>0</v>
      </c>
      <c r="W17" s="13">
        <f t="shared" si="2"/>
        <v>0</v>
      </c>
      <c r="X17" s="13">
        <f t="shared" si="2"/>
        <v>0</v>
      </c>
    </row>
    <row r="18" spans="1:24" ht="12.75" customHeight="1">
      <c r="A18" s="2" t="str">
        <f>CONCATENATE('Výsledky soutěže'!B18)</f>
        <v/>
      </c>
      <c r="B18" s="12"/>
      <c r="C18" s="7"/>
      <c r="D18" s="7"/>
      <c r="E18" s="7"/>
      <c r="F18" s="7"/>
      <c r="G18" s="7"/>
      <c r="H18" s="7"/>
      <c r="I18" s="7"/>
      <c r="J18" s="7"/>
      <c r="K18" s="8"/>
      <c r="L18" s="5">
        <f t="shared" si="0"/>
        <v>0</v>
      </c>
      <c r="O18" s="13">
        <f t="shared" si="1"/>
        <v>0</v>
      </c>
      <c r="P18" s="13">
        <f t="shared" si="2"/>
        <v>0</v>
      </c>
      <c r="Q18" s="13">
        <f t="shared" si="2"/>
        <v>0</v>
      </c>
      <c r="R18" s="13">
        <f t="shared" si="2"/>
        <v>0</v>
      </c>
      <c r="S18" s="13">
        <f t="shared" si="2"/>
        <v>0</v>
      </c>
      <c r="T18" s="13">
        <f t="shared" si="2"/>
        <v>0</v>
      </c>
      <c r="U18" s="13">
        <f t="shared" si="2"/>
        <v>0</v>
      </c>
      <c r="V18" s="13">
        <f t="shared" si="2"/>
        <v>0</v>
      </c>
      <c r="W18" s="13">
        <f t="shared" si="2"/>
        <v>0</v>
      </c>
      <c r="X18" s="13">
        <f t="shared" si="2"/>
        <v>0</v>
      </c>
    </row>
    <row r="19" spans="1:24" ht="12.75" customHeight="1">
      <c r="A19" s="2" t="str">
        <f>CONCATENATE('Výsledky soutěže'!B19)</f>
        <v/>
      </c>
      <c r="B19" s="12"/>
      <c r="C19" s="7"/>
      <c r="D19" s="7"/>
      <c r="E19" s="7"/>
      <c r="F19" s="7"/>
      <c r="G19" s="7"/>
      <c r="H19" s="7"/>
      <c r="I19" s="7"/>
      <c r="J19" s="7"/>
      <c r="K19" s="8"/>
      <c r="L19" s="5">
        <f t="shared" si="0"/>
        <v>0</v>
      </c>
      <c r="O19" s="13">
        <f t="shared" si="1"/>
        <v>0</v>
      </c>
      <c r="P19" s="13">
        <f t="shared" si="2"/>
        <v>0</v>
      </c>
      <c r="Q19" s="13">
        <f t="shared" si="2"/>
        <v>0</v>
      </c>
      <c r="R19" s="13">
        <f t="shared" si="2"/>
        <v>0</v>
      </c>
      <c r="S19" s="13">
        <f t="shared" si="2"/>
        <v>0</v>
      </c>
      <c r="T19" s="13">
        <f t="shared" si="2"/>
        <v>0</v>
      </c>
      <c r="U19" s="13">
        <f t="shared" si="2"/>
        <v>0</v>
      </c>
      <c r="V19" s="13">
        <f t="shared" si="2"/>
        <v>0</v>
      </c>
      <c r="W19" s="13">
        <f t="shared" si="2"/>
        <v>0</v>
      </c>
      <c r="X19" s="13">
        <f t="shared" si="2"/>
        <v>0</v>
      </c>
    </row>
    <row r="20" spans="1:24" ht="12.75" customHeight="1">
      <c r="A20" s="2" t="str">
        <f>CONCATENATE('Výsledky soutěže'!B20)</f>
        <v/>
      </c>
      <c r="B20" s="12"/>
      <c r="C20" s="7"/>
      <c r="D20" s="7"/>
      <c r="E20" s="7"/>
      <c r="F20" s="7"/>
      <c r="G20" s="7"/>
      <c r="H20" s="7"/>
      <c r="I20" s="7"/>
      <c r="J20" s="7"/>
      <c r="K20" s="8"/>
      <c r="L20" s="5">
        <f t="shared" si="0"/>
        <v>0</v>
      </c>
      <c r="O20" s="13">
        <f t="shared" si="1"/>
        <v>0</v>
      </c>
      <c r="P20" s="13">
        <f t="shared" si="2"/>
        <v>0</v>
      </c>
      <c r="Q20" s="13">
        <f t="shared" si="2"/>
        <v>0</v>
      </c>
      <c r="R20" s="13">
        <f t="shared" si="2"/>
        <v>0</v>
      </c>
      <c r="S20" s="13">
        <f t="shared" si="2"/>
        <v>0</v>
      </c>
      <c r="T20" s="13">
        <f t="shared" si="2"/>
        <v>0</v>
      </c>
      <c r="U20" s="13">
        <f t="shared" si="2"/>
        <v>0</v>
      </c>
      <c r="V20" s="13">
        <f t="shared" si="2"/>
        <v>0</v>
      </c>
      <c r="W20" s="13">
        <f t="shared" si="2"/>
        <v>0</v>
      </c>
      <c r="X20" s="13">
        <f t="shared" si="2"/>
        <v>0</v>
      </c>
    </row>
    <row r="21" spans="1:24" ht="12.75" customHeight="1">
      <c r="A21" s="2" t="str">
        <f>CONCATENATE('Výsledky soutěže'!B21)</f>
        <v/>
      </c>
      <c r="B21" s="12"/>
      <c r="C21" s="7"/>
      <c r="D21" s="7"/>
      <c r="E21" s="7"/>
      <c r="F21" s="7"/>
      <c r="G21" s="7"/>
      <c r="H21" s="7"/>
      <c r="I21" s="7"/>
      <c r="J21" s="7"/>
      <c r="K21" s="8"/>
      <c r="L21" s="5">
        <f t="shared" si="0"/>
        <v>0</v>
      </c>
      <c r="O21" s="13">
        <f t="shared" si="1"/>
        <v>0</v>
      </c>
      <c r="P21" s="13">
        <f t="shared" ref="P21:P44" si="3">IF(C21="",0,1)</f>
        <v>0</v>
      </c>
      <c r="Q21" s="13">
        <f t="shared" ref="Q21:Q44" si="4">IF(D21="",0,1)</f>
        <v>0</v>
      </c>
      <c r="R21" s="13">
        <f t="shared" ref="R21:R44" si="5">IF(E21="",0,1)</f>
        <v>0</v>
      </c>
      <c r="S21" s="13">
        <f t="shared" ref="S21:S44" si="6">IF(F21="",0,1)</f>
        <v>0</v>
      </c>
      <c r="T21" s="13">
        <f t="shared" ref="T21:T44" si="7">IF(G21="",0,1)</f>
        <v>0</v>
      </c>
      <c r="U21" s="13">
        <f t="shared" ref="U21:U44" si="8">IF(H21="",0,1)</f>
        <v>0</v>
      </c>
      <c r="V21" s="13">
        <f t="shared" ref="V21:V44" si="9">IF(I21="",0,1)</f>
        <v>0</v>
      </c>
      <c r="W21" s="13">
        <f t="shared" ref="W21:W44" si="10">IF(J21="",0,1)</f>
        <v>0</v>
      </c>
      <c r="X21" s="13">
        <f t="shared" ref="X21:X44" si="11">IF(K21="",0,1)</f>
        <v>0</v>
      </c>
    </row>
    <row r="22" spans="1:24" ht="12.75" customHeight="1">
      <c r="A22" s="2" t="str">
        <f>CONCATENATE('Výsledky soutěže'!B22)</f>
        <v/>
      </c>
      <c r="B22" s="12"/>
      <c r="C22" s="7"/>
      <c r="D22" s="7"/>
      <c r="E22" s="7"/>
      <c r="F22" s="7"/>
      <c r="G22" s="7"/>
      <c r="H22" s="7"/>
      <c r="I22" s="7"/>
      <c r="J22" s="7"/>
      <c r="K22" s="8"/>
      <c r="L22" s="5">
        <f t="shared" si="0"/>
        <v>0</v>
      </c>
      <c r="O22" s="13">
        <f t="shared" si="1"/>
        <v>0</v>
      </c>
      <c r="P22" s="13">
        <f t="shared" si="3"/>
        <v>0</v>
      </c>
      <c r="Q22" s="13">
        <f t="shared" si="4"/>
        <v>0</v>
      </c>
      <c r="R22" s="13">
        <f t="shared" si="5"/>
        <v>0</v>
      </c>
      <c r="S22" s="13">
        <f t="shared" si="6"/>
        <v>0</v>
      </c>
      <c r="T22" s="13">
        <f t="shared" si="7"/>
        <v>0</v>
      </c>
      <c r="U22" s="13">
        <f t="shared" si="8"/>
        <v>0</v>
      </c>
      <c r="V22" s="13">
        <f t="shared" si="9"/>
        <v>0</v>
      </c>
      <c r="W22" s="13">
        <f t="shared" si="10"/>
        <v>0</v>
      </c>
      <c r="X22" s="13">
        <f t="shared" si="11"/>
        <v>0</v>
      </c>
    </row>
    <row r="23" spans="1:24" ht="12.75" customHeight="1">
      <c r="A23" s="2" t="str">
        <f>CONCATENATE('Výsledky soutěže'!B23)</f>
        <v/>
      </c>
      <c r="B23" s="12"/>
      <c r="C23" s="7"/>
      <c r="D23" s="7"/>
      <c r="E23" s="7"/>
      <c r="F23" s="7"/>
      <c r="G23" s="7"/>
      <c r="H23" s="7"/>
      <c r="I23" s="7"/>
      <c r="J23" s="7"/>
      <c r="K23" s="8"/>
      <c r="L23" s="5">
        <f t="shared" si="0"/>
        <v>0</v>
      </c>
      <c r="O23" s="13">
        <f t="shared" si="1"/>
        <v>0</v>
      </c>
      <c r="P23" s="13">
        <f t="shared" si="3"/>
        <v>0</v>
      </c>
      <c r="Q23" s="13">
        <f t="shared" si="4"/>
        <v>0</v>
      </c>
      <c r="R23" s="13">
        <f t="shared" si="5"/>
        <v>0</v>
      </c>
      <c r="S23" s="13">
        <f t="shared" si="6"/>
        <v>0</v>
      </c>
      <c r="T23" s="13">
        <f t="shared" si="7"/>
        <v>0</v>
      </c>
      <c r="U23" s="13">
        <f t="shared" si="8"/>
        <v>0</v>
      </c>
      <c r="V23" s="13">
        <f t="shared" si="9"/>
        <v>0</v>
      </c>
      <c r="W23" s="13">
        <f t="shared" si="10"/>
        <v>0</v>
      </c>
      <c r="X23" s="13">
        <f t="shared" si="11"/>
        <v>0</v>
      </c>
    </row>
    <row r="24" spans="1:24" ht="12.75" customHeight="1">
      <c r="A24" s="2" t="str">
        <f>CONCATENATE('Výsledky soutěže'!B24)</f>
        <v/>
      </c>
      <c r="B24" s="12"/>
      <c r="C24" s="7"/>
      <c r="D24" s="7"/>
      <c r="E24" s="7"/>
      <c r="F24" s="7"/>
      <c r="G24" s="7"/>
      <c r="H24" s="7"/>
      <c r="I24" s="7"/>
      <c r="J24" s="7"/>
      <c r="K24" s="8"/>
      <c r="L24" s="5">
        <f t="shared" ref="L24:L29" si="12">IF(B24="",0,10)+IF(C24="",0,9)+IF(D24="",0,8)+IF(E24="",0,7)+IF(F24="",0,6)+IF(G24="",0,5)+IF(H24="",0,4)+IF(I24="",0,3)+IF(J24="",0,2)+IF(K24="",0,1)</f>
        <v>0</v>
      </c>
      <c r="O24" s="13">
        <f t="shared" si="1"/>
        <v>0</v>
      </c>
      <c r="P24" s="13">
        <f t="shared" si="3"/>
        <v>0</v>
      </c>
      <c r="Q24" s="13">
        <f t="shared" si="4"/>
        <v>0</v>
      </c>
      <c r="R24" s="13">
        <f t="shared" si="5"/>
        <v>0</v>
      </c>
      <c r="S24" s="13">
        <f t="shared" si="6"/>
        <v>0</v>
      </c>
      <c r="T24" s="13">
        <f t="shared" si="7"/>
        <v>0</v>
      </c>
      <c r="U24" s="13">
        <f t="shared" si="8"/>
        <v>0</v>
      </c>
      <c r="V24" s="13">
        <f t="shared" si="9"/>
        <v>0</v>
      </c>
      <c r="W24" s="13">
        <f t="shared" si="10"/>
        <v>0</v>
      </c>
      <c r="X24" s="13">
        <f t="shared" si="11"/>
        <v>0</v>
      </c>
    </row>
    <row r="25" spans="1:24" ht="12.75" customHeight="1">
      <c r="A25" s="2" t="str">
        <f>CONCATENATE('Výsledky soutěže'!B25)</f>
        <v/>
      </c>
      <c r="B25" s="12"/>
      <c r="C25" s="7"/>
      <c r="D25" s="7"/>
      <c r="E25" s="7"/>
      <c r="F25" s="7"/>
      <c r="G25" s="7"/>
      <c r="H25" s="7"/>
      <c r="I25" s="7"/>
      <c r="J25" s="7"/>
      <c r="K25" s="8"/>
      <c r="L25" s="5">
        <f t="shared" si="12"/>
        <v>0</v>
      </c>
      <c r="O25" s="13">
        <f t="shared" si="1"/>
        <v>0</v>
      </c>
      <c r="P25" s="13">
        <f t="shared" si="3"/>
        <v>0</v>
      </c>
      <c r="Q25" s="13">
        <f t="shared" si="4"/>
        <v>0</v>
      </c>
      <c r="R25" s="13">
        <f t="shared" si="5"/>
        <v>0</v>
      </c>
      <c r="S25" s="13">
        <f t="shared" si="6"/>
        <v>0</v>
      </c>
      <c r="T25" s="13">
        <f t="shared" si="7"/>
        <v>0</v>
      </c>
      <c r="U25" s="13">
        <f t="shared" si="8"/>
        <v>0</v>
      </c>
      <c r="V25" s="13">
        <f t="shared" si="9"/>
        <v>0</v>
      </c>
      <c r="W25" s="13">
        <f t="shared" si="10"/>
        <v>0</v>
      </c>
      <c r="X25" s="13">
        <f t="shared" si="11"/>
        <v>0</v>
      </c>
    </row>
    <row r="26" spans="1:24" ht="12.75" customHeight="1">
      <c r="A26" s="2" t="str">
        <f>CONCATENATE('Výsledky soutěže'!B26)</f>
        <v/>
      </c>
      <c r="B26" s="12"/>
      <c r="C26" s="7"/>
      <c r="D26" s="7"/>
      <c r="E26" s="7"/>
      <c r="F26" s="7"/>
      <c r="G26" s="7"/>
      <c r="H26" s="7"/>
      <c r="I26" s="7"/>
      <c r="J26" s="7"/>
      <c r="K26" s="8"/>
      <c r="L26" s="5">
        <f t="shared" si="12"/>
        <v>0</v>
      </c>
      <c r="O26" s="13">
        <f t="shared" si="1"/>
        <v>0</v>
      </c>
      <c r="P26" s="13">
        <f t="shared" si="3"/>
        <v>0</v>
      </c>
      <c r="Q26" s="13">
        <f t="shared" si="4"/>
        <v>0</v>
      </c>
      <c r="R26" s="13">
        <f t="shared" si="5"/>
        <v>0</v>
      </c>
      <c r="S26" s="13">
        <f t="shared" si="6"/>
        <v>0</v>
      </c>
      <c r="T26" s="13">
        <f t="shared" si="7"/>
        <v>0</v>
      </c>
      <c r="U26" s="13">
        <f t="shared" si="8"/>
        <v>0</v>
      </c>
      <c r="V26" s="13">
        <f t="shared" si="9"/>
        <v>0</v>
      </c>
      <c r="W26" s="13">
        <f t="shared" si="10"/>
        <v>0</v>
      </c>
      <c r="X26" s="13">
        <f t="shared" si="11"/>
        <v>0</v>
      </c>
    </row>
    <row r="27" spans="1:24" ht="12.75" customHeight="1">
      <c r="A27" s="2" t="str">
        <f>CONCATENATE('Výsledky soutěže'!B27)</f>
        <v/>
      </c>
      <c r="B27" s="12"/>
      <c r="C27" s="7"/>
      <c r="D27" s="7"/>
      <c r="E27" s="7"/>
      <c r="F27" s="7"/>
      <c r="G27" s="7"/>
      <c r="H27" s="7"/>
      <c r="I27" s="7"/>
      <c r="J27" s="7"/>
      <c r="K27" s="8"/>
      <c r="L27" s="5">
        <f t="shared" si="12"/>
        <v>0</v>
      </c>
      <c r="O27" s="13">
        <f t="shared" si="1"/>
        <v>0</v>
      </c>
      <c r="P27" s="13">
        <f t="shared" si="3"/>
        <v>0</v>
      </c>
      <c r="Q27" s="13">
        <f t="shared" si="4"/>
        <v>0</v>
      </c>
      <c r="R27" s="13">
        <f t="shared" si="5"/>
        <v>0</v>
      </c>
      <c r="S27" s="13">
        <f t="shared" si="6"/>
        <v>0</v>
      </c>
      <c r="T27" s="13">
        <f t="shared" si="7"/>
        <v>0</v>
      </c>
      <c r="U27" s="13">
        <f t="shared" si="8"/>
        <v>0</v>
      </c>
      <c r="V27" s="13">
        <f t="shared" si="9"/>
        <v>0</v>
      </c>
      <c r="W27" s="13">
        <f t="shared" si="10"/>
        <v>0</v>
      </c>
      <c r="X27" s="13">
        <f t="shared" si="11"/>
        <v>0</v>
      </c>
    </row>
    <row r="28" spans="1:24" ht="12.75" customHeight="1">
      <c r="A28" s="2" t="str">
        <f>CONCATENATE('Výsledky soutěže'!B28)</f>
        <v/>
      </c>
      <c r="B28" s="12"/>
      <c r="C28" s="7"/>
      <c r="D28" s="7"/>
      <c r="E28" s="7"/>
      <c r="F28" s="7"/>
      <c r="G28" s="7"/>
      <c r="H28" s="7"/>
      <c r="I28" s="7"/>
      <c r="J28" s="7"/>
      <c r="K28" s="8"/>
      <c r="L28" s="5">
        <f t="shared" si="12"/>
        <v>0</v>
      </c>
      <c r="O28" s="13">
        <f t="shared" si="1"/>
        <v>0</v>
      </c>
      <c r="P28" s="13">
        <f t="shared" si="3"/>
        <v>0</v>
      </c>
      <c r="Q28" s="13">
        <f t="shared" si="4"/>
        <v>0</v>
      </c>
      <c r="R28" s="13">
        <f t="shared" si="5"/>
        <v>0</v>
      </c>
      <c r="S28" s="13">
        <f t="shared" si="6"/>
        <v>0</v>
      </c>
      <c r="T28" s="13">
        <f t="shared" si="7"/>
        <v>0</v>
      </c>
      <c r="U28" s="13">
        <f t="shared" si="8"/>
        <v>0</v>
      </c>
      <c r="V28" s="13">
        <f t="shared" si="9"/>
        <v>0</v>
      </c>
      <c r="W28" s="13">
        <f t="shared" si="10"/>
        <v>0</v>
      </c>
      <c r="X28" s="13">
        <f t="shared" si="11"/>
        <v>0</v>
      </c>
    </row>
    <row r="29" spans="1:24" ht="12.75" customHeight="1">
      <c r="A29" s="2" t="str">
        <f>CONCATENATE('Výsledky soutěže'!B29)</f>
        <v/>
      </c>
      <c r="B29" s="12"/>
      <c r="C29" s="7"/>
      <c r="D29" s="7"/>
      <c r="E29" s="7"/>
      <c r="F29" s="7"/>
      <c r="G29" s="7"/>
      <c r="H29" s="7"/>
      <c r="I29" s="7"/>
      <c r="J29" s="7"/>
      <c r="K29" s="8"/>
      <c r="L29" s="5">
        <f t="shared" si="12"/>
        <v>0</v>
      </c>
      <c r="O29" s="13">
        <f t="shared" si="1"/>
        <v>0</v>
      </c>
      <c r="P29" s="13">
        <f t="shared" si="3"/>
        <v>0</v>
      </c>
      <c r="Q29" s="13">
        <f t="shared" si="4"/>
        <v>0</v>
      </c>
      <c r="R29" s="13">
        <f t="shared" si="5"/>
        <v>0</v>
      </c>
      <c r="S29" s="13">
        <f t="shared" si="6"/>
        <v>0</v>
      </c>
      <c r="T29" s="13">
        <f t="shared" si="7"/>
        <v>0</v>
      </c>
      <c r="U29" s="13">
        <f t="shared" si="8"/>
        <v>0</v>
      </c>
      <c r="V29" s="13">
        <f t="shared" si="9"/>
        <v>0</v>
      </c>
      <c r="W29" s="13">
        <f t="shared" si="10"/>
        <v>0</v>
      </c>
      <c r="X29" s="13">
        <f t="shared" si="11"/>
        <v>0</v>
      </c>
    </row>
    <row r="30" spans="1:24" ht="12.75" customHeight="1">
      <c r="A30" s="2" t="str">
        <f>CONCATENATE('Výsledky soutěže'!B30)</f>
        <v/>
      </c>
      <c r="B30" s="12"/>
      <c r="C30" s="7"/>
      <c r="D30" s="7"/>
      <c r="E30" s="7"/>
      <c r="F30" s="7"/>
      <c r="G30" s="7"/>
      <c r="H30" s="7"/>
      <c r="I30" s="7"/>
      <c r="J30" s="7"/>
      <c r="K30" s="8"/>
      <c r="L30" s="5">
        <f t="shared" ref="L30:L37" si="13">IF(B30="",0,10)+IF(C30="",0,9)+IF(D30="",0,8)+IF(E30="",0,7)+IF(F30="",0,6)+IF(G30="",0,5)+IF(H30="",0,4)+IF(I30="",0,3)+IF(J30="",0,2)+IF(K30="",0,1)</f>
        <v>0</v>
      </c>
      <c r="O30" s="13">
        <f t="shared" si="1"/>
        <v>0</v>
      </c>
      <c r="P30" s="13">
        <f t="shared" si="3"/>
        <v>0</v>
      </c>
      <c r="Q30" s="13">
        <f t="shared" si="4"/>
        <v>0</v>
      </c>
      <c r="R30" s="13">
        <f t="shared" si="5"/>
        <v>0</v>
      </c>
      <c r="S30" s="13">
        <f t="shared" si="6"/>
        <v>0</v>
      </c>
      <c r="T30" s="13">
        <f t="shared" si="7"/>
        <v>0</v>
      </c>
      <c r="U30" s="13">
        <f t="shared" si="8"/>
        <v>0</v>
      </c>
      <c r="V30" s="13">
        <f t="shared" si="9"/>
        <v>0</v>
      </c>
      <c r="W30" s="13">
        <f t="shared" si="10"/>
        <v>0</v>
      </c>
      <c r="X30" s="13">
        <f t="shared" si="11"/>
        <v>0</v>
      </c>
    </row>
    <row r="31" spans="1:24" ht="12.75" customHeight="1">
      <c r="A31" s="2" t="str">
        <f>CONCATENATE('Výsledky soutěže'!B31)</f>
        <v/>
      </c>
      <c r="B31" s="12"/>
      <c r="C31" s="7"/>
      <c r="D31" s="7"/>
      <c r="E31" s="7"/>
      <c r="F31" s="7"/>
      <c r="G31" s="7"/>
      <c r="H31" s="7"/>
      <c r="I31" s="7"/>
      <c r="J31" s="7"/>
      <c r="K31" s="8"/>
      <c r="L31" s="5">
        <f t="shared" si="13"/>
        <v>0</v>
      </c>
      <c r="O31" s="13">
        <f t="shared" si="1"/>
        <v>0</v>
      </c>
      <c r="P31" s="13">
        <f t="shared" si="3"/>
        <v>0</v>
      </c>
      <c r="Q31" s="13">
        <f t="shared" si="4"/>
        <v>0</v>
      </c>
      <c r="R31" s="13">
        <f t="shared" si="5"/>
        <v>0</v>
      </c>
      <c r="S31" s="13">
        <f t="shared" si="6"/>
        <v>0</v>
      </c>
      <c r="T31" s="13">
        <f t="shared" si="7"/>
        <v>0</v>
      </c>
      <c r="U31" s="13">
        <f t="shared" si="8"/>
        <v>0</v>
      </c>
      <c r="V31" s="13">
        <f t="shared" si="9"/>
        <v>0</v>
      </c>
      <c r="W31" s="13">
        <f t="shared" si="10"/>
        <v>0</v>
      </c>
      <c r="X31" s="13">
        <f t="shared" si="11"/>
        <v>0</v>
      </c>
    </row>
    <row r="32" spans="1:24" ht="12.75" customHeight="1">
      <c r="A32" s="2" t="str">
        <f>CONCATENATE('Výsledky soutěže'!B32)</f>
        <v/>
      </c>
      <c r="B32" s="12"/>
      <c r="C32" s="7"/>
      <c r="D32" s="7"/>
      <c r="E32" s="7"/>
      <c r="F32" s="7"/>
      <c r="G32" s="7"/>
      <c r="H32" s="7"/>
      <c r="I32" s="7"/>
      <c r="J32" s="7"/>
      <c r="K32" s="8"/>
      <c r="L32" s="5">
        <f t="shared" si="13"/>
        <v>0</v>
      </c>
      <c r="O32" s="13">
        <f t="shared" si="1"/>
        <v>0</v>
      </c>
      <c r="P32" s="13">
        <f t="shared" si="3"/>
        <v>0</v>
      </c>
      <c r="Q32" s="13">
        <f t="shared" si="4"/>
        <v>0</v>
      </c>
      <c r="R32" s="13">
        <f t="shared" si="5"/>
        <v>0</v>
      </c>
      <c r="S32" s="13">
        <f t="shared" si="6"/>
        <v>0</v>
      </c>
      <c r="T32" s="13">
        <f t="shared" si="7"/>
        <v>0</v>
      </c>
      <c r="U32" s="13">
        <f t="shared" si="8"/>
        <v>0</v>
      </c>
      <c r="V32" s="13">
        <f t="shared" si="9"/>
        <v>0</v>
      </c>
      <c r="W32" s="13">
        <f t="shared" si="10"/>
        <v>0</v>
      </c>
      <c r="X32" s="13">
        <f t="shared" si="11"/>
        <v>0</v>
      </c>
    </row>
    <row r="33" spans="1:24" ht="12.75" customHeight="1">
      <c r="A33" s="2" t="str">
        <f>CONCATENATE('Výsledky soutěže'!B33)</f>
        <v/>
      </c>
      <c r="B33" s="12"/>
      <c r="C33" s="7"/>
      <c r="D33" s="7"/>
      <c r="E33" s="7"/>
      <c r="F33" s="7"/>
      <c r="G33" s="7"/>
      <c r="H33" s="7"/>
      <c r="I33" s="7"/>
      <c r="J33" s="7"/>
      <c r="K33" s="8"/>
      <c r="L33" s="5">
        <f t="shared" si="13"/>
        <v>0</v>
      </c>
      <c r="O33" s="13">
        <f t="shared" si="1"/>
        <v>0</v>
      </c>
      <c r="P33" s="13">
        <f t="shared" si="3"/>
        <v>0</v>
      </c>
      <c r="Q33" s="13">
        <f t="shared" si="4"/>
        <v>0</v>
      </c>
      <c r="R33" s="13">
        <f t="shared" si="5"/>
        <v>0</v>
      </c>
      <c r="S33" s="13">
        <f t="shared" si="6"/>
        <v>0</v>
      </c>
      <c r="T33" s="13">
        <f t="shared" si="7"/>
        <v>0</v>
      </c>
      <c r="U33" s="13">
        <f t="shared" si="8"/>
        <v>0</v>
      </c>
      <c r="V33" s="13">
        <f t="shared" si="9"/>
        <v>0</v>
      </c>
      <c r="W33" s="13">
        <f t="shared" si="10"/>
        <v>0</v>
      </c>
      <c r="X33" s="13">
        <f t="shared" si="11"/>
        <v>0</v>
      </c>
    </row>
    <row r="34" spans="1:24" ht="12.75" customHeight="1">
      <c r="A34" s="2" t="str">
        <f>CONCATENATE('Výsledky soutěže'!B34)</f>
        <v/>
      </c>
      <c r="B34" s="12"/>
      <c r="C34" s="7"/>
      <c r="D34" s="7"/>
      <c r="E34" s="7"/>
      <c r="F34" s="7"/>
      <c r="G34" s="7"/>
      <c r="H34" s="7"/>
      <c r="I34" s="7"/>
      <c r="J34" s="7"/>
      <c r="K34" s="8"/>
      <c r="L34" s="5">
        <f t="shared" si="13"/>
        <v>0</v>
      </c>
      <c r="O34" s="13">
        <f t="shared" si="1"/>
        <v>0</v>
      </c>
      <c r="P34" s="13">
        <f t="shared" si="3"/>
        <v>0</v>
      </c>
      <c r="Q34" s="13">
        <f t="shared" si="4"/>
        <v>0</v>
      </c>
      <c r="R34" s="13">
        <f t="shared" si="5"/>
        <v>0</v>
      </c>
      <c r="S34" s="13">
        <f t="shared" si="6"/>
        <v>0</v>
      </c>
      <c r="T34" s="13">
        <f t="shared" si="7"/>
        <v>0</v>
      </c>
      <c r="U34" s="13">
        <f t="shared" si="8"/>
        <v>0</v>
      </c>
      <c r="V34" s="13">
        <f t="shared" si="9"/>
        <v>0</v>
      </c>
      <c r="W34" s="13">
        <f t="shared" si="10"/>
        <v>0</v>
      </c>
      <c r="X34" s="13">
        <f t="shared" si="11"/>
        <v>0</v>
      </c>
    </row>
    <row r="35" spans="1:24" ht="12.75" customHeight="1">
      <c r="A35" s="2" t="str">
        <f>CONCATENATE('Výsledky soutěže'!B35)</f>
        <v/>
      </c>
      <c r="B35" s="12"/>
      <c r="C35" s="7"/>
      <c r="D35" s="7"/>
      <c r="E35" s="7"/>
      <c r="F35" s="7"/>
      <c r="G35" s="7"/>
      <c r="H35" s="7"/>
      <c r="I35" s="7"/>
      <c r="J35" s="7"/>
      <c r="K35" s="8"/>
      <c r="L35" s="5">
        <f t="shared" si="13"/>
        <v>0</v>
      </c>
      <c r="O35" s="13">
        <f t="shared" si="1"/>
        <v>0</v>
      </c>
      <c r="P35" s="13">
        <f t="shared" si="3"/>
        <v>0</v>
      </c>
      <c r="Q35" s="13">
        <f t="shared" si="4"/>
        <v>0</v>
      </c>
      <c r="R35" s="13">
        <f t="shared" si="5"/>
        <v>0</v>
      </c>
      <c r="S35" s="13">
        <f t="shared" si="6"/>
        <v>0</v>
      </c>
      <c r="T35" s="13">
        <f t="shared" si="7"/>
        <v>0</v>
      </c>
      <c r="U35" s="13">
        <f t="shared" si="8"/>
        <v>0</v>
      </c>
      <c r="V35" s="13">
        <f t="shared" si="9"/>
        <v>0</v>
      </c>
      <c r="W35" s="13">
        <f t="shared" si="10"/>
        <v>0</v>
      </c>
      <c r="X35" s="13">
        <f t="shared" si="11"/>
        <v>0</v>
      </c>
    </row>
    <row r="36" spans="1:24" ht="12.75" customHeight="1">
      <c r="A36" s="2" t="str">
        <f>CONCATENATE('Výsledky soutěže'!B36)</f>
        <v/>
      </c>
      <c r="B36" s="12"/>
      <c r="C36" s="7"/>
      <c r="D36" s="7"/>
      <c r="E36" s="7"/>
      <c r="F36" s="7"/>
      <c r="G36" s="7"/>
      <c r="H36" s="7"/>
      <c r="I36" s="7"/>
      <c r="J36" s="7"/>
      <c r="K36" s="8"/>
      <c r="L36" s="5">
        <f t="shared" si="13"/>
        <v>0</v>
      </c>
      <c r="O36" s="13">
        <f t="shared" si="1"/>
        <v>0</v>
      </c>
      <c r="P36" s="13">
        <f t="shared" si="3"/>
        <v>0</v>
      </c>
      <c r="Q36" s="13">
        <f t="shared" si="4"/>
        <v>0</v>
      </c>
      <c r="R36" s="13">
        <f t="shared" si="5"/>
        <v>0</v>
      </c>
      <c r="S36" s="13">
        <f t="shared" si="6"/>
        <v>0</v>
      </c>
      <c r="T36" s="13">
        <f t="shared" si="7"/>
        <v>0</v>
      </c>
      <c r="U36" s="13">
        <f t="shared" si="8"/>
        <v>0</v>
      </c>
      <c r="V36" s="13">
        <f t="shared" si="9"/>
        <v>0</v>
      </c>
      <c r="W36" s="13">
        <f t="shared" si="10"/>
        <v>0</v>
      </c>
      <c r="X36" s="13">
        <f t="shared" si="11"/>
        <v>0</v>
      </c>
    </row>
    <row r="37" spans="1:24" ht="12.75" customHeight="1">
      <c r="A37" s="2" t="str">
        <f>CONCATENATE('Výsledky soutěže'!B37)</f>
        <v/>
      </c>
      <c r="B37" s="12"/>
      <c r="C37" s="7"/>
      <c r="D37" s="7"/>
      <c r="E37" s="7"/>
      <c r="F37" s="7"/>
      <c r="G37" s="7"/>
      <c r="H37" s="7"/>
      <c r="I37" s="7"/>
      <c r="J37" s="7"/>
      <c r="K37" s="8"/>
      <c r="L37" s="5">
        <f t="shared" si="13"/>
        <v>0</v>
      </c>
      <c r="O37" s="13">
        <f t="shared" si="1"/>
        <v>0</v>
      </c>
      <c r="P37" s="13">
        <f t="shared" si="3"/>
        <v>0</v>
      </c>
      <c r="Q37" s="13">
        <f t="shared" si="4"/>
        <v>0</v>
      </c>
      <c r="R37" s="13">
        <f t="shared" si="5"/>
        <v>0</v>
      </c>
      <c r="S37" s="13">
        <f t="shared" si="6"/>
        <v>0</v>
      </c>
      <c r="T37" s="13">
        <f t="shared" si="7"/>
        <v>0</v>
      </c>
      <c r="U37" s="13">
        <f t="shared" si="8"/>
        <v>0</v>
      </c>
      <c r="V37" s="13">
        <f t="shared" si="9"/>
        <v>0</v>
      </c>
      <c r="W37" s="13">
        <f t="shared" si="10"/>
        <v>0</v>
      </c>
      <c r="X37" s="13">
        <f t="shared" si="11"/>
        <v>0</v>
      </c>
    </row>
    <row r="38" spans="1:24" ht="12.75" customHeight="1">
      <c r="A38" s="2" t="str">
        <f>CONCATENATE('Výsledky soutěže'!B38)</f>
        <v/>
      </c>
      <c r="B38" s="12"/>
      <c r="C38" s="7"/>
      <c r="D38" s="7"/>
      <c r="E38" s="7"/>
      <c r="F38" s="7"/>
      <c r="G38" s="7"/>
      <c r="H38" s="7"/>
      <c r="I38" s="7"/>
      <c r="J38" s="7"/>
      <c r="K38" s="8"/>
      <c r="L38" s="5">
        <f t="shared" ref="L38:L53" si="14">IF(B38="",0,10)+IF(C38="",0,9)+IF(D38="",0,8)+IF(E38="",0,7)+IF(F38="",0,6)+IF(G38="",0,5)+IF(H38="",0,4)+IF(I38="",0,3)+IF(J38="",0,2)+IF(K38="",0,1)</f>
        <v>0</v>
      </c>
      <c r="O38" s="13">
        <f t="shared" si="1"/>
        <v>0</v>
      </c>
      <c r="P38" s="13">
        <f t="shared" si="3"/>
        <v>0</v>
      </c>
      <c r="Q38" s="13">
        <f t="shared" si="4"/>
        <v>0</v>
      </c>
      <c r="R38" s="13">
        <f t="shared" si="5"/>
        <v>0</v>
      </c>
      <c r="S38" s="13">
        <f t="shared" si="6"/>
        <v>0</v>
      </c>
      <c r="T38" s="13">
        <f t="shared" si="7"/>
        <v>0</v>
      </c>
      <c r="U38" s="13">
        <f t="shared" si="8"/>
        <v>0</v>
      </c>
      <c r="V38" s="13">
        <f t="shared" si="9"/>
        <v>0</v>
      </c>
      <c r="W38" s="13">
        <f t="shared" si="10"/>
        <v>0</v>
      </c>
      <c r="X38" s="13">
        <f t="shared" si="11"/>
        <v>0</v>
      </c>
    </row>
    <row r="39" spans="1:24" ht="12.75" customHeight="1">
      <c r="A39" s="2" t="str">
        <f>CONCATENATE('Výsledky soutěže'!B39)</f>
        <v/>
      </c>
      <c r="B39" s="12"/>
      <c r="C39" s="7"/>
      <c r="D39" s="7"/>
      <c r="E39" s="7"/>
      <c r="F39" s="7"/>
      <c r="G39" s="7"/>
      <c r="H39" s="7"/>
      <c r="I39" s="7"/>
      <c r="J39" s="7"/>
      <c r="K39" s="8"/>
      <c r="L39" s="5">
        <f t="shared" si="14"/>
        <v>0</v>
      </c>
      <c r="O39" s="13">
        <f t="shared" si="1"/>
        <v>0</v>
      </c>
      <c r="P39" s="13">
        <f t="shared" si="3"/>
        <v>0</v>
      </c>
      <c r="Q39" s="13">
        <f t="shared" si="4"/>
        <v>0</v>
      </c>
      <c r="R39" s="13">
        <f t="shared" si="5"/>
        <v>0</v>
      </c>
      <c r="S39" s="13">
        <f t="shared" si="6"/>
        <v>0</v>
      </c>
      <c r="T39" s="13">
        <f t="shared" si="7"/>
        <v>0</v>
      </c>
      <c r="U39" s="13">
        <f t="shared" si="8"/>
        <v>0</v>
      </c>
      <c r="V39" s="13">
        <f t="shared" si="9"/>
        <v>0</v>
      </c>
      <c r="W39" s="13">
        <f t="shared" si="10"/>
        <v>0</v>
      </c>
      <c r="X39" s="13">
        <f t="shared" si="11"/>
        <v>0</v>
      </c>
    </row>
    <row r="40" spans="1:24" ht="12.75" customHeight="1">
      <c r="A40" s="2" t="str">
        <f>CONCATENATE('Výsledky soutěže'!B40)</f>
        <v/>
      </c>
      <c r="B40" s="12"/>
      <c r="C40" s="7"/>
      <c r="D40" s="7"/>
      <c r="E40" s="7"/>
      <c r="F40" s="7"/>
      <c r="G40" s="7"/>
      <c r="H40" s="7"/>
      <c r="I40" s="7"/>
      <c r="J40" s="7"/>
      <c r="K40" s="8"/>
      <c r="L40" s="5">
        <f t="shared" si="14"/>
        <v>0</v>
      </c>
      <c r="O40" s="13">
        <f t="shared" si="1"/>
        <v>0</v>
      </c>
      <c r="P40" s="13">
        <f t="shared" si="3"/>
        <v>0</v>
      </c>
      <c r="Q40" s="13">
        <f t="shared" si="4"/>
        <v>0</v>
      </c>
      <c r="R40" s="13">
        <f t="shared" si="5"/>
        <v>0</v>
      </c>
      <c r="S40" s="13">
        <f t="shared" si="6"/>
        <v>0</v>
      </c>
      <c r="T40" s="13">
        <f t="shared" si="7"/>
        <v>0</v>
      </c>
      <c r="U40" s="13">
        <f t="shared" si="8"/>
        <v>0</v>
      </c>
      <c r="V40" s="13">
        <f t="shared" si="9"/>
        <v>0</v>
      </c>
      <c r="W40" s="13">
        <f t="shared" si="10"/>
        <v>0</v>
      </c>
      <c r="X40" s="13">
        <f t="shared" si="11"/>
        <v>0</v>
      </c>
    </row>
    <row r="41" spans="1:24" ht="12.75" customHeight="1">
      <c r="A41" s="2" t="str">
        <f>CONCATENATE('Výsledky soutěže'!B41)</f>
        <v/>
      </c>
      <c r="B41" s="12"/>
      <c r="C41" s="7"/>
      <c r="D41" s="7"/>
      <c r="E41" s="7"/>
      <c r="F41" s="7"/>
      <c r="G41" s="7"/>
      <c r="H41" s="7"/>
      <c r="I41" s="7"/>
      <c r="J41" s="7"/>
      <c r="K41" s="8"/>
      <c r="L41" s="5">
        <f t="shared" si="14"/>
        <v>0</v>
      </c>
      <c r="O41" s="13">
        <f t="shared" si="1"/>
        <v>0</v>
      </c>
      <c r="P41" s="13">
        <f t="shared" si="3"/>
        <v>0</v>
      </c>
      <c r="Q41" s="13">
        <f t="shared" si="4"/>
        <v>0</v>
      </c>
      <c r="R41" s="13">
        <f t="shared" si="5"/>
        <v>0</v>
      </c>
      <c r="S41" s="13">
        <f t="shared" si="6"/>
        <v>0</v>
      </c>
      <c r="T41" s="13">
        <f t="shared" si="7"/>
        <v>0</v>
      </c>
      <c r="U41" s="13">
        <f t="shared" si="8"/>
        <v>0</v>
      </c>
      <c r="V41" s="13">
        <f t="shared" si="9"/>
        <v>0</v>
      </c>
      <c r="W41" s="13">
        <f t="shared" si="10"/>
        <v>0</v>
      </c>
      <c r="X41" s="13">
        <f t="shared" si="11"/>
        <v>0</v>
      </c>
    </row>
    <row r="42" spans="1:24" ht="12.75" customHeight="1">
      <c r="A42" s="2" t="str">
        <f>CONCATENATE('Výsledky soutěže'!B42)</f>
        <v/>
      </c>
      <c r="B42" s="12"/>
      <c r="C42" s="7"/>
      <c r="D42" s="7"/>
      <c r="E42" s="7"/>
      <c r="F42" s="7"/>
      <c r="G42" s="7"/>
      <c r="H42" s="7"/>
      <c r="I42" s="7"/>
      <c r="J42" s="7"/>
      <c r="K42" s="8"/>
      <c r="L42" s="5">
        <f t="shared" si="14"/>
        <v>0</v>
      </c>
      <c r="O42" s="13">
        <f t="shared" si="1"/>
        <v>0</v>
      </c>
      <c r="P42" s="13">
        <f t="shared" si="3"/>
        <v>0</v>
      </c>
      <c r="Q42" s="13">
        <f t="shared" si="4"/>
        <v>0</v>
      </c>
      <c r="R42" s="13">
        <f t="shared" si="5"/>
        <v>0</v>
      </c>
      <c r="S42" s="13">
        <f t="shared" si="6"/>
        <v>0</v>
      </c>
      <c r="T42" s="13">
        <f t="shared" si="7"/>
        <v>0</v>
      </c>
      <c r="U42" s="13">
        <f t="shared" si="8"/>
        <v>0</v>
      </c>
      <c r="V42" s="13">
        <f t="shared" si="9"/>
        <v>0</v>
      </c>
      <c r="W42" s="13">
        <f t="shared" si="10"/>
        <v>0</v>
      </c>
      <c r="X42" s="13">
        <f t="shared" si="11"/>
        <v>0</v>
      </c>
    </row>
    <row r="43" spans="1:24" ht="12.75" customHeight="1">
      <c r="A43" s="2" t="str">
        <f>CONCATENATE('Výsledky soutěže'!B43)</f>
        <v/>
      </c>
      <c r="B43" s="12"/>
      <c r="C43" s="7"/>
      <c r="D43" s="7"/>
      <c r="E43" s="7"/>
      <c r="F43" s="7"/>
      <c r="G43" s="7"/>
      <c r="H43" s="7"/>
      <c r="I43" s="7"/>
      <c r="J43" s="7"/>
      <c r="K43" s="8"/>
      <c r="L43" s="5">
        <f t="shared" si="14"/>
        <v>0</v>
      </c>
      <c r="O43" s="13">
        <f t="shared" si="1"/>
        <v>0</v>
      </c>
      <c r="P43" s="13">
        <f t="shared" si="3"/>
        <v>0</v>
      </c>
      <c r="Q43" s="13">
        <f t="shared" si="4"/>
        <v>0</v>
      </c>
      <c r="R43" s="13">
        <f t="shared" si="5"/>
        <v>0</v>
      </c>
      <c r="S43" s="13">
        <f t="shared" si="6"/>
        <v>0</v>
      </c>
      <c r="T43" s="13">
        <f t="shared" si="7"/>
        <v>0</v>
      </c>
      <c r="U43" s="13">
        <f t="shared" si="8"/>
        <v>0</v>
      </c>
      <c r="V43" s="13">
        <f t="shared" si="9"/>
        <v>0</v>
      </c>
      <c r="W43" s="13">
        <f t="shared" si="10"/>
        <v>0</v>
      </c>
      <c r="X43" s="13">
        <f t="shared" si="11"/>
        <v>0</v>
      </c>
    </row>
    <row r="44" spans="1:24" ht="12.75" customHeight="1">
      <c r="A44" s="2" t="str">
        <f>CONCATENATE('Výsledky soutěže'!B44)</f>
        <v/>
      </c>
      <c r="B44" s="12"/>
      <c r="C44" s="7"/>
      <c r="D44" s="7"/>
      <c r="E44" s="7"/>
      <c r="F44" s="7"/>
      <c r="G44" s="7"/>
      <c r="H44" s="7"/>
      <c r="I44" s="7"/>
      <c r="J44" s="7"/>
      <c r="K44" s="8"/>
      <c r="L44" s="5">
        <f t="shared" si="14"/>
        <v>0</v>
      </c>
      <c r="O44" s="13">
        <f t="shared" si="1"/>
        <v>0</v>
      </c>
      <c r="P44" s="13">
        <f t="shared" si="3"/>
        <v>0</v>
      </c>
      <c r="Q44" s="13">
        <f t="shared" si="4"/>
        <v>0</v>
      </c>
      <c r="R44" s="13">
        <f t="shared" si="5"/>
        <v>0</v>
      </c>
      <c r="S44" s="13">
        <f t="shared" si="6"/>
        <v>0</v>
      </c>
      <c r="T44" s="13">
        <f t="shared" si="7"/>
        <v>0</v>
      </c>
      <c r="U44" s="13">
        <f t="shared" si="8"/>
        <v>0</v>
      </c>
      <c r="V44" s="13">
        <f t="shared" si="9"/>
        <v>0</v>
      </c>
      <c r="W44" s="13">
        <f t="shared" si="10"/>
        <v>0</v>
      </c>
      <c r="X44" s="13">
        <f t="shared" si="11"/>
        <v>0</v>
      </c>
    </row>
    <row r="45" spans="1:24" ht="12.75" customHeight="1">
      <c r="A45" s="2" t="str">
        <f>CONCATENATE('Výsledky soutěže'!B45)</f>
        <v/>
      </c>
      <c r="B45" s="12"/>
      <c r="C45" s="7"/>
      <c r="D45" s="7"/>
      <c r="E45" s="7"/>
      <c r="F45" s="7"/>
      <c r="G45" s="7"/>
      <c r="H45" s="7"/>
      <c r="I45" s="7"/>
      <c r="J45" s="7"/>
      <c r="K45" s="8"/>
      <c r="L45" s="5">
        <f t="shared" si="14"/>
        <v>0</v>
      </c>
      <c r="O45" s="13">
        <f t="shared" ref="O45:X67" si="15">IF(B45="",0,1)</f>
        <v>0</v>
      </c>
      <c r="P45" s="13">
        <f t="shared" si="15"/>
        <v>0</v>
      </c>
      <c r="Q45" s="13">
        <f t="shared" si="15"/>
        <v>0</v>
      </c>
      <c r="R45" s="13">
        <f t="shared" si="15"/>
        <v>0</v>
      </c>
      <c r="S45" s="13">
        <f t="shared" si="15"/>
        <v>0</v>
      </c>
      <c r="T45" s="13">
        <f t="shared" si="15"/>
        <v>0</v>
      </c>
      <c r="U45" s="13">
        <f t="shared" si="15"/>
        <v>0</v>
      </c>
      <c r="V45" s="13">
        <f t="shared" si="15"/>
        <v>0</v>
      </c>
      <c r="W45" s="13">
        <f t="shared" si="15"/>
        <v>0</v>
      </c>
      <c r="X45" s="13">
        <f t="shared" si="15"/>
        <v>0</v>
      </c>
    </row>
    <row r="46" spans="1:24" ht="12.75" customHeight="1">
      <c r="A46" s="2" t="str">
        <f>CONCATENATE('Výsledky soutěže'!B46)</f>
        <v/>
      </c>
      <c r="B46" s="12"/>
      <c r="C46" s="7"/>
      <c r="D46" s="7"/>
      <c r="E46" s="7"/>
      <c r="F46" s="7"/>
      <c r="G46" s="7"/>
      <c r="H46" s="7"/>
      <c r="I46" s="7"/>
      <c r="J46" s="7"/>
      <c r="K46" s="8"/>
      <c r="L46" s="5">
        <f t="shared" si="14"/>
        <v>0</v>
      </c>
      <c r="O46" s="13">
        <f t="shared" si="15"/>
        <v>0</v>
      </c>
      <c r="P46" s="13">
        <f t="shared" si="15"/>
        <v>0</v>
      </c>
      <c r="Q46" s="13">
        <f t="shared" si="15"/>
        <v>0</v>
      </c>
      <c r="R46" s="13">
        <f t="shared" si="15"/>
        <v>0</v>
      </c>
      <c r="S46" s="13">
        <f t="shared" si="15"/>
        <v>0</v>
      </c>
      <c r="T46" s="13">
        <f t="shared" si="15"/>
        <v>0</v>
      </c>
      <c r="U46" s="13">
        <f t="shared" si="15"/>
        <v>0</v>
      </c>
      <c r="V46" s="13">
        <f t="shared" si="15"/>
        <v>0</v>
      </c>
      <c r="W46" s="13">
        <f t="shared" si="15"/>
        <v>0</v>
      </c>
      <c r="X46" s="13">
        <f t="shared" si="15"/>
        <v>0</v>
      </c>
    </row>
    <row r="47" spans="1:24" ht="12.75" customHeight="1">
      <c r="A47" s="2" t="str">
        <f>CONCATENATE('Výsledky soutěže'!B47)</f>
        <v/>
      </c>
      <c r="B47" s="12"/>
      <c r="C47" s="7"/>
      <c r="D47" s="7"/>
      <c r="E47" s="7"/>
      <c r="F47" s="7"/>
      <c r="G47" s="7"/>
      <c r="H47" s="7"/>
      <c r="I47" s="7"/>
      <c r="J47" s="7"/>
      <c r="K47" s="8"/>
      <c r="L47" s="5">
        <f t="shared" si="14"/>
        <v>0</v>
      </c>
      <c r="O47" s="13">
        <f t="shared" si="15"/>
        <v>0</v>
      </c>
      <c r="P47" s="13">
        <f t="shared" si="15"/>
        <v>0</v>
      </c>
      <c r="Q47" s="13">
        <f t="shared" si="15"/>
        <v>0</v>
      </c>
      <c r="R47" s="13">
        <f t="shared" si="15"/>
        <v>0</v>
      </c>
      <c r="S47" s="13">
        <f t="shared" si="15"/>
        <v>0</v>
      </c>
      <c r="T47" s="13">
        <f t="shared" si="15"/>
        <v>0</v>
      </c>
      <c r="U47" s="13">
        <f t="shared" si="15"/>
        <v>0</v>
      </c>
      <c r="V47" s="13">
        <f t="shared" si="15"/>
        <v>0</v>
      </c>
      <c r="W47" s="13">
        <f t="shared" si="15"/>
        <v>0</v>
      </c>
      <c r="X47" s="13">
        <f t="shared" si="15"/>
        <v>0</v>
      </c>
    </row>
    <row r="48" spans="1:24" ht="12.75" customHeight="1">
      <c r="A48" s="2" t="str">
        <f>CONCATENATE('Výsledky soutěže'!B48)</f>
        <v/>
      </c>
      <c r="B48" s="12"/>
      <c r="C48" s="7"/>
      <c r="D48" s="7"/>
      <c r="E48" s="7"/>
      <c r="F48" s="7"/>
      <c r="G48" s="7"/>
      <c r="H48" s="7"/>
      <c r="I48" s="7"/>
      <c r="J48" s="7"/>
      <c r="K48" s="8"/>
      <c r="L48" s="5">
        <f t="shared" si="14"/>
        <v>0</v>
      </c>
      <c r="O48" s="13">
        <f t="shared" si="15"/>
        <v>0</v>
      </c>
      <c r="P48" s="13">
        <f t="shared" si="15"/>
        <v>0</v>
      </c>
      <c r="Q48" s="13">
        <f t="shared" si="15"/>
        <v>0</v>
      </c>
      <c r="R48" s="13">
        <f t="shared" si="15"/>
        <v>0</v>
      </c>
      <c r="S48" s="13">
        <f t="shared" si="15"/>
        <v>0</v>
      </c>
      <c r="T48" s="13">
        <f t="shared" si="15"/>
        <v>0</v>
      </c>
      <c r="U48" s="13">
        <f t="shared" si="15"/>
        <v>0</v>
      </c>
      <c r="V48" s="13">
        <f t="shared" si="15"/>
        <v>0</v>
      </c>
      <c r="W48" s="13">
        <f t="shared" si="15"/>
        <v>0</v>
      </c>
      <c r="X48" s="13">
        <f t="shared" si="15"/>
        <v>0</v>
      </c>
    </row>
    <row r="49" spans="1:24" ht="12.75" customHeight="1">
      <c r="A49" s="2" t="str">
        <f>CONCATENATE('Výsledky soutěže'!B49)</f>
        <v/>
      </c>
      <c r="B49" s="12"/>
      <c r="C49" s="7"/>
      <c r="D49" s="7"/>
      <c r="E49" s="7"/>
      <c r="F49" s="7"/>
      <c r="G49" s="7"/>
      <c r="H49" s="7"/>
      <c r="I49" s="7"/>
      <c r="J49" s="7"/>
      <c r="K49" s="8"/>
      <c r="L49" s="5">
        <f t="shared" si="14"/>
        <v>0</v>
      </c>
      <c r="O49" s="13">
        <f t="shared" si="15"/>
        <v>0</v>
      </c>
      <c r="P49" s="13">
        <f t="shared" si="15"/>
        <v>0</v>
      </c>
      <c r="Q49" s="13">
        <f t="shared" si="15"/>
        <v>0</v>
      </c>
      <c r="R49" s="13">
        <f t="shared" si="15"/>
        <v>0</v>
      </c>
      <c r="S49" s="13">
        <f t="shared" si="15"/>
        <v>0</v>
      </c>
      <c r="T49" s="13">
        <f t="shared" si="15"/>
        <v>0</v>
      </c>
      <c r="U49" s="13">
        <f t="shared" si="15"/>
        <v>0</v>
      </c>
      <c r="V49" s="13">
        <f t="shared" si="15"/>
        <v>0</v>
      </c>
      <c r="W49" s="13">
        <f t="shared" si="15"/>
        <v>0</v>
      </c>
      <c r="X49" s="13">
        <f t="shared" si="15"/>
        <v>0</v>
      </c>
    </row>
    <row r="50" spans="1:24" ht="12.75" customHeight="1">
      <c r="A50" s="2" t="str">
        <f>CONCATENATE('Výsledky soutěže'!B50)</f>
        <v/>
      </c>
      <c r="B50" s="12"/>
      <c r="C50" s="7"/>
      <c r="D50" s="7"/>
      <c r="E50" s="7"/>
      <c r="F50" s="7"/>
      <c r="G50" s="7"/>
      <c r="H50" s="7"/>
      <c r="I50" s="7"/>
      <c r="J50" s="7"/>
      <c r="K50" s="8"/>
      <c r="L50" s="5">
        <f t="shared" si="14"/>
        <v>0</v>
      </c>
      <c r="O50" s="13">
        <f t="shared" si="15"/>
        <v>0</v>
      </c>
      <c r="P50" s="13">
        <f t="shared" si="15"/>
        <v>0</v>
      </c>
      <c r="Q50" s="13">
        <f t="shared" si="15"/>
        <v>0</v>
      </c>
      <c r="R50" s="13">
        <f t="shared" si="15"/>
        <v>0</v>
      </c>
      <c r="S50" s="13">
        <f t="shared" si="15"/>
        <v>0</v>
      </c>
      <c r="T50" s="13">
        <f t="shared" si="15"/>
        <v>0</v>
      </c>
      <c r="U50" s="13">
        <f t="shared" si="15"/>
        <v>0</v>
      </c>
      <c r="V50" s="13">
        <f t="shared" si="15"/>
        <v>0</v>
      </c>
      <c r="W50" s="13">
        <f t="shared" si="15"/>
        <v>0</v>
      </c>
      <c r="X50" s="13">
        <f t="shared" si="15"/>
        <v>0</v>
      </c>
    </row>
    <row r="51" spans="1:24" ht="12.75" customHeight="1">
      <c r="A51" s="2" t="str">
        <f>CONCATENATE('Výsledky soutěže'!B51)</f>
        <v/>
      </c>
      <c r="B51" s="12"/>
      <c r="C51" s="7"/>
      <c r="D51" s="7"/>
      <c r="E51" s="7"/>
      <c r="F51" s="7"/>
      <c r="G51" s="7"/>
      <c r="H51" s="7"/>
      <c r="I51" s="7"/>
      <c r="J51" s="7"/>
      <c r="K51" s="8"/>
      <c r="L51" s="5">
        <f t="shared" si="14"/>
        <v>0</v>
      </c>
      <c r="O51" s="13">
        <f t="shared" si="15"/>
        <v>0</v>
      </c>
      <c r="P51" s="13">
        <f t="shared" si="15"/>
        <v>0</v>
      </c>
      <c r="Q51" s="13">
        <f t="shared" si="15"/>
        <v>0</v>
      </c>
      <c r="R51" s="13">
        <f t="shared" si="15"/>
        <v>0</v>
      </c>
      <c r="S51" s="13">
        <f t="shared" si="15"/>
        <v>0</v>
      </c>
      <c r="T51" s="13">
        <f t="shared" si="15"/>
        <v>0</v>
      </c>
      <c r="U51" s="13">
        <f t="shared" si="15"/>
        <v>0</v>
      </c>
      <c r="V51" s="13">
        <f t="shared" si="15"/>
        <v>0</v>
      </c>
      <c r="W51" s="13">
        <f t="shared" si="15"/>
        <v>0</v>
      </c>
      <c r="X51" s="13">
        <f t="shared" si="15"/>
        <v>0</v>
      </c>
    </row>
    <row r="52" spans="1:24" ht="12.75" customHeight="1">
      <c r="A52" s="2" t="str">
        <f>CONCATENATE('Výsledky soutěže'!B52)</f>
        <v/>
      </c>
      <c r="B52" s="12"/>
      <c r="C52" s="7"/>
      <c r="D52" s="7"/>
      <c r="E52" s="7"/>
      <c r="F52" s="7"/>
      <c r="G52" s="7"/>
      <c r="H52" s="7"/>
      <c r="I52" s="7"/>
      <c r="J52" s="7"/>
      <c r="K52" s="8"/>
      <c r="L52" s="5">
        <f t="shared" si="14"/>
        <v>0</v>
      </c>
      <c r="O52" s="13">
        <f t="shared" si="15"/>
        <v>0</v>
      </c>
      <c r="P52" s="13">
        <f t="shared" si="15"/>
        <v>0</v>
      </c>
      <c r="Q52" s="13">
        <f t="shared" si="15"/>
        <v>0</v>
      </c>
      <c r="R52" s="13">
        <f t="shared" si="15"/>
        <v>0</v>
      </c>
      <c r="S52" s="13">
        <f t="shared" si="15"/>
        <v>0</v>
      </c>
      <c r="T52" s="13">
        <f t="shared" si="15"/>
        <v>0</v>
      </c>
      <c r="U52" s="13">
        <f t="shared" si="15"/>
        <v>0</v>
      </c>
      <c r="V52" s="13">
        <f t="shared" si="15"/>
        <v>0</v>
      </c>
      <c r="W52" s="13">
        <f t="shared" si="15"/>
        <v>0</v>
      </c>
      <c r="X52" s="13">
        <f t="shared" si="15"/>
        <v>0</v>
      </c>
    </row>
    <row r="53" spans="1:24" ht="12.75" customHeight="1">
      <c r="A53" s="2" t="str">
        <f>CONCATENATE('Výsledky soutěže'!B53)</f>
        <v/>
      </c>
      <c r="B53" s="12"/>
      <c r="C53" s="7"/>
      <c r="D53" s="7"/>
      <c r="E53" s="7"/>
      <c r="F53" s="7"/>
      <c r="G53" s="7"/>
      <c r="H53" s="7"/>
      <c r="I53" s="7"/>
      <c r="J53" s="7"/>
      <c r="K53" s="8"/>
      <c r="L53" s="5">
        <f t="shared" si="14"/>
        <v>0</v>
      </c>
      <c r="O53" s="13">
        <f t="shared" si="15"/>
        <v>0</v>
      </c>
      <c r="P53" s="13">
        <f t="shared" si="15"/>
        <v>0</v>
      </c>
      <c r="Q53" s="13">
        <f t="shared" si="15"/>
        <v>0</v>
      </c>
      <c r="R53" s="13">
        <f t="shared" si="15"/>
        <v>0</v>
      </c>
      <c r="S53" s="13">
        <f t="shared" si="15"/>
        <v>0</v>
      </c>
      <c r="T53" s="13">
        <f t="shared" si="15"/>
        <v>0</v>
      </c>
      <c r="U53" s="13">
        <f t="shared" si="15"/>
        <v>0</v>
      </c>
      <c r="V53" s="13">
        <f t="shared" si="15"/>
        <v>0</v>
      </c>
      <c r="W53" s="13">
        <f t="shared" si="15"/>
        <v>0</v>
      </c>
      <c r="X53" s="13">
        <f t="shared" si="15"/>
        <v>0</v>
      </c>
    </row>
    <row r="54" spans="1:24" ht="12.75" customHeight="1">
      <c r="A54" s="2" t="str">
        <f>CONCATENATE('Výsledky soutěže'!B54)</f>
        <v/>
      </c>
      <c r="B54" s="12"/>
      <c r="C54" s="7"/>
      <c r="D54" s="7"/>
      <c r="E54" s="7"/>
      <c r="F54" s="7"/>
      <c r="G54" s="7"/>
      <c r="H54" s="7"/>
      <c r="I54" s="7"/>
      <c r="J54" s="7"/>
      <c r="K54" s="8"/>
      <c r="L54" s="5">
        <f t="shared" ref="L54:L61" si="16">IF(B54="",0,10)+IF(C54="",0,9)+IF(D54="",0,8)+IF(E54="",0,7)+IF(F54="",0,6)+IF(G54="",0,5)+IF(H54="",0,4)+IF(I54="",0,3)+IF(J54="",0,2)+IF(K54="",0,1)</f>
        <v>0</v>
      </c>
      <c r="O54" s="13">
        <f t="shared" si="15"/>
        <v>0</v>
      </c>
      <c r="P54" s="13">
        <f t="shared" si="15"/>
        <v>0</v>
      </c>
      <c r="Q54" s="13">
        <f t="shared" si="15"/>
        <v>0</v>
      </c>
      <c r="R54" s="13">
        <f t="shared" si="15"/>
        <v>0</v>
      </c>
      <c r="S54" s="13">
        <f t="shared" si="15"/>
        <v>0</v>
      </c>
      <c r="T54" s="13">
        <f t="shared" si="15"/>
        <v>0</v>
      </c>
      <c r="U54" s="13">
        <f t="shared" si="15"/>
        <v>0</v>
      </c>
      <c r="V54" s="13">
        <f t="shared" si="15"/>
        <v>0</v>
      </c>
      <c r="W54" s="13">
        <f t="shared" si="15"/>
        <v>0</v>
      </c>
      <c r="X54" s="13">
        <f t="shared" si="15"/>
        <v>0</v>
      </c>
    </row>
    <row r="55" spans="1:24" ht="12.75" customHeight="1">
      <c r="A55" s="2" t="str">
        <f>CONCATENATE('Výsledky soutěže'!B55)</f>
        <v/>
      </c>
      <c r="B55" s="12"/>
      <c r="C55" s="7"/>
      <c r="D55" s="7"/>
      <c r="E55" s="7"/>
      <c r="F55" s="7"/>
      <c r="G55" s="7"/>
      <c r="H55" s="7"/>
      <c r="I55" s="7"/>
      <c r="J55" s="7"/>
      <c r="K55" s="8"/>
      <c r="L55" s="5">
        <f t="shared" si="16"/>
        <v>0</v>
      </c>
      <c r="O55" s="13">
        <f t="shared" si="15"/>
        <v>0</v>
      </c>
      <c r="P55" s="13">
        <f t="shared" si="15"/>
        <v>0</v>
      </c>
      <c r="Q55" s="13">
        <f t="shared" si="15"/>
        <v>0</v>
      </c>
      <c r="R55" s="13">
        <f t="shared" si="15"/>
        <v>0</v>
      </c>
      <c r="S55" s="13">
        <f t="shared" si="15"/>
        <v>0</v>
      </c>
      <c r="T55" s="13">
        <f t="shared" si="15"/>
        <v>0</v>
      </c>
      <c r="U55" s="13">
        <f t="shared" si="15"/>
        <v>0</v>
      </c>
      <c r="V55" s="13">
        <f t="shared" si="15"/>
        <v>0</v>
      </c>
      <c r="W55" s="13">
        <f t="shared" si="15"/>
        <v>0</v>
      </c>
      <c r="X55" s="13">
        <f t="shared" si="15"/>
        <v>0</v>
      </c>
    </row>
    <row r="56" spans="1:24" ht="12.75" customHeight="1">
      <c r="A56" s="2" t="str">
        <f>CONCATENATE('Výsledky soutěže'!B56)</f>
        <v/>
      </c>
      <c r="B56" s="12"/>
      <c r="C56" s="7"/>
      <c r="D56" s="7"/>
      <c r="E56" s="7"/>
      <c r="F56" s="7"/>
      <c r="G56" s="7"/>
      <c r="H56" s="7"/>
      <c r="I56" s="7"/>
      <c r="J56" s="7"/>
      <c r="K56" s="8"/>
      <c r="L56" s="5">
        <f t="shared" si="16"/>
        <v>0</v>
      </c>
      <c r="O56" s="13">
        <f t="shared" si="15"/>
        <v>0</v>
      </c>
      <c r="P56" s="13">
        <f t="shared" si="15"/>
        <v>0</v>
      </c>
      <c r="Q56" s="13">
        <f t="shared" si="15"/>
        <v>0</v>
      </c>
      <c r="R56" s="13">
        <f t="shared" si="15"/>
        <v>0</v>
      </c>
      <c r="S56" s="13">
        <f t="shared" si="15"/>
        <v>0</v>
      </c>
      <c r="T56" s="13">
        <f t="shared" si="15"/>
        <v>0</v>
      </c>
      <c r="U56" s="13">
        <f t="shared" si="15"/>
        <v>0</v>
      </c>
      <c r="V56" s="13">
        <f t="shared" si="15"/>
        <v>0</v>
      </c>
      <c r="W56" s="13">
        <f t="shared" si="15"/>
        <v>0</v>
      </c>
      <c r="X56" s="13">
        <f t="shared" si="15"/>
        <v>0</v>
      </c>
    </row>
    <row r="57" spans="1:24" ht="12.75" customHeight="1">
      <c r="A57" s="2" t="str">
        <f>CONCATENATE('Výsledky soutěže'!B57)</f>
        <v/>
      </c>
      <c r="B57" s="12"/>
      <c r="C57" s="7"/>
      <c r="D57" s="7"/>
      <c r="E57" s="7"/>
      <c r="F57" s="7"/>
      <c r="G57" s="7"/>
      <c r="H57" s="7"/>
      <c r="I57" s="7"/>
      <c r="J57" s="7"/>
      <c r="K57" s="8"/>
      <c r="L57" s="5">
        <f t="shared" si="16"/>
        <v>0</v>
      </c>
      <c r="O57" s="13">
        <f t="shared" si="15"/>
        <v>0</v>
      </c>
      <c r="P57" s="13">
        <f t="shared" si="15"/>
        <v>0</v>
      </c>
      <c r="Q57" s="13">
        <f t="shared" si="15"/>
        <v>0</v>
      </c>
      <c r="R57" s="13">
        <f t="shared" si="15"/>
        <v>0</v>
      </c>
      <c r="S57" s="13">
        <f t="shared" si="15"/>
        <v>0</v>
      </c>
      <c r="T57" s="13">
        <f t="shared" si="15"/>
        <v>0</v>
      </c>
      <c r="U57" s="13">
        <f t="shared" si="15"/>
        <v>0</v>
      </c>
      <c r="V57" s="13">
        <f t="shared" si="15"/>
        <v>0</v>
      </c>
      <c r="W57" s="13">
        <f t="shared" si="15"/>
        <v>0</v>
      </c>
      <c r="X57" s="13">
        <f t="shared" si="15"/>
        <v>0</v>
      </c>
    </row>
    <row r="58" spans="1:24" ht="12.75" customHeight="1">
      <c r="A58" s="2" t="str">
        <f>CONCATENATE('Výsledky soutěže'!B58)</f>
        <v/>
      </c>
      <c r="B58" s="12"/>
      <c r="C58" s="7"/>
      <c r="D58" s="7"/>
      <c r="E58" s="7"/>
      <c r="F58" s="7"/>
      <c r="G58" s="7"/>
      <c r="H58" s="7"/>
      <c r="I58" s="7"/>
      <c r="J58" s="7"/>
      <c r="K58" s="8"/>
      <c r="L58" s="5">
        <f t="shared" si="16"/>
        <v>0</v>
      </c>
      <c r="O58" s="13">
        <f t="shared" si="15"/>
        <v>0</v>
      </c>
      <c r="P58" s="13">
        <f t="shared" si="15"/>
        <v>0</v>
      </c>
      <c r="Q58" s="13">
        <f t="shared" si="15"/>
        <v>0</v>
      </c>
      <c r="R58" s="13">
        <f t="shared" si="15"/>
        <v>0</v>
      </c>
      <c r="S58" s="13">
        <f t="shared" si="15"/>
        <v>0</v>
      </c>
      <c r="T58" s="13">
        <f t="shared" si="15"/>
        <v>0</v>
      </c>
      <c r="U58" s="13">
        <f t="shared" si="15"/>
        <v>0</v>
      </c>
      <c r="V58" s="13">
        <f t="shared" si="15"/>
        <v>0</v>
      </c>
      <c r="W58" s="13">
        <f t="shared" si="15"/>
        <v>0</v>
      </c>
      <c r="X58" s="13">
        <f t="shared" si="15"/>
        <v>0</v>
      </c>
    </row>
    <row r="59" spans="1:24" ht="12.75" customHeight="1">
      <c r="A59" s="2" t="str">
        <f>CONCATENATE('Výsledky soutěže'!B59)</f>
        <v/>
      </c>
      <c r="B59" s="12"/>
      <c r="C59" s="7"/>
      <c r="D59" s="7"/>
      <c r="E59" s="7"/>
      <c r="F59" s="7"/>
      <c r="G59" s="7"/>
      <c r="H59" s="7"/>
      <c r="I59" s="7"/>
      <c r="J59" s="7"/>
      <c r="K59" s="8"/>
      <c r="L59" s="5">
        <f t="shared" si="16"/>
        <v>0</v>
      </c>
      <c r="O59" s="13">
        <f t="shared" si="15"/>
        <v>0</v>
      </c>
      <c r="P59" s="13">
        <f t="shared" si="15"/>
        <v>0</v>
      </c>
      <c r="Q59" s="13">
        <f t="shared" si="15"/>
        <v>0</v>
      </c>
      <c r="R59" s="13">
        <f t="shared" si="15"/>
        <v>0</v>
      </c>
      <c r="S59" s="13">
        <f t="shared" si="15"/>
        <v>0</v>
      </c>
      <c r="T59" s="13">
        <f t="shared" si="15"/>
        <v>0</v>
      </c>
      <c r="U59" s="13">
        <f t="shared" si="15"/>
        <v>0</v>
      </c>
      <c r="V59" s="13">
        <f t="shared" si="15"/>
        <v>0</v>
      </c>
      <c r="W59" s="13">
        <f t="shared" si="15"/>
        <v>0</v>
      </c>
      <c r="X59" s="13">
        <f t="shared" si="15"/>
        <v>0</v>
      </c>
    </row>
    <row r="60" spans="1:24" ht="12.75" customHeight="1">
      <c r="A60" s="2" t="str">
        <f>CONCATENATE('Výsledky soutěže'!B60)</f>
        <v/>
      </c>
      <c r="B60" s="12"/>
      <c r="C60" s="7"/>
      <c r="D60" s="7"/>
      <c r="E60" s="7"/>
      <c r="F60" s="7"/>
      <c r="G60" s="7"/>
      <c r="H60" s="7"/>
      <c r="I60" s="7"/>
      <c r="J60" s="7"/>
      <c r="K60" s="8"/>
      <c r="L60" s="5">
        <f t="shared" si="16"/>
        <v>0</v>
      </c>
      <c r="O60" s="13">
        <f t="shared" si="15"/>
        <v>0</v>
      </c>
      <c r="P60" s="13">
        <f t="shared" si="15"/>
        <v>0</v>
      </c>
      <c r="Q60" s="13">
        <f t="shared" si="15"/>
        <v>0</v>
      </c>
      <c r="R60" s="13">
        <f t="shared" si="15"/>
        <v>0</v>
      </c>
      <c r="S60" s="13">
        <f t="shared" si="15"/>
        <v>0</v>
      </c>
      <c r="T60" s="13">
        <f t="shared" si="15"/>
        <v>0</v>
      </c>
      <c r="U60" s="13">
        <f t="shared" si="15"/>
        <v>0</v>
      </c>
      <c r="V60" s="13">
        <f t="shared" si="15"/>
        <v>0</v>
      </c>
      <c r="W60" s="13">
        <f t="shared" si="15"/>
        <v>0</v>
      </c>
      <c r="X60" s="13">
        <f t="shared" si="15"/>
        <v>0</v>
      </c>
    </row>
    <row r="61" spans="1:24" ht="12.75" customHeight="1">
      <c r="A61" s="2" t="str">
        <f>CONCATENATE('Výsledky soutěže'!B61)</f>
        <v/>
      </c>
      <c r="B61" s="12"/>
      <c r="C61" s="7"/>
      <c r="D61" s="7"/>
      <c r="E61" s="7"/>
      <c r="F61" s="7"/>
      <c r="G61" s="7"/>
      <c r="H61" s="7"/>
      <c r="I61" s="7"/>
      <c r="J61" s="7"/>
      <c r="K61" s="8"/>
      <c r="L61" s="5">
        <f t="shared" si="16"/>
        <v>0</v>
      </c>
      <c r="O61" s="13">
        <f t="shared" si="15"/>
        <v>0</v>
      </c>
      <c r="P61" s="13">
        <f t="shared" si="15"/>
        <v>0</v>
      </c>
      <c r="Q61" s="13">
        <f t="shared" si="15"/>
        <v>0</v>
      </c>
      <c r="R61" s="13">
        <f t="shared" si="15"/>
        <v>0</v>
      </c>
      <c r="S61" s="13">
        <f t="shared" si="15"/>
        <v>0</v>
      </c>
      <c r="T61" s="13">
        <f t="shared" si="15"/>
        <v>0</v>
      </c>
      <c r="U61" s="13">
        <f t="shared" si="15"/>
        <v>0</v>
      </c>
      <c r="V61" s="13">
        <f t="shared" si="15"/>
        <v>0</v>
      </c>
      <c r="W61" s="13">
        <f t="shared" si="15"/>
        <v>0</v>
      </c>
      <c r="X61" s="13">
        <f t="shared" si="15"/>
        <v>0</v>
      </c>
    </row>
    <row r="62" spans="1:24" ht="12.75" customHeight="1">
      <c r="A62" s="2" t="str">
        <f>CONCATENATE('Výsledky soutěže'!B62)</f>
        <v/>
      </c>
      <c r="B62" s="12"/>
      <c r="C62" s="7"/>
      <c r="D62" s="7"/>
      <c r="E62" s="7"/>
      <c r="F62" s="7"/>
      <c r="G62" s="7"/>
      <c r="H62" s="7"/>
      <c r="I62" s="7"/>
      <c r="J62" s="7"/>
      <c r="K62" s="8"/>
      <c r="L62" s="5">
        <f t="shared" ref="L62:L67" si="17">IF(B62="",0,10)+IF(C62="",0,9)+IF(D62="",0,8)+IF(E62="",0,7)+IF(F62="",0,6)+IF(G62="",0,5)+IF(H62="",0,4)+IF(I62="",0,3)+IF(J62="",0,2)+IF(K62="",0,1)</f>
        <v>0</v>
      </c>
      <c r="O62" s="13">
        <f t="shared" si="15"/>
        <v>0</v>
      </c>
      <c r="P62" s="13">
        <f t="shared" si="15"/>
        <v>0</v>
      </c>
      <c r="Q62" s="13">
        <f t="shared" si="15"/>
        <v>0</v>
      </c>
      <c r="R62" s="13">
        <f t="shared" si="15"/>
        <v>0</v>
      </c>
      <c r="S62" s="13">
        <f t="shared" si="15"/>
        <v>0</v>
      </c>
      <c r="T62" s="13">
        <f t="shared" si="15"/>
        <v>0</v>
      </c>
      <c r="U62" s="13">
        <f t="shared" si="15"/>
        <v>0</v>
      </c>
      <c r="V62" s="13">
        <f t="shared" si="15"/>
        <v>0</v>
      </c>
      <c r="W62" s="13">
        <f t="shared" si="15"/>
        <v>0</v>
      </c>
      <c r="X62" s="13">
        <f t="shared" si="15"/>
        <v>0</v>
      </c>
    </row>
    <row r="63" spans="1:24" ht="12.75" customHeight="1">
      <c r="A63" s="2" t="str">
        <f>CONCATENATE('Výsledky soutěže'!B63)</f>
        <v/>
      </c>
      <c r="B63" s="12"/>
      <c r="C63" s="7"/>
      <c r="D63" s="7"/>
      <c r="E63" s="7"/>
      <c r="F63" s="7"/>
      <c r="G63" s="7"/>
      <c r="H63" s="7"/>
      <c r="I63" s="7"/>
      <c r="J63" s="7"/>
      <c r="K63" s="8"/>
      <c r="L63" s="5">
        <f t="shared" si="17"/>
        <v>0</v>
      </c>
      <c r="O63" s="13">
        <f t="shared" si="15"/>
        <v>0</v>
      </c>
      <c r="P63" s="13">
        <f t="shared" si="15"/>
        <v>0</v>
      </c>
      <c r="Q63" s="13">
        <f t="shared" si="15"/>
        <v>0</v>
      </c>
      <c r="R63" s="13">
        <f t="shared" si="15"/>
        <v>0</v>
      </c>
      <c r="S63" s="13">
        <f t="shared" si="15"/>
        <v>0</v>
      </c>
      <c r="T63" s="13">
        <f t="shared" si="15"/>
        <v>0</v>
      </c>
      <c r="U63" s="13">
        <f t="shared" si="15"/>
        <v>0</v>
      </c>
      <c r="V63" s="13">
        <f t="shared" si="15"/>
        <v>0</v>
      </c>
      <c r="W63" s="13">
        <f t="shared" si="15"/>
        <v>0</v>
      </c>
      <c r="X63" s="13">
        <f t="shared" si="15"/>
        <v>0</v>
      </c>
    </row>
    <row r="64" spans="1:24" ht="12.75" customHeight="1">
      <c r="A64" s="2" t="str">
        <f>CONCATENATE('Výsledky soutěže'!B64)</f>
        <v/>
      </c>
      <c r="B64" s="12"/>
      <c r="C64" s="7"/>
      <c r="D64" s="7"/>
      <c r="E64" s="7"/>
      <c r="F64" s="7"/>
      <c r="G64" s="7"/>
      <c r="H64" s="7"/>
      <c r="I64" s="7"/>
      <c r="J64" s="7"/>
      <c r="K64" s="8"/>
      <c r="L64" s="5">
        <f t="shared" si="17"/>
        <v>0</v>
      </c>
      <c r="O64" s="13">
        <f t="shared" si="15"/>
        <v>0</v>
      </c>
      <c r="P64" s="13">
        <f t="shared" si="15"/>
        <v>0</v>
      </c>
      <c r="Q64" s="13">
        <f t="shared" si="15"/>
        <v>0</v>
      </c>
      <c r="R64" s="13">
        <f t="shared" si="15"/>
        <v>0</v>
      </c>
      <c r="S64" s="13">
        <f t="shared" si="15"/>
        <v>0</v>
      </c>
      <c r="T64" s="13">
        <f t="shared" si="15"/>
        <v>0</v>
      </c>
      <c r="U64" s="13">
        <f t="shared" si="15"/>
        <v>0</v>
      </c>
      <c r="V64" s="13">
        <f t="shared" si="15"/>
        <v>0</v>
      </c>
      <c r="W64" s="13">
        <f t="shared" si="15"/>
        <v>0</v>
      </c>
      <c r="X64" s="13">
        <f t="shared" si="15"/>
        <v>0</v>
      </c>
    </row>
    <row r="65" spans="1:24" ht="12.75" customHeight="1">
      <c r="A65" s="2" t="str">
        <f>CONCATENATE('Výsledky soutěže'!B65)</f>
        <v/>
      </c>
      <c r="B65" s="12"/>
      <c r="C65" s="7"/>
      <c r="D65" s="7"/>
      <c r="E65" s="7"/>
      <c r="F65" s="7"/>
      <c r="G65" s="7"/>
      <c r="H65" s="7"/>
      <c r="I65" s="7"/>
      <c r="J65" s="7"/>
      <c r="K65" s="8"/>
      <c r="L65" s="5">
        <f t="shared" si="17"/>
        <v>0</v>
      </c>
      <c r="O65" s="13">
        <f t="shared" si="15"/>
        <v>0</v>
      </c>
      <c r="P65" s="13">
        <f t="shared" si="15"/>
        <v>0</v>
      </c>
      <c r="Q65" s="13">
        <f t="shared" si="15"/>
        <v>0</v>
      </c>
      <c r="R65" s="13">
        <f t="shared" si="15"/>
        <v>0</v>
      </c>
      <c r="S65" s="13">
        <f t="shared" si="15"/>
        <v>0</v>
      </c>
      <c r="T65" s="13">
        <f t="shared" si="15"/>
        <v>0</v>
      </c>
      <c r="U65" s="13">
        <f t="shared" si="15"/>
        <v>0</v>
      </c>
      <c r="V65" s="13">
        <f t="shared" si="15"/>
        <v>0</v>
      </c>
      <c r="W65" s="13">
        <f t="shared" si="15"/>
        <v>0</v>
      </c>
      <c r="X65" s="13">
        <f t="shared" si="15"/>
        <v>0</v>
      </c>
    </row>
    <row r="66" spans="1:24" ht="12.75" customHeight="1">
      <c r="A66" s="2" t="str">
        <f>CONCATENATE('Výsledky soutěže'!B66)</f>
        <v/>
      </c>
      <c r="B66" s="12"/>
      <c r="C66" s="7"/>
      <c r="D66" s="7"/>
      <c r="E66" s="7"/>
      <c r="F66" s="7"/>
      <c r="G66" s="7"/>
      <c r="H66" s="7"/>
      <c r="I66" s="7"/>
      <c r="J66" s="7"/>
      <c r="K66" s="8"/>
      <c r="L66" s="5">
        <f t="shared" si="17"/>
        <v>0</v>
      </c>
      <c r="O66" s="13">
        <f t="shared" si="15"/>
        <v>0</v>
      </c>
      <c r="P66" s="13">
        <f t="shared" si="15"/>
        <v>0</v>
      </c>
      <c r="Q66" s="13">
        <f t="shared" si="15"/>
        <v>0</v>
      </c>
      <c r="R66" s="13">
        <f t="shared" si="15"/>
        <v>0</v>
      </c>
      <c r="S66" s="13">
        <f t="shared" si="15"/>
        <v>0</v>
      </c>
      <c r="T66" s="13">
        <f t="shared" si="15"/>
        <v>0</v>
      </c>
      <c r="U66" s="13">
        <f t="shared" si="15"/>
        <v>0</v>
      </c>
      <c r="V66" s="13">
        <f t="shared" si="15"/>
        <v>0</v>
      </c>
      <c r="W66" s="13">
        <f t="shared" si="15"/>
        <v>0</v>
      </c>
      <c r="X66" s="13">
        <f t="shared" si="15"/>
        <v>0</v>
      </c>
    </row>
    <row r="67" spans="1:24" ht="12.75" customHeight="1">
      <c r="A67" s="2" t="str">
        <f>CONCATENATE('Výsledky soutěže'!B67)</f>
        <v/>
      </c>
      <c r="B67" s="12"/>
      <c r="C67" s="7"/>
      <c r="D67" s="7"/>
      <c r="E67" s="7"/>
      <c r="F67" s="7"/>
      <c r="G67" s="7"/>
      <c r="H67" s="7"/>
      <c r="I67" s="7"/>
      <c r="J67" s="7"/>
      <c r="K67" s="8"/>
      <c r="L67" s="5">
        <f t="shared" si="17"/>
        <v>0</v>
      </c>
      <c r="O67" s="13">
        <f t="shared" si="15"/>
        <v>0</v>
      </c>
      <c r="P67" s="13">
        <f t="shared" si="15"/>
        <v>0</v>
      </c>
      <c r="Q67" s="13">
        <f t="shared" si="15"/>
        <v>0</v>
      </c>
      <c r="R67" s="13">
        <f t="shared" si="15"/>
        <v>0</v>
      </c>
      <c r="S67" s="13">
        <f t="shared" si="15"/>
        <v>0</v>
      </c>
      <c r="T67" s="13">
        <f t="shared" si="15"/>
        <v>0</v>
      </c>
      <c r="U67" s="13">
        <f t="shared" si="15"/>
        <v>0</v>
      </c>
      <c r="V67" s="13">
        <f t="shared" si="15"/>
        <v>0</v>
      </c>
      <c r="W67" s="13">
        <f t="shared" si="15"/>
        <v>0</v>
      </c>
      <c r="X67" s="13">
        <f t="shared" si="15"/>
        <v>0</v>
      </c>
    </row>
  </sheetData>
  <mergeCells count="5">
    <mergeCell ref="O3:X3"/>
    <mergeCell ref="A1:L2"/>
    <mergeCell ref="A3:A4"/>
    <mergeCell ref="B3:K3"/>
    <mergeCell ref="L3:L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1</vt:i4>
      </vt:variant>
    </vt:vector>
  </HeadingPairs>
  <TitlesOfParts>
    <vt:vector size="18" baseType="lpstr">
      <vt:lpstr>Celkové výsledky</vt:lpstr>
      <vt:lpstr>Výsledky soutěže</vt:lpstr>
      <vt:lpstr>Hmotnost 1</vt:lpstr>
      <vt:lpstr>Hmotnost 2</vt:lpstr>
      <vt:lpstr>Hmotnost 3</vt:lpstr>
      <vt:lpstr>Hmotnost 4</vt:lpstr>
      <vt:lpstr>Hmotnost 5</vt:lpstr>
      <vt:lpstr>Hmotnost 6</vt:lpstr>
      <vt:lpstr>Hmotnost 7</vt:lpstr>
      <vt:lpstr>Hmotnost 8</vt:lpstr>
      <vt:lpstr>Hmotnost 9</vt:lpstr>
      <vt:lpstr>Hmotnost 10</vt:lpstr>
      <vt:lpstr>Hmotnost 11</vt:lpstr>
      <vt:lpstr>Hmotnost 12</vt:lpstr>
      <vt:lpstr>Hmotnost 13</vt:lpstr>
      <vt:lpstr>Hmotnost 14</vt:lpstr>
      <vt:lpstr>Hmotnost 15</vt:lpstr>
      <vt:lpstr>'Výsledky soutěže'!Názvy_tisku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Acer</cp:lastModifiedBy>
  <cp:lastPrinted>2007-10-30T15:38:13Z</cp:lastPrinted>
  <dcterms:created xsi:type="dcterms:W3CDTF">2002-01-25T08:40:20Z</dcterms:created>
  <dcterms:modified xsi:type="dcterms:W3CDTF">2019-12-15T11:11:13Z</dcterms:modified>
</cp:coreProperties>
</file>