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G11" i="3"/>
  <c r="O11" i="3" l="1"/>
  <c r="AA15" i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  <c r="AG4" i="4" l="1"/>
  <c r="AH4" i="4"/>
</calcChain>
</file>

<file path=xl/sharedStrings.xml><?xml version="1.0" encoding="utf-8"?>
<sst xmlns="http://schemas.openxmlformats.org/spreadsheetml/2006/main" count="152" uniqueCount="58">
  <si>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</si>
  <si>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</si>
  <si>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</si>
  <si>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</si>
  <si>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</si>
  <si>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</si>
  <si>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</si>
  <si>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</si>
  <si>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</si>
  <si>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</si>
  <si>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</si>
  <si>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</si>
  <si>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</si>
  <si>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</si>
  <si>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</si>
  <si>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</si>
  <si>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1. kolo</t>
  </si>
  <si>
    <t>A příp</t>
  </si>
  <si>
    <t>ř.ř.</t>
  </si>
  <si>
    <t>é</t>
  </si>
  <si>
    <t>Třin.</t>
  </si>
  <si>
    <t>Sikora Adam</t>
  </si>
  <si>
    <t>Škarka Patrik</t>
  </si>
  <si>
    <t>N.Jič.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</si>
  <si>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</si>
  <si>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</si>
  <si>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</si>
  <si>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</si>
  <si>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</si>
  <si>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</si>
  <si>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</si>
  <si>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</si>
  <si>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A příp 70 kg ř.ř.</t>
  </si>
  <si>
    <t>pořadí</t>
  </si>
  <si>
    <t>příjmení a jméno</t>
  </si>
  <si>
    <t xml:space="preserve">Jablunkov,  8.2.2020 </t>
  </si>
  <si>
    <t>Vážní listina</t>
  </si>
  <si>
    <t>A příp 70 kg</t>
  </si>
  <si>
    <t>styl:</t>
  </si>
  <si>
    <t>číslo</t>
  </si>
  <si>
    <t>ročník</t>
  </si>
  <si>
    <t>skut. hmot. kg</t>
  </si>
  <si>
    <t>Tabulka kvalifikace</t>
  </si>
  <si>
    <t>2. kolo</t>
  </si>
  <si>
    <t>3. kolo</t>
  </si>
  <si>
    <t>4. kolo</t>
  </si>
  <si>
    <t>5. kolo</t>
  </si>
  <si>
    <t>výsledky              B   T   O</t>
  </si>
  <si>
    <t>poř.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</si>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</sst>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A příp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ml.ž</v>
          </cell>
          <cell r="H21" t="str">
            <v/>
          </cell>
        </row>
        <row r="22">
          <cell r="B22" t="str">
            <v>ml.ž</v>
          </cell>
          <cell r="H22" t="str">
            <v/>
          </cell>
        </row>
        <row r="23">
          <cell r="B23" t="str">
            <v>ml.ž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žák</v>
          </cell>
          <cell r="H25" t="str">
            <v/>
          </cell>
        </row>
        <row r="26">
          <cell r="B26" t="str">
            <v>žák</v>
          </cell>
          <cell r="H26" t="str">
            <v/>
          </cell>
        </row>
        <row r="27">
          <cell r="B27" t="str">
            <v>žák</v>
          </cell>
          <cell r="H27" t="str">
            <v/>
          </cell>
        </row>
        <row r="28">
          <cell r="B28" t="str">
            <v>ž-žák</v>
          </cell>
          <cell r="H28" t="str">
            <v/>
          </cell>
        </row>
        <row r="29">
          <cell r="B29" t="str">
            <v>ž-žák</v>
          </cell>
          <cell r="H29" t="str">
            <v/>
          </cell>
        </row>
        <row r="30">
          <cell r="B30" t="str">
            <v>ž-kad</v>
          </cell>
          <cell r="H30" t="str">
            <v/>
          </cell>
        </row>
        <row r="31">
          <cell r="B31" t="str">
            <v>ž-kad</v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24</v>
      </c>
      <c r="B1" s="159"/>
      <c r="C1" s="159"/>
    </row>
    <row r="3" spans="1:19" ht="15.75" x14ac:dyDescent="0.25">
      <c r="A3" s="16" t="s">
        <v>25</v>
      </c>
      <c r="B3" s="17" t="s">
        <v>26</v>
      </c>
    </row>
    <row r="4" spans="1:19" ht="15.75" x14ac:dyDescent="0.25">
      <c r="A4" s="16" t="s">
        <v>27</v>
      </c>
      <c r="B4" s="17" t="s">
        <v>28</v>
      </c>
    </row>
    <row r="5" spans="1:19" ht="15.75" x14ac:dyDescent="0.25">
      <c r="A5" s="16" t="s">
        <v>29</v>
      </c>
      <c r="B5" s="17" t="s">
        <v>30</v>
      </c>
    </row>
    <row r="6" spans="1:19" ht="15.75" x14ac:dyDescent="0.25">
      <c r="A6" s="17"/>
      <c r="B6" s="17"/>
    </row>
    <row r="7" spans="1:19" ht="15.75" x14ac:dyDescent="0.25">
      <c r="A7" s="16" t="s">
        <v>31</v>
      </c>
      <c r="B7" s="17" t="s">
        <v>32</v>
      </c>
    </row>
    <row r="8" spans="1:19" ht="13.5" thickBot="1" x14ac:dyDescent="0.25"/>
    <row r="9" spans="1:19" ht="20.100000000000001" customHeight="1" thickBot="1" x14ac:dyDescent="0.25">
      <c r="A9" s="23" t="s">
        <v>33</v>
      </c>
      <c r="B9" s="13" t="s">
        <v>34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22</v>
      </c>
      <c r="C10" s="22" t="s">
        <v>23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Škarka Patrik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N.Jič.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21</v>
      </c>
      <c r="C11" s="22" t="s">
        <v>20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Sikora Adam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Třin.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35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3.57031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36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26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27</v>
      </c>
      <c r="D3" s="2" t="s">
        <v>28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29</v>
      </c>
      <c r="B4" s="61"/>
      <c r="C4" s="60"/>
      <c r="D4" s="152" t="s">
        <v>30</v>
      </c>
      <c r="E4" s="69" t="s">
        <v>31</v>
      </c>
      <c r="F4" s="163" t="s">
        <v>37</v>
      </c>
      <c r="G4" s="163"/>
      <c r="H4" s="68" t="s">
        <v>38</v>
      </c>
      <c r="I4" s="156" t="s">
        <v>18</v>
      </c>
      <c r="K4" s="56" t="str">
        <f>$E$4</f>
        <v>Hmotnost:</v>
      </c>
      <c r="L4" s="73">
        <f>C7</f>
        <v>70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39</v>
      </c>
      <c r="B6" s="85" t="s">
        <v>17</v>
      </c>
      <c r="C6" s="86">
        <v>25</v>
      </c>
      <c r="D6" s="87" t="s">
        <v>34</v>
      </c>
      <c r="E6" s="50" t="s">
        <v>0</v>
      </c>
      <c r="F6" s="11" t="s">
        <v>40</v>
      </c>
      <c r="G6" s="12" t="s">
        <v>1</v>
      </c>
      <c r="H6" s="13" t="s">
        <v>41</v>
      </c>
      <c r="I6" s="14" t="s">
        <v>18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17</v>
      </c>
      <c r="C7" s="80">
        <v>70</v>
      </c>
      <c r="D7" s="81" t="s">
        <v>21</v>
      </c>
      <c r="E7" s="10" t="s">
        <v>20</v>
      </c>
      <c r="F7" s="9">
        <v>2010</v>
      </c>
      <c r="G7" s="82">
        <v>4</v>
      </c>
      <c r="H7" s="83">
        <v>70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17</v>
      </c>
      <c r="C8" s="108">
        <v>70</v>
      </c>
      <c r="D8" s="106" t="s">
        <v>22</v>
      </c>
      <c r="E8" s="107" t="s">
        <v>23</v>
      </c>
      <c r="F8" s="36">
        <v>2010</v>
      </c>
      <c r="G8" s="108">
        <v>68</v>
      </c>
      <c r="H8" s="109">
        <v>62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35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I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">
        <v>42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189" t="s">
        <v>26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">
      <c r="A3" s="25" t="s">
        <v>27</v>
      </c>
      <c r="B3" s="190" t="s">
        <v>28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">
      <c r="A4" s="68" t="s">
        <v>29</v>
      </c>
      <c r="B4" s="144" t="s">
        <v>30</v>
      </c>
      <c r="C4" s="144"/>
      <c r="D4" s="144"/>
      <c r="E4" s="144"/>
      <c r="F4" s="144"/>
      <c r="G4" s="226" t="s">
        <v>31</v>
      </c>
      <c r="H4" s="226"/>
      <c r="I4" s="226"/>
      <c r="J4" s="163" t="s">
        <v>37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38</v>
      </c>
      <c r="U4" s="40"/>
      <c r="V4" s="40" t="s">
        <v>18</v>
      </c>
      <c r="W4" s="40"/>
      <c r="AG4" s="158" t="str">
        <f>MID(V4,1,1)</f>
        <v>ř</v>
      </c>
      <c r="AH4" s="158" t="str">
        <f>MID(V4,3,1)</f>
        <v>ř</v>
      </c>
      <c r="AI4" s="158" t="s">
        <v>19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">
        <v>34</v>
      </c>
      <c r="B6" s="4" t="s">
        <v>0</v>
      </c>
      <c r="C6" s="7"/>
      <c r="D6" s="6" t="s">
        <v>1</v>
      </c>
      <c r="E6" s="204" t="s">
        <v>16</v>
      </c>
      <c r="F6" s="205"/>
      <c r="G6" s="206"/>
      <c r="H6" s="204" t="s">
        <v>43</v>
      </c>
      <c r="I6" s="205"/>
      <c r="J6" s="206"/>
      <c r="K6" s="204" t="s">
        <v>44</v>
      </c>
      <c r="L6" s="205"/>
      <c r="M6" s="206"/>
      <c r="N6" s="204" t="s">
        <v>45</v>
      </c>
      <c r="O6" s="205"/>
      <c r="P6" s="206"/>
      <c r="Q6" s="204" t="s">
        <v>46</v>
      </c>
      <c r="R6" s="205"/>
      <c r="S6" s="206"/>
      <c r="T6" s="195" t="s">
        <v>47</v>
      </c>
      <c r="U6" s="196"/>
      <c r="V6" s="197"/>
      <c r="W6" s="5" t="s">
        <v>48</v>
      </c>
    </row>
    <row r="7" spans="1:35" ht="14.25" customHeight="1" thickTop="1" thickBot="1" x14ac:dyDescent="0.25">
      <c r="A7" s="208" t="s">
        <v>21</v>
      </c>
      <c r="B7" s="210" t="s">
        <v>20</v>
      </c>
      <c r="C7" s="193"/>
      <c r="D7" s="212">
        <v>1</v>
      </c>
      <c r="E7" s="200">
        <v>2</v>
      </c>
      <c r="F7" s="26">
        <v>0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v>0</v>
      </c>
      <c r="U7" s="222">
        <v>0</v>
      </c>
      <c r="V7" s="202">
        <v>0</v>
      </c>
      <c r="W7" s="198">
        <v>2</v>
      </c>
      <c r="Z7" s="154">
        <f>IF(F7="",0,1)</f>
        <v>1</v>
      </c>
      <c r="AB7" s="154" t="s">
        <v>14</v>
      </c>
      <c r="AC7" s="154" t="s">
        <v>15</v>
      </c>
    </row>
    <row r="8" spans="1:35" ht="14.25" customHeight="1" thickBot="1" x14ac:dyDescent="0.25">
      <c r="A8" s="209"/>
      <c r="B8" s="211"/>
      <c r="C8" s="194"/>
      <c r="D8" s="213"/>
      <c r="E8" s="201"/>
      <c r="F8" s="91">
        <v>0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214" t="s">
        <v>22</v>
      </c>
      <c r="B9" s="215" t="s">
        <v>23</v>
      </c>
      <c r="C9" s="218"/>
      <c r="D9" s="216">
        <v>2</v>
      </c>
      <c r="E9" s="217">
        <v>1</v>
      </c>
      <c r="F9" s="93">
        <v>5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v>5</v>
      </c>
      <c r="U9" s="225">
        <v>4</v>
      </c>
      <c r="V9" s="207">
        <v>0</v>
      </c>
      <c r="W9" s="191">
        <v>1</v>
      </c>
      <c r="Z9" s="154">
        <f>IF(F9="",0,1)</f>
        <v>1</v>
      </c>
    </row>
    <row r="10" spans="1:35" ht="14.25" customHeight="1" thickTop="1" thickBot="1" x14ac:dyDescent="0.25">
      <c r="A10" s="182"/>
      <c r="B10" s="183"/>
      <c r="C10" s="184"/>
      <c r="D10" s="185"/>
      <c r="E10" s="180"/>
      <c r="F10" s="32">
        <v>4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25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v>0</v>
      </c>
      <c r="U11" s="187">
        <v>0</v>
      </c>
      <c r="V11" s="178">
        <v>0</v>
      </c>
      <c r="W11" s="192"/>
    </row>
    <row r="12" spans="1:35" ht="14.25" hidden="1" customHeight="1" thickTop="1" thickBot="1" x14ac:dyDescent="0.25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25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v>0</v>
      </c>
      <c r="U13" s="187">
        <v>0</v>
      </c>
      <c r="V13" s="178">
        <v>0</v>
      </c>
      <c r="W13" s="192"/>
    </row>
    <row r="14" spans="1:35" ht="14.25" hidden="1" customHeight="1" thickTop="1" thickBot="1" x14ac:dyDescent="0.25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25">
      <c r="A15" s="182"/>
      <c r="B15" s="183"/>
      <c r="C15" s="184"/>
      <c r="D15" s="185"/>
      <c r="E15" s="180" t="s">
        <v>13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v>0</v>
      </c>
      <c r="U15" s="187">
        <v>0</v>
      </c>
      <c r="V15" s="178">
        <v>0</v>
      </c>
      <c r="W15" s="192"/>
    </row>
    <row r="16" spans="1:35" ht="14.25" hidden="1" customHeight="1" thickTop="1" thickBot="1" x14ac:dyDescent="0.25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25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v>0</v>
      </c>
      <c r="U17" s="187">
        <v>0</v>
      </c>
      <c r="V17" s="178">
        <v>0</v>
      </c>
      <c r="W17" s="192"/>
    </row>
    <row r="18" spans="1:23" ht="14.25" hidden="1" customHeight="1" thickBot="1" x14ac:dyDescent="0.25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25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v>0</v>
      </c>
      <c r="U19" s="187">
        <v>0</v>
      </c>
      <c r="V19" s="178">
        <v>0</v>
      </c>
      <c r="W19" s="192"/>
    </row>
    <row r="20" spans="1:23" ht="14.25" hidden="1" customHeight="1" thickTop="1" thickBot="1" x14ac:dyDescent="0.25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25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v>0</v>
      </c>
      <c r="U21" s="187">
        <v>0</v>
      </c>
      <c r="V21" s="178">
        <v>0</v>
      </c>
      <c r="W21" s="192"/>
    </row>
    <row r="22" spans="1:23" ht="14.25" hidden="1" customHeight="1" thickTop="1" thickBot="1" x14ac:dyDescent="0.25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25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v>0</v>
      </c>
      <c r="U23" s="187">
        <v>0</v>
      </c>
      <c r="V23" s="178">
        <v>0</v>
      </c>
      <c r="W23" s="192"/>
    </row>
    <row r="24" spans="1:23" ht="14.25" hidden="1" customHeight="1" thickTop="1" thickBot="1" x14ac:dyDescent="0.25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25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v>0</v>
      </c>
      <c r="U25" s="187">
        <v>0</v>
      </c>
      <c r="V25" s="178">
        <v>0</v>
      </c>
      <c r="W25" s="192"/>
    </row>
    <row r="26" spans="1:23" ht="14.25" hidden="1" customHeight="1" thickTop="1" thickBot="1" x14ac:dyDescent="0.25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25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v>0</v>
      </c>
      <c r="U27" s="187">
        <v>0</v>
      </c>
      <c r="V27" s="178">
        <v>0</v>
      </c>
      <c r="W27" s="192"/>
    </row>
    <row r="28" spans="1:23" ht="14.25" hidden="1" customHeight="1" thickTop="1" thickBot="1" x14ac:dyDescent="0.25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25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v>0</v>
      </c>
      <c r="U29" s="187">
        <v>0</v>
      </c>
      <c r="V29" s="178">
        <v>0</v>
      </c>
      <c r="W29" s="192"/>
    </row>
    <row r="30" spans="1:23" ht="14.25" hidden="1" customHeight="1" thickTop="1" thickBot="1" x14ac:dyDescent="0.25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25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v>0</v>
      </c>
      <c r="U31" s="187">
        <v>0</v>
      </c>
      <c r="V31" s="178">
        <v>0</v>
      </c>
      <c r="W31" s="192"/>
    </row>
    <row r="32" spans="1:23" ht="14.25" hidden="1" customHeight="1" thickTop="1" thickBot="1" x14ac:dyDescent="0.25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25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v>0</v>
      </c>
      <c r="U33" s="187">
        <v>0</v>
      </c>
      <c r="V33" s="178">
        <v>0</v>
      </c>
      <c r="W33" s="192"/>
    </row>
    <row r="34" spans="1:23" ht="14.25" hidden="1" customHeight="1" thickTop="1" thickBot="1" x14ac:dyDescent="0.25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25">
      <c r="A35" s="182" t="s">
        <v>49</v>
      </c>
      <c r="B35" s="183" t="s">
        <v>49</v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v>0</v>
      </c>
      <c r="U35" s="187">
        <v>0</v>
      </c>
      <c r="V35" s="178">
        <v>0</v>
      </c>
      <c r="W35" s="179"/>
    </row>
    <row r="36" spans="1:23" ht="14.25" hidden="1" customHeight="1" thickTop="1" thickBot="1" x14ac:dyDescent="0.25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25">
      <c r="A37" s="182" t="s">
        <v>49</v>
      </c>
      <c r="B37" s="183" t="s">
        <v>49</v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v>0</v>
      </c>
      <c r="U37" s="187">
        <v>0</v>
      </c>
      <c r="V37" s="178">
        <v>0</v>
      </c>
      <c r="W37" s="179"/>
    </row>
    <row r="38" spans="1:23" ht="14.25" hidden="1" customHeight="1" thickTop="1" thickBot="1" x14ac:dyDescent="0.25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25">
      <c r="A39" s="182" t="s">
        <v>49</v>
      </c>
      <c r="B39" s="183" t="s">
        <v>49</v>
      </c>
      <c r="C39" s="184"/>
      <c r="D39" s="185"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v>0</v>
      </c>
      <c r="U39" s="187">
        <v>0</v>
      </c>
      <c r="V39" s="178">
        <v>0</v>
      </c>
      <c r="W39" s="179"/>
    </row>
    <row r="40" spans="1:23" ht="14.25" hidden="1" customHeight="1" thickTop="1" thickBot="1" x14ac:dyDescent="0.25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25">
      <c r="A41" s="182" t="s">
        <v>49</v>
      </c>
      <c r="B41" s="183" t="s">
        <v>49</v>
      </c>
      <c r="C41" s="184"/>
      <c r="D41" s="185"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v>0</v>
      </c>
      <c r="U41" s="187">
        <v>0</v>
      </c>
      <c r="V41" s="178">
        <v>0</v>
      </c>
      <c r="W41" s="179"/>
    </row>
    <row r="42" spans="1:23" ht="14.25" hidden="1" customHeight="1" thickTop="1" thickBot="1" x14ac:dyDescent="0.25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25">
      <c r="A43" s="182" t="s">
        <v>49</v>
      </c>
      <c r="B43" s="183" t="s">
        <v>49</v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v>0</v>
      </c>
      <c r="U43" s="187">
        <v>0</v>
      </c>
      <c r="V43" s="178">
        <v>0</v>
      </c>
      <c r="W43" s="179"/>
    </row>
    <row r="44" spans="1:23" ht="14.25" hidden="1" customHeight="1" thickTop="1" thickBot="1" x14ac:dyDescent="0.25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25">
      <c r="A45" s="182" t="s">
        <v>49</v>
      </c>
      <c r="B45" s="183" t="s">
        <v>49</v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v>0</v>
      </c>
      <c r="U45" s="187">
        <v>0</v>
      </c>
      <c r="V45" s="178">
        <v>0</v>
      </c>
      <c r="W45" s="179"/>
    </row>
    <row r="46" spans="1:23" ht="14.25" hidden="1" customHeight="1" thickTop="1" thickBot="1" x14ac:dyDescent="0.25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25">
      <c r="A47" s="182" t="s">
        <v>49</v>
      </c>
      <c r="B47" s="183" t="s">
        <v>49</v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v>0</v>
      </c>
      <c r="U47" s="187">
        <v>0</v>
      </c>
      <c r="V47" s="178">
        <v>0</v>
      </c>
      <c r="W47" s="179"/>
    </row>
    <row r="48" spans="1:23" ht="14.25" hidden="1" customHeight="1" thickTop="1" thickBot="1" x14ac:dyDescent="0.25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25">
      <c r="A49" s="182" t="s">
        <v>49</v>
      </c>
      <c r="B49" s="183" t="s">
        <v>49</v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v>0</v>
      </c>
      <c r="U49" s="187">
        <v>0</v>
      </c>
      <c r="V49" s="178">
        <v>0</v>
      </c>
      <c r="W49" s="179"/>
    </row>
    <row r="50" spans="1:23" ht="14.25" hidden="1" customHeight="1" thickTop="1" thickBot="1" x14ac:dyDescent="0.25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25">
      <c r="A51" s="182" t="s">
        <v>49</v>
      </c>
      <c r="B51" s="183" t="s">
        <v>49</v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v>0</v>
      </c>
      <c r="U51" s="187">
        <v>0</v>
      </c>
      <c r="V51" s="178">
        <v>0</v>
      </c>
      <c r="W51" s="179"/>
    </row>
    <row r="52" spans="1:23" ht="14.25" hidden="1" customHeight="1" thickTop="1" thickBot="1" x14ac:dyDescent="0.25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25">
      <c r="A53" s="182" t="s">
        <v>49</v>
      </c>
      <c r="B53" s="183" t="s">
        <v>49</v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v>0</v>
      </c>
      <c r="U53" s="187">
        <v>0</v>
      </c>
      <c r="V53" s="178">
        <v>0</v>
      </c>
      <c r="W53" s="182"/>
    </row>
    <row r="54" spans="1:23" ht="14.25" hidden="1" customHeight="1" thickTop="1" thickBot="1" x14ac:dyDescent="0.25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25">
      <c r="A55" s="182" t="s">
        <v>49</v>
      </c>
      <c r="B55" s="183" t="s">
        <v>49</v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v>0</v>
      </c>
      <c r="U55" s="187">
        <v>0</v>
      </c>
      <c r="V55" s="178">
        <v>0</v>
      </c>
      <c r="W55" s="179"/>
    </row>
    <row r="56" spans="1:23" ht="14.25" hidden="1" customHeight="1" thickTop="1" thickBot="1" x14ac:dyDescent="0.25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25">
      <c r="A57" s="182" t="s">
        <v>49</v>
      </c>
      <c r="B57" s="183" t="s">
        <v>49</v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v>0</v>
      </c>
      <c r="U57" s="187">
        <v>0</v>
      </c>
      <c r="V57" s="178">
        <v>0</v>
      </c>
      <c r="W57" s="179"/>
    </row>
    <row r="58" spans="1:23" ht="14.25" hidden="1" customHeight="1" thickTop="1" thickBot="1" x14ac:dyDescent="0.25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25">
      <c r="A59" s="182" t="s">
        <v>49</v>
      </c>
      <c r="B59" s="183" t="s">
        <v>49</v>
      </c>
      <c r="C59" s="184"/>
      <c r="D59" s="185"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v>0</v>
      </c>
      <c r="U59" s="187">
        <v>0</v>
      </c>
      <c r="V59" s="178">
        <v>0</v>
      </c>
      <c r="W59" s="179"/>
    </row>
    <row r="60" spans="1:23" ht="14.25" hidden="1" customHeight="1" thickTop="1" thickBot="1" x14ac:dyDescent="0.25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25">
      <c r="A61" s="182" t="s">
        <v>49</v>
      </c>
      <c r="B61" s="183" t="s">
        <v>49</v>
      </c>
      <c r="C61" s="184"/>
      <c r="D61" s="185"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v>0</v>
      </c>
      <c r="U61" s="187">
        <v>0</v>
      </c>
      <c r="V61" s="178">
        <v>0</v>
      </c>
      <c r="W61" s="179"/>
    </row>
    <row r="62" spans="1:23" ht="14.25" hidden="1" customHeight="1" thickTop="1" thickBot="1" x14ac:dyDescent="0.25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50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5" thickBot="1" x14ac:dyDescent="0.25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">
      <c r="C70" s="151">
        <v>2</v>
      </c>
      <c r="E70" t="s">
        <v>51</v>
      </c>
      <c r="L70" s="151">
        <v>3</v>
      </c>
      <c r="N70" t="s">
        <v>52</v>
      </c>
      <c r="Q70" s="151">
        <v>6</v>
      </c>
      <c r="S70" t="s">
        <v>52</v>
      </c>
      <c r="T70" t="s">
        <v>52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53</v>
      </c>
      <c r="Q72" s="151">
        <v>24</v>
      </c>
      <c r="S72" t="s">
        <v>53</v>
      </c>
      <c r="T72" t="s">
        <v>53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54</v>
      </c>
      <c r="L74" s="151">
        <v>1</v>
      </c>
      <c r="N74" t="s">
        <v>55</v>
      </c>
      <c r="Q74" s="151">
        <v>3</v>
      </c>
      <c r="S74" t="s">
        <v>55</v>
      </c>
      <c r="T74" t="s">
        <v>56</v>
      </c>
    </row>
    <row r="75" spans="1:22" x14ac:dyDescent="0.2">
      <c r="C75" s="151"/>
    </row>
    <row r="76" spans="1:22" x14ac:dyDescent="0.2">
      <c r="C76" s="151">
        <v>1</v>
      </c>
      <c r="E76" t="s">
        <v>57</v>
      </c>
    </row>
    <row r="78" spans="1:22" x14ac:dyDescent="0.2">
      <c r="C78" s="151"/>
    </row>
    <row r="79" spans="1:22" x14ac:dyDescent="0.2">
      <c r="A79" t="s">
        <v>35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16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[2]Strategie!$B3</f>
        <v>0</v>
      </c>
      <c r="H5" s="158">
        <f>[2]Strategie!$H3</f>
        <v>0</v>
      </c>
      <c r="J5" s="158">
        <f>[2]Strategie!$B3</f>
        <v>0</v>
      </c>
      <c r="K5" s="158">
        <f>[2]Strategie!$H3</f>
        <v>0</v>
      </c>
      <c r="M5" s="158">
        <f>[2]Strategie!$B3</f>
        <v>0</v>
      </c>
      <c r="N5" s="158">
        <f>[2]Strategie!$H3</f>
        <v>0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[2]Strategie!$B4</f>
        <v>kategorie      a styl</v>
      </c>
      <c r="H6" s="158">
        <f>[2]Strategie!$H4</f>
        <v>0</v>
      </c>
      <c r="J6" s="158" t="str">
        <f>[2]Strategie!$B4</f>
        <v>kategorie      a styl</v>
      </c>
      <c r="K6" s="158">
        <f>[2]Strategie!$H4</f>
        <v>0</v>
      </c>
      <c r="M6" s="158" t="str">
        <f>[2]Strategie!$B4</f>
        <v>kategorie      a styl</v>
      </c>
      <c r="N6" s="158">
        <f>[2]Strategie!$H4</f>
        <v>0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[2]Strategie!$B5</f>
        <v>A příp</v>
      </c>
      <c r="H7" s="158" t="str">
        <f>[2]Strategie!$H5</f>
        <v/>
      </c>
      <c r="J7" s="158" t="str">
        <f>[2]Strategie!$B5</f>
        <v>A příp</v>
      </c>
      <c r="K7" s="158" t="str">
        <f>[2]Strategie!$H5</f>
        <v/>
      </c>
      <c r="M7" s="158" t="str">
        <f>[2]Strategie!$B5</f>
        <v>A příp</v>
      </c>
      <c r="N7" s="158" t="str">
        <f>[2]Strategie!$H5</f>
        <v/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[2]Strategie!$B6</f>
        <v>A příp</v>
      </c>
      <c r="H8" s="158" t="str">
        <f>[2]Strategie!$H6</f>
        <v/>
      </c>
      <c r="J8" s="158" t="str">
        <f>[2]Strategie!$B6</f>
        <v>A příp</v>
      </c>
      <c r="K8" s="158" t="str">
        <f>[2]Strategie!$H6</f>
        <v/>
      </c>
      <c r="M8" s="158" t="str">
        <f>[2]Strategie!$B6</f>
        <v>A příp</v>
      </c>
      <c r="N8" s="158" t="str">
        <f>[2]Strategie!$H6</f>
        <v/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[2]Strategie!$B7</f>
        <v>A příp</v>
      </c>
      <c r="H9" s="158" t="str">
        <f>[2]Strategie!$H7</f>
        <v/>
      </c>
      <c r="J9" s="158" t="str">
        <f>[2]Strategie!$B7</f>
        <v>A příp</v>
      </c>
      <c r="K9" s="158" t="str">
        <f>[2]Strategie!$H7</f>
        <v/>
      </c>
      <c r="M9" s="158" t="str">
        <f>[2]Strategie!$B7</f>
        <v>A příp</v>
      </c>
      <c r="N9" s="158" t="str">
        <f>[2]Strategie!$H7</f>
        <v/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[2]Strategie!$B8</f>
        <v>A příp</v>
      </c>
      <c r="H10" s="158" t="str">
        <f>[2]Strategie!$H8</f>
        <v/>
      </c>
      <c r="J10" s="158" t="str">
        <f>[2]Strategie!$B8</f>
        <v>A příp</v>
      </c>
      <c r="K10" s="158" t="str">
        <f>[2]Strategie!$H8</f>
        <v/>
      </c>
      <c r="M10" s="158" t="str">
        <f>[2]Strategie!$B8</f>
        <v>A příp</v>
      </c>
      <c r="N10" s="158" t="str">
        <f>[2]Strategie!$H8</f>
        <v/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[2]Strategie!$B9</f>
        <v>A příp</v>
      </c>
      <c r="H11" s="158" t="str">
        <f>[2]Strategie!$H9</f>
        <v/>
      </c>
      <c r="J11" s="158" t="str">
        <f>[2]Strategie!$B9</f>
        <v>A příp</v>
      </c>
      <c r="K11" s="158" t="str">
        <f>[2]Strategie!$H9</f>
        <v/>
      </c>
      <c r="M11" s="158" t="str">
        <f>[2]Strategie!$B9</f>
        <v>A příp</v>
      </c>
      <c r="N11" s="158" t="str">
        <f>[2]Strategie!$H9</f>
        <v/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[2]Strategie!$B10</f>
        <v>A příp</v>
      </c>
      <c r="H12" s="158" t="str">
        <f>[2]Strategie!$H10</f>
        <v/>
      </c>
      <c r="J12" s="158" t="str">
        <f>[2]Strategie!$B10</f>
        <v>A příp</v>
      </c>
      <c r="K12" s="158" t="str">
        <f>[2]Strategie!$H10</f>
        <v/>
      </c>
      <c r="M12" s="158" t="str">
        <f>[2]Strategie!$B10</f>
        <v>A příp</v>
      </c>
      <c r="N12" s="158" t="str">
        <f>[2]Strategie!$H10</f>
        <v/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[2]Strategie!$B11</f>
        <v>A příp</v>
      </c>
      <c r="H13" s="158" t="str">
        <f>[2]Strategie!$H11</f>
        <v/>
      </c>
      <c r="J13" s="158" t="str">
        <f>[2]Strategie!$B11</f>
        <v>A příp</v>
      </c>
      <c r="K13" s="158" t="str">
        <f>[2]Strategie!$H11</f>
        <v/>
      </c>
      <c r="M13" s="158" t="str">
        <f>[2]Strategie!$B11</f>
        <v>A příp</v>
      </c>
      <c r="N13" s="158" t="str">
        <f>[2]Strategie!$H11</f>
        <v/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[2]Strategie!$B12</f>
        <v>A příp</v>
      </c>
      <c r="H14" s="158" t="str">
        <f>[2]Strategie!$H12</f>
        <v/>
      </c>
      <c r="J14" s="158" t="str">
        <f>[2]Strategie!$B12</f>
        <v>A příp</v>
      </c>
      <c r="K14" s="158" t="str">
        <f>[2]Strategie!$H12</f>
        <v/>
      </c>
      <c r="M14" s="158" t="str">
        <f>[2]Strategie!$B12</f>
        <v>A příp</v>
      </c>
      <c r="N14" s="158" t="str">
        <f>[2]Strategie!$H12</f>
        <v/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[2]Strategie!$B13</f>
        <v>A příp</v>
      </c>
      <c r="H15" s="158" t="str">
        <f>[2]Strategie!$H13</f>
        <v/>
      </c>
      <c r="J15" s="158" t="str">
        <f>[2]Strategie!$B13</f>
        <v>A příp</v>
      </c>
      <c r="K15" s="158" t="str">
        <f>[2]Strategie!$H13</f>
        <v/>
      </c>
      <c r="M15" s="158" t="str">
        <f>[2]Strategie!$B13</f>
        <v>A příp</v>
      </c>
      <c r="N15" s="158" t="str">
        <f>[2]Strategie!$H13</f>
        <v/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[2]Strategie!$B14</f>
        <v>A příp</v>
      </c>
      <c r="H16" s="158" t="str">
        <f>[2]Strategie!$H14</f>
        <v/>
      </c>
      <c r="J16" s="158" t="str">
        <f>[2]Strategie!$B14</f>
        <v>A příp</v>
      </c>
      <c r="K16" s="158" t="str">
        <f>[2]Strategie!$H14</f>
        <v/>
      </c>
      <c r="M16" s="158" t="str">
        <f>[2]Strategie!$B14</f>
        <v>A příp</v>
      </c>
      <c r="N16" s="158" t="str">
        <f>[2]Strategie!$H14</f>
        <v/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[2]Strategie!$B15</f>
        <v>ml.ž</v>
      </c>
      <c r="H17" s="158" t="str">
        <f>[2]Strategie!$H15</f>
        <v/>
      </c>
      <c r="J17" s="158" t="str">
        <f>[2]Strategie!$B15</f>
        <v>ml.ž</v>
      </c>
      <c r="K17" s="158" t="str">
        <f>[2]Strategie!$H15</f>
        <v/>
      </c>
      <c r="M17" s="158" t="str">
        <f>[2]Strategie!$B15</f>
        <v>ml.ž</v>
      </c>
      <c r="N17" s="158" t="str">
        <f>[2]Strategie!$H15</f>
        <v/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[2]Strategie!$B16</f>
        <v>ml.ž</v>
      </c>
      <c r="H18" s="158" t="str">
        <f>[2]Strategie!$H16</f>
        <v/>
      </c>
      <c r="J18" s="158" t="str">
        <f>[2]Strategie!$B16</f>
        <v>ml.ž</v>
      </c>
      <c r="K18" s="158" t="str">
        <f>[2]Strategie!$H16</f>
        <v/>
      </c>
      <c r="M18" s="158" t="str">
        <f>[2]Strategie!$B16</f>
        <v>ml.ž</v>
      </c>
      <c r="N18" s="158" t="str">
        <f>[2]Strategie!$H16</f>
        <v/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[2]Strategie!$B17</f>
        <v>ml.ž</v>
      </c>
      <c r="H19" s="158" t="str">
        <f>[2]Strategie!$H17</f>
        <v/>
      </c>
      <c r="J19" s="158" t="str">
        <f>[2]Strategie!$B17</f>
        <v>ml.ž</v>
      </c>
      <c r="K19" s="158" t="str">
        <f>[2]Strategie!$H17</f>
        <v/>
      </c>
      <c r="M19" s="158" t="str">
        <f>[2]Strategie!$B17</f>
        <v>ml.ž</v>
      </c>
      <c r="N19" s="158" t="str">
        <f>[2]Strategie!$H17</f>
        <v/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[2]Strategie!$B18</f>
        <v>ml.ž</v>
      </c>
      <c r="H20" s="158" t="str">
        <f>[2]Strategie!$H18</f>
        <v/>
      </c>
      <c r="J20" s="158" t="str">
        <f>[2]Strategie!$B18</f>
        <v>ml.ž</v>
      </c>
      <c r="K20" s="158" t="str">
        <f>[2]Strategie!$H18</f>
        <v/>
      </c>
      <c r="M20" s="158" t="str">
        <f>[2]Strategie!$B18</f>
        <v>ml.ž</v>
      </c>
      <c r="N20" s="158" t="str">
        <f>[2]Strategie!$H18</f>
        <v/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[2]Strategie!$B19</f>
        <v>ml.ž</v>
      </c>
      <c r="H21" s="158" t="str">
        <f>[2]Strategie!$H19</f>
        <v/>
      </c>
      <c r="J21" s="158" t="str">
        <f>[2]Strategie!$B19</f>
        <v>ml.ž</v>
      </c>
      <c r="K21" s="158" t="str">
        <f>[2]Strategie!$H19</f>
        <v/>
      </c>
      <c r="M21" s="158" t="str">
        <f>[2]Strategie!$B19</f>
        <v>ml.ž</v>
      </c>
      <c r="N21" s="158" t="str">
        <f>[2]Strategie!$H19</f>
        <v/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[2]Strategie!$B20</f>
        <v>ml.ž</v>
      </c>
      <c r="H22" s="158" t="str">
        <f>[2]Strategie!$H20</f>
        <v/>
      </c>
      <c r="J22" s="158" t="str">
        <f>[2]Strategie!$B20</f>
        <v>ml.ž</v>
      </c>
      <c r="K22" s="158" t="str">
        <f>[2]Strategie!$H20</f>
        <v/>
      </c>
      <c r="M22" s="158" t="str">
        <f>[2]Strategie!$B20</f>
        <v>ml.ž</v>
      </c>
      <c r="N22" s="158" t="str">
        <f>[2]Strategie!$H20</f>
        <v/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[2]Strategie!$B21</f>
        <v>ml.ž</v>
      </c>
      <c r="H23" s="158" t="str">
        <f>[2]Strategie!$H21</f>
        <v/>
      </c>
      <c r="J23" s="158" t="str">
        <f>[2]Strategie!$B21</f>
        <v>ml.ž</v>
      </c>
      <c r="K23" s="158" t="str">
        <f>[2]Strategie!$H21</f>
        <v/>
      </c>
      <c r="M23" s="158" t="str">
        <f>[2]Strategie!$B21</f>
        <v>ml.ž</v>
      </c>
      <c r="N23" s="158" t="str">
        <f>[2]Strategie!$H21</f>
        <v/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[2]Strategie!$B22</f>
        <v>ml.ž</v>
      </c>
      <c r="H24" s="158" t="str">
        <f>[2]Strategie!$H22</f>
        <v/>
      </c>
      <c r="J24" s="158" t="str">
        <f>[2]Strategie!$B22</f>
        <v>ml.ž</v>
      </c>
      <c r="K24" s="158" t="str">
        <f>[2]Strategie!$H22</f>
        <v/>
      </c>
      <c r="M24" s="158" t="str">
        <f>[2]Strategie!$B22</f>
        <v>ml.ž</v>
      </c>
      <c r="N24" s="158" t="str">
        <f>[2]Strategie!$H22</f>
        <v/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[2]Strategie!$B23</f>
        <v>ml.ž</v>
      </c>
      <c r="H25" s="158" t="str">
        <f>[2]Strategie!$H23</f>
        <v/>
      </c>
      <c r="J25" s="158" t="str">
        <f>[2]Strategie!$B23</f>
        <v>ml.ž</v>
      </c>
      <c r="K25" s="158" t="str">
        <f>[2]Strategie!$H23</f>
        <v/>
      </c>
      <c r="M25" s="158" t="str">
        <f>[2]Strategie!$B23</f>
        <v>ml.ž</v>
      </c>
      <c r="N25" s="158" t="str">
        <f>[2]Strategie!$H23</f>
        <v/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[2]Strategie!$B24</f>
        <v>žák</v>
      </c>
      <c r="H26" s="158" t="str">
        <f>[2]Strategie!$H24</f>
        <v/>
      </c>
      <c r="J26" s="158" t="str">
        <f>[2]Strategie!$B24</f>
        <v>žák</v>
      </c>
      <c r="K26" s="158" t="str">
        <f>[2]Strategie!$H24</f>
        <v/>
      </c>
      <c r="M26" s="158" t="str">
        <f>[2]Strategie!$B24</f>
        <v>žák</v>
      </c>
      <c r="N26" s="158" t="str">
        <f>[2]Strategie!$H24</f>
        <v/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[2]Strategie!$B25</f>
        <v>žák</v>
      </c>
      <c r="H27" s="158" t="str">
        <f>[2]Strategie!$H25</f>
        <v/>
      </c>
      <c r="J27" s="158" t="str">
        <f>[2]Strategie!$B25</f>
        <v>žák</v>
      </c>
      <c r="K27" s="158" t="str">
        <f>[2]Strategie!$H25</f>
        <v/>
      </c>
      <c r="M27" s="158" t="str">
        <f>[2]Strategie!$B25</f>
        <v>žák</v>
      </c>
      <c r="N27" s="158" t="str">
        <f>[2]Strategie!$H25</f>
        <v/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[2]Strategie!$B26</f>
        <v>žák</v>
      </c>
      <c r="H28" s="158" t="str">
        <f>[2]Strategie!$H26</f>
        <v/>
      </c>
      <c r="J28" s="158" t="str">
        <f>[2]Strategie!$B26</f>
        <v>žák</v>
      </c>
      <c r="K28" s="158" t="str">
        <f>[2]Strategie!$H26</f>
        <v/>
      </c>
      <c r="M28" s="158" t="str">
        <f>[2]Strategie!$B26</f>
        <v>žák</v>
      </c>
      <c r="N28" s="158" t="str">
        <f>[2]Strategie!$H26</f>
        <v/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[2]Strategie!$B27</f>
        <v>žák</v>
      </c>
      <c r="H29" s="158" t="str">
        <f>[2]Strategie!$H27</f>
        <v/>
      </c>
      <c r="J29" s="158" t="str">
        <f>[2]Strategie!$B27</f>
        <v>žák</v>
      </c>
      <c r="K29" s="158" t="str">
        <f>[2]Strategie!$H27</f>
        <v/>
      </c>
      <c r="M29" s="158" t="str">
        <f>[2]Strategie!$B27</f>
        <v>žák</v>
      </c>
      <c r="N29" s="158" t="str">
        <f>[2]Strategie!$H27</f>
        <v/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[2]Strategie!$B28</f>
        <v>ž-žák</v>
      </c>
      <c r="H30" s="158" t="str">
        <f>[2]Strategie!$H28</f>
        <v/>
      </c>
      <c r="J30" s="158" t="str">
        <f>[2]Strategie!$B28</f>
        <v>ž-žák</v>
      </c>
      <c r="K30" s="158" t="str">
        <f>[2]Strategie!$H28</f>
        <v/>
      </c>
      <c r="M30" s="158" t="str">
        <f>[2]Strategie!$B28</f>
        <v>ž-žák</v>
      </c>
      <c r="N30" s="158" t="str">
        <f>[2]Strategie!$H28</f>
        <v/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[2]Strategie!$B29</f>
        <v>ž-žák</v>
      </c>
      <c r="H31" s="158" t="str">
        <f>[2]Strategie!$H29</f>
        <v/>
      </c>
      <c r="J31" s="158" t="str">
        <f>[2]Strategie!$B29</f>
        <v>ž-žák</v>
      </c>
      <c r="K31" s="158" t="str">
        <f>[2]Strategie!$H29</f>
        <v/>
      </c>
      <c r="M31" s="158" t="str">
        <f>[2]Strategie!$B29</f>
        <v>ž-žák</v>
      </c>
      <c r="N31" s="158" t="str">
        <f>[2]Strategie!$H29</f>
        <v/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[2]Strategie!$B30</f>
        <v>ž-kad</v>
      </c>
      <c r="H32" s="158" t="str">
        <f>[2]Strategie!$H30</f>
        <v/>
      </c>
      <c r="J32" s="158" t="str">
        <f>[2]Strategie!$B30</f>
        <v>ž-kad</v>
      </c>
      <c r="K32" s="158" t="str">
        <f>[2]Strategie!$H30</f>
        <v/>
      </c>
      <c r="M32" s="158" t="str">
        <f>[2]Strategie!$B30</f>
        <v>ž-kad</v>
      </c>
      <c r="N32" s="158" t="str">
        <f>[2]Strategie!$H30</f>
        <v/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[2]Strategie!$B31</f>
        <v>ž-kad</v>
      </c>
      <c r="H33" s="158" t="str">
        <f>[2]Strategie!$H31</f>
        <v/>
      </c>
      <c r="J33" s="158" t="str">
        <f>[2]Strategie!$B31</f>
        <v>ž-kad</v>
      </c>
      <c r="K33" s="158" t="str">
        <f>[2]Strategie!$H31</f>
        <v/>
      </c>
      <c r="M33" s="158" t="str">
        <f>[2]Strategie!$B31</f>
        <v>ž-kad</v>
      </c>
      <c r="N33" s="158" t="str">
        <f>[2]Strategie!$H31</f>
        <v/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[2]Strategie!$B32</f>
        <v/>
      </c>
      <c r="H34" s="158" t="str">
        <f>[2]Strategie!$H32</f>
        <v/>
      </c>
      <c r="J34" s="158" t="str">
        <f>[2]Strategie!$B32</f>
        <v/>
      </c>
      <c r="K34" s="158" t="str">
        <f>[2]Strategie!$H32</f>
        <v/>
      </c>
      <c r="M34" s="158" t="str">
        <f>[2]Strategie!$B32</f>
        <v/>
      </c>
      <c r="N34" s="158" t="str">
        <f>[2]Strategie!$H32</f>
        <v/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[2]Strategie!$B33</f>
        <v/>
      </c>
      <c r="H35" s="158" t="str">
        <f>[2]Strategie!$H33</f>
        <v/>
      </c>
      <c r="J35" s="158" t="str">
        <f>[2]Strategie!$B33</f>
        <v/>
      </c>
      <c r="K35" s="158" t="str">
        <f>[2]Strategie!$H33</f>
        <v/>
      </c>
      <c r="M35" s="158" t="str">
        <f>[2]Strategie!$B33</f>
        <v/>
      </c>
      <c r="N35" s="158" t="str">
        <f>[2]Strategie!$H33</f>
        <v/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[2]Strategie!$B34</f>
        <v/>
      </c>
      <c r="H36" s="158" t="str">
        <f>[2]Strategie!$H34</f>
        <v/>
      </c>
      <c r="J36" s="158" t="str">
        <f>[2]Strategie!$B34</f>
        <v/>
      </c>
      <c r="K36" s="158" t="str">
        <f>[2]Strategie!$H34</f>
        <v/>
      </c>
      <c r="M36" s="158" t="str">
        <f>[2]Strategie!$B34</f>
        <v/>
      </c>
      <c r="N36" s="158" t="str">
        <f>[2]Strategie!$H34</f>
        <v/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[2]Strategie!$B35</f>
        <v/>
      </c>
      <c r="H37" s="158" t="str">
        <f>[2]Strategie!$H35</f>
        <v/>
      </c>
      <c r="J37" s="158" t="str">
        <f>[2]Strategie!$B35</f>
        <v/>
      </c>
      <c r="K37" s="158" t="str">
        <f>[2]Strategie!$H35</f>
        <v/>
      </c>
      <c r="M37" s="158" t="str">
        <f>[2]Strategie!$B35</f>
        <v/>
      </c>
      <c r="N37" s="158" t="str">
        <f>[2]Strategie!$H35</f>
        <v/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[2]Strategie!$B36</f>
        <v/>
      </c>
      <c r="H38" s="158" t="str">
        <f>[2]Strategie!$H36</f>
        <v/>
      </c>
      <c r="J38" s="158" t="str">
        <f>[2]Strategie!$B36</f>
        <v/>
      </c>
      <c r="K38" s="158" t="str">
        <f>[2]Strategie!$H36</f>
        <v/>
      </c>
      <c r="M38" s="158" t="str">
        <f>[2]Strategie!$B36</f>
        <v/>
      </c>
      <c r="N38" s="158" t="str">
        <f>[2]Strategie!$H36</f>
        <v/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[2]Strategie!$B37</f>
        <v/>
      </c>
      <c r="H39" s="158" t="str">
        <f>[2]Strategie!$H37</f>
        <v/>
      </c>
      <c r="J39" s="158" t="str">
        <f>[2]Strategie!$B37</f>
        <v/>
      </c>
      <c r="K39" s="158" t="str">
        <f>[2]Strategie!$H37</f>
        <v/>
      </c>
      <c r="M39" s="158" t="str">
        <f>[2]Strategie!$B37</f>
        <v/>
      </c>
      <c r="N39" s="158" t="str">
        <f>[2]Strategie!$H37</f>
        <v/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[2]Strategie!$B38</f>
        <v/>
      </c>
      <c r="H40" s="158" t="str">
        <f>[2]Strategie!$H38</f>
        <v/>
      </c>
      <c r="J40" s="158" t="str">
        <f>[2]Strategie!$B38</f>
        <v/>
      </c>
      <c r="K40" s="158" t="str">
        <f>[2]Strategie!$H38</f>
        <v/>
      </c>
      <c r="M40" s="158" t="str">
        <f>[2]Strategie!$B38</f>
        <v/>
      </c>
      <c r="N40" s="158" t="str">
        <f>[2]Strategie!$H38</f>
        <v/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[2]Strategie!$B39</f>
        <v/>
      </c>
      <c r="H41" s="158" t="str">
        <f>[2]Strategie!$H39</f>
        <v/>
      </c>
      <c r="J41" s="158" t="str">
        <f>[2]Strategie!$B39</f>
        <v/>
      </c>
      <c r="K41" s="158" t="str">
        <f>[2]Strategie!$H39</f>
        <v/>
      </c>
      <c r="M41" s="158" t="str">
        <f>[2]Strategie!$B39</f>
        <v/>
      </c>
      <c r="N41" s="158" t="str">
        <f>[2]Strategie!$H39</f>
        <v/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[2]Strategie!$B40</f>
        <v/>
      </c>
      <c r="H42" s="158" t="str">
        <f>[2]Strategie!$H40</f>
        <v/>
      </c>
      <c r="J42" s="158" t="str">
        <f>[2]Strategie!$B40</f>
        <v/>
      </c>
      <c r="K42" s="158" t="str">
        <f>[2]Strategie!$H40</f>
        <v/>
      </c>
      <c r="M42" s="158" t="str">
        <f>[2]Strategie!$B40</f>
        <v/>
      </c>
      <c r="N42" s="158" t="str">
        <f>[2]Strategie!$H40</f>
        <v/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[2]Strategie!$B41</f>
        <v/>
      </c>
      <c r="H43" s="158" t="str">
        <f>[2]Strategie!$H41</f>
        <v/>
      </c>
      <c r="J43" s="158" t="str">
        <f>[2]Strategie!$B41</f>
        <v/>
      </c>
      <c r="K43" s="158" t="str">
        <f>[2]Strategie!$H41</f>
        <v/>
      </c>
      <c r="M43" s="158" t="str">
        <f>[2]Strategie!$B41</f>
        <v/>
      </c>
      <c r="N43" s="158" t="str">
        <f>[2]Strategie!$H41</f>
        <v/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[2]Strategie!$B42</f>
        <v/>
      </c>
      <c r="H44" s="158" t="str">
        <f>[2]Strategie!$H42</f>
        <v/>
      </c>
      <c r="J44" s="158" t="str">
        <f>[2]Strategie!$B42</f>
        <v/>
      </c>
      <c r="K44" s="158" t="str">
        <f>[2]Strategie!$H42</f>
        <v/>
      </c>
      <c r="M44" s="158" t="str">
        <f>[2]Strategie!$B42</f>
        <v/>
      </c>
      <c r="N44" s="158" t="str">
        <f>[2]Strategie!$H42</f>
        <v/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[2]Strategie!$B43</f>
        <v/>
      </c>
      <c r="H45" s="158" t="str">
        <f>[2]Strategie!$H43</f>
        <v/>
      </c>
      <c r="J45" s="158" t="str">
        <f>[2]Strategie!$B43</f>
        <v/>
      </c>
      <c r="K45" s="158" t="str">
        <f>[2]Strategie!$H43</f>
        <v/>
      </c>
      <c r="M45" s="158" t="str">
        <f>[2]Strategie!$B43</f>
        <v/>
      </c>
      <c r="N45" s="158" t="str">
        <f>[2]Strategie!$H43</f>
        <v/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[2]Strategie!$B44</f>
        <v/>
      </c>
      <c r="H46" s="158" t="str">
        <f>[2]Strategie!$H44</f>
        <v/>
      </c>
      <c r="J46" s="158" t="str">
        <f>[2]Strategie!$B44</f>
        <v/>
      </c>
      <c r="K46" s="158" t="str">
        <f>[2]Strategie!$H44</f>
        <v/>
      </c>
      <c r="M46" s="158" t="str">
        <f>[2]Strategie!$B44</f>
        <v/>
      </c>
      <c r="N46" s="158" t="str">
        <f>[2]Strategie!$H44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[2]Strategie!$B45</f>
        <v/>
      </c>
      <c r="H47" s="158" t="str">
        <f>[2]Strategie!$H45</f>
        <v/>
      </c>
      <c r="J47" s="158" t="str">
        <f>[2]Strategie!$B45</f>
        <v/>
      </c>
      <c r="K47" s="158" t="str">
        <f>[2]Strategie!$H45</f>
        <v/>
      </c>
      <c r="M47" s="158" t="str">
        <f>[2]Strategie!$B45</f>
        <v/>
      </c>
      <c r="N47" s="158" t="str">
        <f>[2]Strategie!$H45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[2]Strategie!$B46</f>
        <v/>
      </c>
      <c r="H48" s="158" t="str">
        <f>[2]Strategie!$H46</f>
        <v/>
      </c>
      <c r="J48" s="158" t="str">
        <f>[2]Strategie!$B46</f>
        <v/>
      </c>
      <c r="K48" s="158" t="str">
        <f>[2]Strategie!$H46</f>
        <v/>
      </c>
      <c r="M48" s="158" t="str">
        <f>[2]Strategie!$B46</f>
        <v/>
      </c>
      <c r="N48" s="158" t="str">
        <f>[2]Strategie!$H46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[2]Strategie!$B47</f>
        <v/>
      </c>
      <c r="H49" s="158" t="str">
        <f>[2]Strategie!$H47</f>
        <v/>
      </c>
      <c r="J49" s="158" t="str">
        <f>[2]Strategie!$B47</f>
        <v/>
      </c>
      <c r="K49" s="158" t="str">
        <f>[2]Strategie!$H47</f>
        <v/>
      </c>
      <c r="M49" s="158" t="str">
        <f>[2]Strategie!$B47</f>
        <v/>
      </c>
      <c r="N49" s="158" t="str">
        <f>[2]Strategie!$H47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[2]Strategie!$B48</f>
        <v/>
      </c>
      <c r="H50" s="158" t="str">
        <f>[2]Strategie!$H48</f>
        <v/>
      </c>
      <c r="J50" s="158" t="str">
        <f>[2]Strategie!$B48</f>
        <v/>
      </c>
      <c r="K50" s="158" t="str">
        <f>[2]Strategie!$H48</f>
        <v/>
      </c>
      <c r="M50" s="158" t="str">
        <f>[2]Strategie!$B48</f>
        <v/>
      </c>
      <c r="N50" s="158" t="str">
        <f>[2]Strategie!$H48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[2]Strategie!$B49</f>
        <v/>
      </c>
      <c r="H51" s="158" t="str">
        <f>[2]Strategie!$H49</f>
        <v/>
      </c>
      <c r="J51" s="158" t="str">
        <f>[2]Strategie!$B49</f>
        <v/>
      </c>
      <c r="K51" s="158" t="str">
        <f>[2]Strategie!$H49</f>
        <v/>
      </c>
      <c r="M51" s="158" t="str">
        <f>[2]Strategie!$B49</f>
        <v/>
      </c>
      <c r="N51" s="158" t="str">
        <f>[2]Strategie!$H49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[2]Strategie!$B50</f>
        <v/>
      </c>
      <c r="H52" s="158" t="str">
        <f>[2]Strategie!$H50</f>
        <v/>
      </c>
      <c r="J52" s="158" t="str">
        <f>[2]Strategie!$B50</f>
        <v/>
      </c>
      <c r="K52" s="158" t="str">
        <f>[2]Strategie!$H50</f>
        <v/>
      </c>
      <c r="M52" s="158" t="str">
        <f>[2]Strategie!$B50</f>
        <v/>
      </c>
      <c r="N52" s="158" t="str">
        <f>[2]Strategie!$H50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[2]Strategie!$B51</f>
        <v/>
      </c>
      <c r="H53" s="158" t="str">
        <f>[2]Strategie!$H51</f>
        <v/>
      </c>
      <c r="J53" s="158" t="str">
        <f>[2]Strategie!$B51</f>
        <v/>
      </c>
      <c r="K53" s="158" t="str">
        <f>[2]Strategie!$H51</f>
        <v/>
      </c>
      <c r="M53" s="158" t="str">
        <f>[2]Strategie!$B51</f>
        <v/>
      </c>
      <c r="N53" s="158" t="str">
        <f>[2]Strategie!$H51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[2]Strategie!$B52</f>
        <v/>
      </c>
      <c r="H54" s="158" t="str">
        <f>[2]Strategie!$H52</f>
        <v/>
      </c>
      <c r="J54" s="158" t="str">
        <f>[2]Strategie!$B52</f>
        <v/>
      </c>
      <c r="K54" s="158" t="str">
        <f>[2]Strategie!$H52</f>
        <v/>
      </c>
      <c r="M54" s="158" t="str">
        <f>[2]Strategie!$B52</f>
        <v/>
      </c>
      <c r="N54" s="158" t="str">
        <f>[2]Strategie!$H52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2020-02-08T12:59:20Z</cp:lastPrinted>
  <dcterms:created xsi:type="dcterms:W3CDTF">2002-01-25T08:02:23Z</dcterms:created>
  <dcterms:modified xsi:type="dcterms:W3CDTF">2020-02-08T19:48:22Z</dcterms:modified>
</cp:coreProperties>
</file>