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945" yWindow="345" windowWidth="11940" windowHeight="10095"/>
  </bookViews>
  <sheets>
    <sheet name="Tabulka" sheetId="2" r:id="rId1"/>
  </sheets>
  <calcPr calcId="145621"/>
</workbook>
</file>

<file path=xl/calcChain.xml><?xml version="1.0" encoding="utf-8"?>
<calcChain xmlns="http://schemas.openxmlformats.org/spreadsheetml/2006/main">
  <c r="Q14" i="2" l="1"/>
  <c r="Q12" i="2"/>
  <c r="Q10" i="2"/>
  <c r="P19" i="2"/>
  <c r="N19" i="2"/>
  <c r="M19" i="2"/>
  <c r="K19" i="2"/>
  <c r="J19" i="2"/>
  <c r="H19" i="2"/>
  <c r="G19" i="2"/>
  <c r="E19" i="2"/>
  <c r="D19" i="2"/>
  <c r="B19" i="2"/>
  <c r="T14" i="2"/>
  <c r="R14" i="2"/>
  <c r="T12" i="2"/>
  <c r="R12" i="2"/>
  <c r="T10" i="2"/>
  <c r="R10" i="2"/>
  <c r="T8" i="2"/>
  <c r="R8" i="2"/>
  <c r="Q8" i="2"/>
  <c r="T6" i="2"/>
  <c r="T17" i="2" s="1"/>
  <c r="R6" i="2"/>
  <c r="Q6" i="2"/>
  <c r="R17" i="2" l="1"/>
</calcChain>
</file>

<file path=xl/comments1.xml><?xml version="1.0" encoding="utf-8"?>
<comments xmlns="http://schemas.openxmlformats.org/spreadsheetml/2006/main">
  <authors>
    <author>Olda</author>
  </authors>
  <commentList>
    <comment ref="B6" authorId="0">
      <text>
        <r>
          <rPr>
            <b/>
            <sz val="9"/>
            <color indexed="81"/>
            <rFont val="Tahoma"/>
            <family val="2"/>
            <charset val="238"/>
          </rPr>
          <t>Olda: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<sst xmlns="http://schemas.openxmlformats.org/spreadsheetml/2006/main" count="58" uniqueCount="25">
  <si>
    <t>body</t>
  </si>
  <si>
    <t>skore</t>
  </si>
  <si>
    <t>:</t>
  </si>
  <si>
    <t>pořadí</t>
  </si>
  <si>
    <t>kontrolní součet:</t>
  </si>
  <si>
    <t>sense</t>
  </si>
  <si>
    <t>large</t>
  </si>
  <si>
    <t>délka</t>
  </si>
  <si>
    <t>část</t>
  </si>
  <si>
    <t>small</t>
  </si>
  <si>
    <t>rozdíl</t>
  </si>
  <si>
    <t>součet</t>
  </si>
  <si>
    <t>TJ TŽ Třinec</t>
  </si>
  <si>
    <t>T.J. Sokol Moravská Ostrava II</t>
  </si>
  <si>
    <t>TJ Jiskra Havlíčkův Brod</t>
  </si>
  <si>
    <t>TJ Lokomotiva Krnov</t>
  </si>
  <si>
    <t>TJ PSK Olymp Praha</t>
  </si>
  <si>
    <t>13.5.2018 Třinec</t>
  </si>
  <si>
    <t>10.6.2018 Ostrava</t>
  </si>
  <si>
    <t>9.9.2018 Havl. Brod</t>
  </si>
  <si>
    <t>30.9.2018 Krnov</t>
  </si>
  <si>
    <t>4.11.2018 Praha</t>
  </si>
  <si>
    <t>po 5. kole</t>
  </si>
  <si>
    <t xml:space="preserve">Soutěž družstev mužů 2018 v zápase ř.ř. </t>
  </si>
  <si>
    <t>Praha, 04.11.2018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</si>
</sst>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E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b/>
      <sz val="14"/>
      <name val="Arial CE"/>
      <family val="2"/>
      <charset val="238"/>
    </font>
    <font>
      <b/>
      <sz val="24"/>
      <name val="Arial CE"/>
      <family val="2"/>
      <charset val="238"/>
    </font>
    <font>
      <b/>
      <sz val="22"/>
      <name val="Arial CE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36" xfId="0" applyBorder="1" applyAlignment="1">
      <alignment horizontal="center" vertical="center" wrapText="1"/>
    </xf>
    <xf numFmtId="0" fontId="0" fillId="0" borderId="0" xfId="0" applyAlignment="1"/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1" fillId="0" borderId="4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1" fillId="0" borderId="43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/>
    </xf>
    <xf numFmtId="0" fontId="0" fillId="0" borderId="0" xfId="0" applyAlignment="1">
      <alignment horizontal="center"/>
    </xf>
    <xf numFmtId="0" fontId="2" fillId="0" borderId="24" xfId="0" applyFont="1" applyBorder="1" applyAlignment="1">
      <alignment horizontal="center"/>
    </xf>
    <xf numFmtId="0" fontId="1" fillId="0" borderId="3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44" xfId="0" applyFont="1" applyBorder="1" applyAlignment="1">
      <alignment horizontal="center" vertical="center"/>
    </xf>
    <xf numFmtId="0" fontId="0" fillId="0" borderId="25" xfId="0" applyBorder="1" applyAlignment="1">
      <alignment horizontal="center" vertical="center" wrapText="1"/>
    </xf>
    <xf numFmtId="0" fontId="1" fillId="0" borderId="42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" fillId="0" borderId="29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1" fillId="0" borderId="12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AP19"/>
  <sheetViews>
    <sheetView tabSelected="1" zoomScaleNormal="100" zoomScaleSheetLayoutView="100" workbookViewId="0">
      <selection activeCell="W5" sqref="W5"/>
    </sheetView>
  </sheetViews>
  <sheetFormatPr defaultRowHeight="12.75" x14ac:dyDescent="0.2"/>
  <cols>
    <col min="1" max="1" width="34" customWidth="1"/>
    <col min="2" max="2" width="4.7109375" customWidth="1"/>
    <col min="3" max="3" width="1.7109375" customWidth="1"/>
    <col min="4" max="5" width="4.7109375" customWidth="1"/>
    <col min="6" max="6" width="1.7109375" customWidth="1"/>
    <col min="7" max="8" width="4.7109375" customWidth="1"/>
    <col min="9" max="9" width="1.7109375" customWidth="1"/>
    <col min="10" max="11" width="4.7109375" customWidth="1"/>
    <col min="12" max="12" width="1.7109375" customWidth="1"/>
    <col min="13" max="14" width="4.7109375" customWidth="1"/>
    <col min="15" max="15" width="1.7109375" customWidth="1"/>
    <col min="16" max="16" width="4.7109375" customWidth="1"/>
    <col min="17" max="17" width="10" customWidth="1"/>
    <col min="18" max="18" width="7.7109375" customWidth="1"/>
    <col min="19" max="19" width="1.7109375" customWidth="1"/>
    <col min="20" max="20" width="7.7109375" customWidth="1"/>
    <col min="23" max="23" width="9.140625" style="2"/>
    <col min="24" max="29" width="9.140625" style="2" hidden="1" customWidth="1"/>
    <col min="30" max="31" width="9.140625" hidden="1" customWidth="1"/>
    <col min="32" max="32" width="12" hidden="1" customWidth="1"/>
    <col min="33" max="33" width="9.140625" hidden="1" customWidth="1"/>
    <col min="34" max="34" width="12" hidden="1" customWidth="1"/>
    <col min="35" max="42" width="9.140625" hidden="1" customWidth="1"/>
    <col min="43" max="52" width="0" hidden="1" customWidth="1"/>
  </cols>
  <sheetData>
    <row r="2" spans="1:42" ht="27.75" x14ac:dyDescent="0.4">
      <c r="A2" s="50" t="s">
        <v>23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AA2" s="19" t="s">
        <v>11</v>
      </c>
      <c r="AB2" s="2">
        <v>1424</v>
      </c>
    </row>
    <row r="3" spans="1:42" ht="23.25" x14ac:dyDescent="0.35">
      <c r="A3" s="51" t="s">
        <v>22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</row>
    <row r="4" spans="1:42" ht="13.5" thickBot="1" x14ac:dyDescent="0.25"/>
    <row r="5" spans="1:42" s="1" customFormat="1" ht="39.950000000000003" customHeight="1" thickTop="1" thickBot="1" x14ac:dyDescent="0.25">
      <c r="A5" s="4"/>
      <c r="B5" s="48" t="s">
        <v>17</v>
      </c>
      <c r="C5" s="49"/>
      <c r="D5" s="49"/>
      <c r="E5" s="57" t="s">
        <v>18</v>
      </c>
      <c r="F5" s="57"/>
      <c r="G5" s="57"/>
      <c r="H5" s="57" t="s">
        <v>19</v>
      </c>
      <c r="I5" s="57"/>
      <c r="J5" s="57"/>
      <c r="K5" s="57" t="s">
        <v>20</v>
      </c>
      <c r="L5" s="57"/>
      <c r="M5" s="57"/>
      <c r="N5" s="49" t="s">
        <v>21</v>
      </c>
      <c r="O5" s="49"/>
      <c r="P5" s="53"/>
      <c r="Q5" s="14" t="s">
        <v>0</v>
      </c>
      <c r="R5" s="45" t="s">
        <v>1</v>
      </c>
      <c r="S5" s="45"/>
      <c r="T5" s="45"/>
      <c r="U5" s="3" t="s">
        <v>3</v>
      </c>
      <c r="X5" s="13"/>
      <c r="AC5" s="13" t="s">
        <v>10</v>
      </c>
      <c r="AD5" s="1">
        <v>1000</v>
      </c>
      <c r="AF5" s="13" t="s">
        <v>5</v>
      </c>
      <c r="AH5" s="13" t="s">
        <v>6</v>
      </c>
      <c r="AI5" s="13" t="s">
        <v>7</v>
      </c>
      <c r="AJ5" s="13" t="s">
        <v>8</v>
      </c>
      <c r="AL5" s="13" t="s">
        <v>5</v>
      </c>
      <c r="AN5" s="13" t="s">
        <v>9</v>
      </c>
      <c r="AO5" s="13" t="s">
        <v>7</v>
      </c>
      <c r="AP5" s="13" t="s">
        <v>8</v>
      </c>
    </row>
    <row r="6" spans="1:42" ht="24.95" customHeight="1" x14ac:dyDescent="0.35">
      <c r="A6" s="52" t="s">
        <v>12</v>
      </c>
      <c r="B6" s="54">
        <v>2</v>
      </c>
      <c r="C6" s="55"/>
      <c r="D6" s="56"/>
      <c r="E6" s="54">
        <v>2</v>
      </c>
      <c r="F6" s="55"/>
      <c r="G6" s="56"/>
      <c r="H6" s="54">
        <v>2</v>
      </c>
      <c r="I6" s="55"/>
      <c r="J6" s="56"/>
      <c r="K6" s="54">
        <v>2</v>
      </c>
      <c r="L6" s="55"/>
      <c r="M6" s="56"/>
      <c r="N6" s="54">
        <v>2</v>
      </c>
      <c r="O6" s="55"/>
      <c r="P6" s="56"/>
      <c r="Q6" s="47">
        <f>SUM(B6:P6)</f>
        <v>10</v>
      </c>
      <c r="R6" s="46">
        <f>SUM(B7,E7,H7,K7,N7)</f>
        <v>329</v>
      </c>
      <c r="S6" s="58" t="s">
        <v>2</v>
      </c>
      <c r="T6" s="59">
        <f>SUM(D7,G7,J7,M7,P7)</f>
        <v>384</v>
      </c>
      <c r="U6" s="24">
        <v>4</v>
      </c>
      <c r="X6" s="2">
        <v>1</v>
      </c>
      <c r="Y6" s="2">
        <v>4</v>
      </c>
      <c r="Z6" s="2">
        <v>133</v>
      </c>
      <c r="AA6" s="2">
        <v>160</v>
      </c>
      <c r="AC6" s="2">
        <v>-27</v>
      </c>
      <c r="AD6" s="2">
        <v>973</v>
      </c>
      <c r="AF6" s="2">
        <v>10040097301</v>
      </c>
      <c r="AH6" s="2">
        <v>10140107003</v>
      </c>
      <c r="AI6" s="2">
        <v>11</v>
      </c>
      <c r="AJ6" s="2">
        <v>3</v>
      </c>
      <c r="AL6" s="2">
        <v>10301</v>
      </c>
      <c r="AN6" s="2">
        <v>10104</v>
      </c>
      <c r="AO6" s="2">
        <v>5</v>
      </c>
      <c r="AP6" s="2">
        <v>4</v>
      </c>
    </row>
    <row r="7" spans="1:42" ht="24.95" customHeight="1" x14ac:dyDescent="0.2">
      <c r="A7" s="37"/>
      <c r="B7" s="20">
        <v>74</v>
      </c>
      <c r="C7" s="5" t="s">
        <v>2</v>
      </c>
      <c r="D7" s="7">
        <v>74</v>
      </c>
      <c r="E7" s="6">
        <v>59</v>
      </c>
      <c r="F7" s="5" t="s">
        <v>2</v>
      </c>
      <c r="G7" s="7">
        <v>86</v>
      </c>
      <c r="H7" s="6">
        <v>66</v>
      </c>
      <c r="I7" s="5" t="s">
        <v>2</v>
      </c>
      <c r="J7" s="7">
        <v>68</v>
      </c>
      <c r="K7" s="6">
        <v>57</v>
      </c>
      <c r="L7" s="5" t="s">
        <v>2</v>
      </c>
      <c r="M7" s="7">
        <v>85</v>
      </c>
      <c r="N7" s="6">
        <v>73</v>
      </c>
      <c r="O7" s="5" t="s">
        <v>2</v>
      </c>
      <c r="P7" s="8">
        <v>71</v>
      </c>
      <c r="Q7" s="33"/>
      <c r="R7" s="30"/>
      <c r="S7" s="31"/>
      <c r="T7" s="23"/>
      <c r="U7" s="25"/>
      <c r="X7" s="2">
        <v>2</v>
      </c>
      <c r="Y7" s="2">
        <v>2</v>
      </c>
      <c r="Z7" s="2">
        <v>84</v>
      </c>
      <c r="AA7" s="2">
        <v>213</v>
      </c>
      <c r="AC7" s="2">
        <v>-129</v>
      </c>
      <c r="AD7" s="2">
        <v>871</v>
      </c>
      <c r="AF7" s="2">
        <v>10020087102</v>
      </c>
      <c r="AH7" s="2">
        <v>10100105804</v>
      </c>
      <c r="AI7" s="2">
        <v>11</v>
      </c>
      <c r="AJ7" s="2">
        <v>4</v>
      </c>
      <c r="AL7" s="2">
        <v>10402</v>
      </c>
      <c r="AN7" s="2">
        <v>10205</v>
      </c>
      <c r="AO7" s="2">
        <v>5</v>
      </c>
      <c r="AP7" s="2">
        <v>5</v>
      </c>
    </row>
    <row r="8" spans="1:42" ht="24.95" customHeight="1" x14ac:dyDescent="0.35">
      <c r="A8" s="37" t="s">
        <v>13</v>
      </c>
      <c r="B8" s="39">
        <v>0</v>
      </c>
      <c r="C8" s="28"/>
      <c r="D8" s="29"/>
      <c r="E8" s="27">
        <v>2</v>
      </c>
      <c r="F8" s="28"/>
      <c r="G8" s="29"/>
      <c r="H8" s="27">
        <v>0</v>
      </c>
      <c r="I8" s="28"/>
      <c r="J8" s="29"/>
      <c r="K8" s="27">
        <v>4</v>
      </c>
      <c r="L8" s="28"/>
      <c r="M8" s="29"/>
      <c r="N8" s="27">
        <v>0</v>
      </c>
      <c r="O8" s="28"/>
      <c r="P8" s="41"/>
      <c r="Q8" s="33">
        <f>SUM(B8:P8)</f>
        <v>6</v>
      </c>
      <c r="R8" s="30">
        <f>SUM(B9,E9,H9,K9,N9)</f>
        <v>218</v>
      </c>
      <c r="S8" s="31" t="s">
        <v>2</v>
      </c>
      <c r="T8" s="23">
        <f>SUM(D9,G9,J9,M9,P9)</f>
        <v>512</v>
      </c>
      <c r="U8" s="26">
        <v>5</v>
      </c>
      <c r="X8" s="2">
        <v>3</v>
      </c>
      <c r="Y8" s="2">
        <v>14</v>
      </c>
      <c r="Z8" s="2">
        <v>172</v>
      </c>
      <c r="AA8" s="2">
        <v>102</v>
      </c>
      <c r="AC8" s="2">
        <v>70</v>
      </c>
      <c r="AD8" s="2">
        <v>1070</v>
      </c>
      <c r="AF8" s="2">
        <v>10140107003</v>
      </c>
      <c r="AH8" s="2">
        <v>10100102805</v>
      </c>
      <c r="AI8" s="2">
        <v>11</v>
      </c>
      <c r="AJ8" s="2">
        <v>5</v>
      </c>
      <c r="AL8" s="2">
        <v>10503</v>
      </c>
      <c r="AN8" s="2">
        <v>10301</v>
      </c>
      <c r="AO8" s="2">
        <v>5</v>
      </c>
      <c r="AP8" s="2">
        <v>1</v>
      </c>
    </row>
    <row r="9" spans="1:42" ht="24.95" customHeight="1" x14ac:dyDescent="0.2">
      <c r="A9" s="37"/>
      <c r="B9" s="20">
        <v>26</v>
      </c>
      <c r="C9" s="5" t="s">
        <v>2</v>
      </c>
      <c r="D9" s="7">
        <v>124</v>
      </c>
      <c r="E9" s="6">
        <v>58</v>
      </c>
      <c r="F9" s="5" t="s">
        <v>2</v>
      </c>
      <c r="G9" s="7">
        <v>89</v>
      </c>
      <c r="H9" s="6">
        <v>0</v>
      </c>
      <c r="I9" s="5" t="s">
        <v>2</v>
      </c>
      <c r="J9" s="7">
        <v>135</v>
      </c>
      <c r="K9" s="6">
        <v>78</v>
      </c>
      <c r="L9" s="5" t="s">
        <v>2</v>
      </c>
      <c r="M9" s="7">
        <v>71</v>
      </c>
      <c r="N9" s="6">
        <v>56</v>
      </c>
      <c r="O9" s="5" t="s">
        <v>2</v>
      </c>
      <c r="P9" s="8">
        <v>93</v>
      </c>
      <c r="Q9" s="33"/>
      <c r="R9" s="30"/>
      <c r="S9" s="31"/>
      <c r="T9" s="23"/>
      <c r="U9" s="25"/>
      <c r="X9" s="2">
        <v>4</v>
      </c>
      <c r="Y9" s="2">
        <v>10</v>
      </c>
      <c r="Z9" s="2">
        <v>170</v>
      </c>
      <c r="AA9" s="2">
        <v>112</v>
      </c>
      <c r="AC9" s="2">
        <v>58</v>
      </c>
      <c r="AD9" s="2">
        <v>1058</v>
      </c>
      <c r="AF9" s="2">
        <v>10100105804</v>
      </c>
      <c r="AH9" s="2">
        <v>10040097301</v>
      </c>
      <c r="AI9" s="2">
        <v>11</v>
      </c>
      <c r="AJ9" s="2">
        <v>1</v>
      </c>
      <c r="AL9" s="2">
        <v>10104</v>
      </c>
      <c r="AN9" s="2">
        <v>10402</v>
      </c>
      <c r="AO9" s="2">
        <v>5</v>
      </c>
      <c r="AP9" s="2">
        <v>2</v>
      </c>
    </row>
    <row r="10" spans="1:42" ht="24.95" customHeight="1" x14ac:dyDescent="0.35">
      <c r="A10" s="37" t="s">
        <v>14</v>
      </c>
      <c r="B10" s="39">
        <v>8</v>
      </c>
      <c r="C10" s="28"/>
      <c r="D10" s="29"/>
      <c r="E10" s="27">
        <v>6</v>
      </c>
      <c r="F10" s="28"/>
      <c r="G10" s="29"/>
      <c r="H10" s="27">
        <v>8</v>
      </c>
      <c r="I10" s="28"/>
      <c r="J10" s="29"/>
      <c r="K10" s="27">
        <v>8</v>
      </c>
      <c r="L10" s="28"/>
      <c r="M10" s="29"/>
      <c r="N10" s="27">
        <v>8</v>
      </c>
      <c r="O10" s="28"/>
      <c r="P10" s="41"/>
      <c r="Q10" s="33">
        <f>SUM(B10:P10)</f>
        <v>38</v>
      </c>
      <c r="R10" s="30">
        <f>SUM(B11,E11,H11,K11,N11)</f>
        <v>470</v>
      </c>
      <c r="S10" s="31" t="s">
        <v>2</v>
      </c>
      <c r="T10" s="23">
        <f>SUM(D11,G11,J11,M11,P11)</f>
        <v>249</v>
      </c>
      <c r="U10" s="26">
        <v>1</v>
      </c>
      <c r="X10" s="2">
        <v>5</v>
      </c>
      <c r="Y10" s="2">
        <v>10</v>
      </c>
      <c r="Z10" s="2">
        <v>153</v>
      </c>
      <c r="AA10" s="2">
        <v>125</v>
      </c>
      <c r="AC10" s="2">
        <v>28</v>
      </c>
      <c r="AD10" s="2">
        <v>1028</v>
      </c>
      <c r="AF10" s="2">
        <v>10100102805</v>
      </c>
      <c r="AH10" s="2">
        <v>10020087102</v>
      </c>
      <c r="AI10" s="2">
        <v>11</v>
      </c>
      <c r="AJ10" s="2">
        <v>2</v>
      </c>
      <c r="AL10" s="2">
        <v>10205</v>
      </c>
      <c r="AN10" s="2">
        <v>10503</v>
      </c>
      <c r="AO10" s="2">
        <v>5</v>
      </c>
      <c r="AP10" s="2">
        <v>3</v>
      </c>
    </row>
    <row r="11" spans="1:42" ht="24.95" customHeight="1" x14ac:dyDescent="0.2">
      <c r="A11" s="37"/>
      <c r="B11" s="20">
        <v>96</v>
      </c>
      <c r="C11" s="5" t="s">
        <v>2</v>
      </c>
      <c r="D11" s="7">
        <v>48</v>
      </c>
      <c r="E11" s="6">
        <v>76</v>
      </c>
      <c r="F11" s="5" t="s">
        <v>2</v>
      </c>
      <c r="G11" s="7">
        <v>54</v>
      </c>
      <c r="H11" s="6">
        <v>114</v>
      </c>
      <c r="I11" s="5" t="s">
        <v>2</v>
      </c>
      <c r="J11" s="7">
        <v>38</v>
      </c>
      <c r="K11" s="6">
        <v>96</v>
      </c>
      <c r="L11" s="5" t="s">
        <v>2</v>
      </c>
      <c r="M11" s="7">
        <v>51</v>
      </c>
      <c r="N11" s="6">
        <v>88</v>
      </c>
      <c r="O11" s="5" t="s">
        <v>2</v>
      </c>
      <c r="P11" s="8">
        <v>58</v>
      </c>
      <c r="Q11" s="33"/>
      <c r="R11" s="30"/>
      <c r="S11" s="31"/>
      <c r="T11" s="23"/>
      <c r="U11" s="25"/>
    </row>
    <row r="12" spans="1:42" ht="24.95" customHeight="1" x14ac:dyDescent="0.35">
      <c r="A12" s="37" t="s">
        <v>15</v>
      </c>
      <c r="B12" s="39">
        <v>4</v>
      </c>
      <c r="C12" s="28"/>
      <c r="D12" s="29"/>
      <c r="E12" s="27">
        <v>6</v>
      </c>
      <c r="F12" s="28"/>
      <c r="G12" s="29"/>
      <c r="H12" s="27">
        <v>4</v>
      </c>
      <c r="I12" s="28"/>
      <c r="J12" s="29"/>
      <c r="K12" s="27">
        <v>6</v>
      </c>
      <c r="L12" s="28"/>
      <c r="M12" s="29"/>
      <c r="N12" s="27">
        <v>6</v>
      </c>
      <c r="O12" s="28"/>
      <c r="P12" s="41"/>
      <c r="Q12" s="33">
        <f>SUM(B12:P12)</f>
        <v>26</v>
      </c>
      <c r="R12" s="30">
        <f>SUM(B13,E13,H13,K13,N13)</f>
        <v>390</v>
      </c>
      <c r="S12" s="31" t="s">
        <v>2</v>
      </c>
      <c r="T12" s="23">
        <f>SUM(D13,G13,J13,M13,P13)</f>
        <v>296</v>
      </c>
      <c r="U12" s="32">
        <v>2</v>
      </c>
      <c r="Y12" s="2">
        <v>40</v>
      </c>
      <c r="Z12" s="2">
        <v>712</v>
      </c>
      <c r="AA12" s="2">
        <v>712</v>
      </c>
    </row>
    <row r="13" spans="1:42" ht="24.95" customHeight="1" x14ac:dyDescent="0.2">
      <c r="A13" s="37"/>
      <c r="B13" s="20">
        <v>80</v>
      </c>
      <c r="C13" s="5" t="s">
        <v>2</v>
      </c>
      <c r="D13" s="7">
        <v>62</v>
      </c>
      <c r="E13" s="6">
        <v>90</v>
      </c>
      <c r="F13" s="5" t="s">
        <v>2</v>
      </c>
      <c r="G13" s="7">
        <v>50</v>
      </c>
      <c r="H13" s="6">
        <v>76</v>
      </c>
      <c r="I13" s="5" t="s">
        <v>2</v>
      </c>
      <c r="J13" s="7">
        <v>56</v>
      </c>
      <c r="K13" s="6">
        <v>77</v>
      </c>
      <c r="L13" s="5" t="s">
        <v>2</v>
      </c>
      <c r="M13" s="7">
        <v>59</v>
      </c>
      <c r="N13" s="6">
        <v>67</v>
      </c>
      <c r="O13" s="5" t="s">
        <v>2</v>
      </c>
      <c r="P13" s="8">
        <v>69</v>
      </c>
      <c r="Q13" s="33"/>
      <c r="R13" s="30"/>
      <c r="S13" s="31"/>
      <c r="T13" s="23"/>
      <c r="U13" s="25"/>
    </row>
    <row r="14" spans="1:42" ht="24.95" customHeight="1" x14ac:dyDescent="0.35">
      <c r="A14" s="37" t="s">
        <v>16</v>
      </c>
      <c r="B14" s="39">
        <v>6</v>
      </c>
      <c r="C14" s="28"/>
      <c r="D14" s="29"/>
      <c r="E14" s="27">
        <v>4</v>
      </c>
      <c r="F14" s="28"/>
      <c r="G14" s="29"/>
      <c r="H14" s="27">
        <v>6</v>
      </c>
      <c r="I14" s="28"/>
      <c r="J14" s="29"/>
      <c r="K14" s="27">
        <v>0</v>
      </c>
      <c r="L14" s="28"/>
      <c r="M14" s="29"/>
      <c r="N14" s="27">
        <v>4</v>
      </c>
      <c r="O14" s="28"/>
      <c r="P14" s="41"/>
      <c r="Q14" s="33">
        <f>SUM(B14:P14)</f>
        <v>20</v>
      </c>
      <c r="R14" s="30">
        <f>SUM(B15,E15,H15,K15,N15)</f>
        <v>372</v>
      </c>
      <c r="S14" s="31" t="s">
        <v>2</v>
      </c>
      <c r="T14" s="23">
        <f>SUM(D15,G15,J15,M15,P15)</f>
        <v>338</v>
      </c>
      <c r="U14" s="32">
        <v>3</v>
      </c>
    </row>
    <row r="15" spans="1:42" ht="24.95" customHeight="1" thickBot="1" x14ac:dyDescent="0.25">
      <c r="A15" s="38"/>
      <c r="B15" s="10">
        <v>88</v>
      </c>
      <c r="C15" s="9" t="s">
        <v>2</v>
      </c>
      <c r="D15" s="11">
        <v>56</v>
      </c>
      <c r="E15" s="10">
        <v>65</v>
      </c>
      <c r="F15" s="9" t="s">
        <v>2</v>
      </c>
      <c r="G15" s="11">
        <v>69</v>
      </c>
      <c r="H15" s="10">
        <v>93</v>
      </c>
      <c r="I15" s="9" t="s">
        <v>2</v>
      </c>
      <c r="J15" s="11">
        <v>52</v>
      </c>
      <c r="K15" s="10">
        <v>51</v>
      </c>
      <c r="L15" s="9" t="s">
        <v>2</v>
      </c>
      <c r="M15" s="11">
        <v>93</v>
      </c>
      <c r="N15" s="10">
        <v>75</v>
      </c>
      <c r="O15" s="9" t="s">
        <v>2</v>
      </c>
      <c r="P15" s="12">
        <v>68</v>
      </c>
      <c r="Q15" s="36"/>
      <c r="R15" s="44"/>
      <c r="S15" s="42"/>
      <c r="T15" s="34"/>
      <c r="U15" s="35"/>
    </row>
    <row r="16" spans="1:42" ht="13.5" thickTop="1" x14ac:dyDescent="0.2"/>
    <row r="17" spans="1:21" x14ac:dyDescent="0.2">
      <c r="H17" s="15"/>
      <c r="I17" s="15"/>
      <c r="J17" s="15"/>
      <c r="P17" s="40" t="s">
        <v>4</v>
      </c>
      <c r="Q17" s="40"/>
      <c r="R17" s="2">
        <f>SUM(R6:R15)</f>
        <v>1779</v>
      </c>
      <c r="S17" s="2" t="s">
        <v>2</v>
      </c>
      <c r="T17" s="2">
        <f>SUM(T6:T15)</f>
        <v>1779</v>
      </c>
    </row>
    <row r="18" spans="1:21" x14ac:dyDescent="0.2">
      <c r="B18" s="43">
        <v>20</v>
      </c>
      <c r="C18" s="43"/>
      <c r="D18" s="43"/>
      <c r="E18" s="43">
        <v>20</v>
      </c>
      <c r="F18" s="43"/>
      <c r="G18" s="43"/>
      <c r="H18" s="43">
        <v>20</v>
      </c>
      <c r="I18" s="43"/>
      <c r="J18" s="43"/>
      <c r="K18" s="43">
        <v>20</v>
      </c>
      <c r="L18" s="43"/>
      <c r="M18" s="43"/>
      <c r="N18" s="43">
        <v>0</v>
      </c>
      <c r="O18" s="43"/>
      <c r="P18" s="43"/>
    </row>
    <row r="19" spans="1:21" x14ac:dyDescent="0.2">
      <c r="A19" s="15" t="s">
        <v>24</v>
      </c>
      <c r="B19" s="16">
        <f>SUM(B7,B9,B11,B13,B15)</f>
        <v>364</v>
      </c>
      <c r="C19" s="16"/>
      <c r="D19" s="17">
        <f>SUM(D7,D9,D11,D13,D15)</f>
        <v>364</v>
      </c>
      <c r="E19" s="16">
        <f>SUM(E7,E9,E11,E13,E15)</f>
        <v>348</v>
      </c>
      <c r="F19" s="16"/>
      <c r="G19" s="17">
        <f>SUM(G7,G9,G11,G13,G15)</f>
        <v>348</v>
      </c>
      <c r="H19" s="21">
        <f>SUM(H7,H9,H11,H13,H15)</f>
        <v>349</v>
      </c>
      <c r="I19" s="16"/>
      <c r="J19" s="21">
        <f>SUM(J7,J9,J11,J13,J15)</f>
        <v>349</v>
      </c>
      <c r="K19" s="22">
        <f>SUM(K7,K9,K11,K13,K15)</f>
        <v>359</v>
      </c>
      <c r="L19" s="2"/>
      <c r="M19" s="22">
        <f>SUM(M7,M9,M11,M13,M15)</f>
        <v>359</v>
      </c>
      <c r="N19" s="18">
        <f>SUM(N7,N9,N11,N13,N15)</f>
        <v>359</v>
      </c>
      <c r="O19" s="2"/>
      <c r="P19" s="17">
        <f>SUM(P7,P9,P11,P13,P15)</f>
        <v>359</v>
      </c>
      <c r="Q19" s="15"/>
      <c r="R19" s="15"/>
      <c r="S19" s="15"/>
      <c r="T19" s="15"/>
      <c r="U19" s="15"/>
    </row>
  </sheetData>
  <mergeCells count="69">
    <mergeCell ref="A2:U2"/>
    <mergeCell ref="A3:U3"/>
    <mergeCell ref="A6:A7"/>
    <mergeCell ref="N5:P5"/>
    <mergeCell ref="B6:D6"/>
    <mergeCell ref="N6:P6"/>
    <mergeCell ref="H5:J5"/>
    <mergeCell ref="H6:J6"/>
    <mergeCell ref="K5:M5"/>
    <mergeCell ref="K6:M6"/>
    <mergeCell ref="E5:G5"/>
    <mergeCell ref="E6:G6"/>
    <mergeCell ref="S6:S7"/>
    <mergeCell ref="T6:T7"/>
    <mergeCell ref="A10:A11"/>
    <mergeCell ref="R5:T5"/>
    <mergeCell ref="R6:R7"/>
    <mergeCell ref="Q6:Q7"/>
    <mergeCell ref="T10:T11"/>
    <mergeCell ref="B10:D10"/>
    <mergeCell ref="N10:P10"/>
    <mergeCell ref="B5:D5"/>
    <mergeCell ref="A8:A9"/>
    <mergeCell ref="B8:D8"/>
    <mergeCell ref="E8:G8"/>
    <mergeCell ref="K8:M8"/>
    <mergeCell ref="H8:J8"/>
    <mergeCell ref="N8:P8"/>
    <mergeCell ref="H10:J10"/>
    <mergeCell ref="Q8:Q9"/>
    <mergeCell ref="A12:A13"/>
    <mergeCell ref="B12:D12"/>
    <mergeCell ref="N12:P12"/>
    <mergeCell ref="R14:R15"/>
    <mergeCell ref="E12:G12"/>
    <mergeCell ref="E14:G14"/>
    <mergeCell ref="K14:M14"/>
    <mergeCell ref="Q12:Q13"/>
    <mergeCell ref="H12:J12"/>
    <mergeCell ref="H14:J14"/>
    <mergeCell ref="K12:M12"/>
    <mergeCell ref="P17:Q17"/>
    <mergeCell ref="N14:P14"/>
    <mergeCell ref="S14:S15"/>
    <mergeCell ref="B18:D18"/>
    <mergeCell ref="E18:G18"/>
    <mergeCell ref="H18:J18"/>
    <mergeCell ref="K18:M18"/>
    <mergeCell ref="N18:P18"/>
    <mergeCell ref="T14:T15"/>
    <mergeCell ref="U14:U15"/>
    <mergeCell ref="Q14:Q15"/>
    <mergeCell ref="A14:A15"/>
    <mergeCell ref="B14:D14"/>
    <mergeCell ref="U12:U13"/>
    <mergeCell ref="Q10:Q11"/>
    <mergeCell ref="T12:T13"/>
    <mergeCell ref="S12:S13"/>
    <mergeCell ref="R12:R13"/>
    <mergeCell ref="R10:R11"/>
    <mergeCell ref="S10:S11"/>
    <mergeCell ref="T8:T9"/>
    <mergeCell ref="U6:U7"/>
    <mergeCell ref="U10:U11"/>
    <mergeCell ref="U8:U9"/>
    <mergeCell ref="E10:G10"/>
    <mergeCell ref="R8:R9"/>
    <mergeCell ref="S8:S9"/>
    <mergeCell ref="K10:M10"/>
  </mergeCells>
  <phoneticPr fontId="0" type="noConversion"/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Tabulka</vt:lpstr>
    </vt:vector>
  </TitlesOfParts>
  <Company>SEP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Holuša Oldřich ing</dc:creator>
  <cp:lastModifiedBy>User</cp:lastModifiedBy>
  <cp:lastPrinted>2018-11-04T16:05:11Z</cp:lastPrinted>
  <dcterms:created xsi:type="dcterms:W3CDTF">2001-04-03T16:41:47Z</dcterms:created>
  <dcterms:modified xsi:type="dcterms:W3CDTF">2018-11-05T22:10:41Z</dcterms:modified>
</cp:coreProperties>
</file>