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-15" windowWidth="10800" windowHeight="1021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H7"/>
  <c r="H9" s="1"/>
  <c r="H11" s="1"/>
  <c r="H13" s="1"/>
  <c r="H15" s="1"/>
  <c r="H17" s="1"/>
  <c r="F7"/>
  <c r="F6"/>
  <c r="H5"/>
  <c r="F5"/>
  <c r="F4"/>
  <c r="F3"/>
  <c r="C6"/>
  <c r="C8"/>
  <c r="C10"/>
  <c r="C12"/>
  <c r="C14"/>
  <c r="C16"/>
  <c r="C18"/>
  <c r="C4"/>
  <c r="A1" l="1"/>
  <c r="W1" s="1"/>
  <c r="C5"/>
  <c r="C7"/>
  <c r="C9"/>
  <c r="C11"/>
  <c r="C13"/>
  <c r="C15"/>
  <c r="C17"/>
  <c r="C3"/>
  <c r="A18" l="1"/>
  <c r="A15"/>
  <c r="A16"/>
  <c r="A13"/>
  <c r="A12"/>
  <c r="A17"/>
  <c r="A14"/>
  <c r="A11"/>
  <c r="B3"/>
  <c r="B5" s="1"/>
  <c r="B7" s="1"/>
  <c r="B9" s="1"/>
  <c r="B11" s="1"/>
  <c r="B13" s="1"/>
  <c r="B15" s="1"/>
  <c r="B17" s="1"/>
  <c r="B4"/>
  <c r="B6" s="1"/>
  <c r="B8" s="1"/>
  <c r="B10" s="1"/>
  <c r="B12" s="1"/>
  <c r="B14" s="1"/>
  <c r="B16" s="1"/>
  <c r="B18" s="1"/>
  <c r="A3"/>
  <c r="A7"/>
  <c r="A8"/>
  <c r="A4"/>
  <c r="A6"/>
  <c r="A5"/>
  <c r="A9"/>
  <c r="A10"/>
  <c r="AB3" l="1"/>
  <c r="Z3"/>
  <c r="AC3"/>
  <c r="Y3"/>
  <c r="J3"/>
  <c r="K3" s="1"/>
  <c r="AC9"/>
  <c r="Z9"/>
  <c r="J9"/>
  <c r="K9" s="1"/>
  <c r="AB9"/>
  <c r="Y9"/>
  <c r="AB4"/>
  <c r="J4"/>
  <c r="K4" s="1"/>
  <c r="Y4"/>
  <c r="Z4"/>
  <c r="AC4"/>
  <c r="AC12"/>
  <c r="Z12"/>
  <c r="Y12"/>
  <c r="J12"/>
  <c r="K12" s="1"/>
  <c r="AB12"/>
  <c r="AB18"/>
  <c r="AC18"/>
  <c r="Z18"/>
  <c r="Y18"/>
  <c r="J18"/>
  <c r="K18" s="1"/>
  <c r="Z15"/>
  <c r="J15"/>
  <c r="K15" s="1"/>
  <c r="AC15"/>
  <c r="AB15"/>
  <c r="Y15"/>
  <c r="Z6"/>
  <c r="AC6"/>
  <c r="J6"/>
  <c r="K6" s="1"/>
  <c r="AB6"/>
  <c r="Y6"/>
  <c r="AB7"/>
  <c r="Z7"/>
  <c r="AC7"/>
  <c r="J7"/>
  <c r="K7" s="1"/>
  <c r="Y7"/>
  <c r="Z14"/>
  <c r="AB14"/>
  <c r="Y14"/>
  <c r="AC14"/>
  <c r="J14"/>
  <c r="K14" s="1"/>
  <c r="AC16"/>
  <c r="AB16"/>
  <c r="Z16"/>
  <c r="Y16"/>
  <c r="J16"/>
  <c r="K16" s="1"/>
  <c r="Z10"/>
  <c r="AB10"/>
  <c r="AC10"/>
  <c r="Y10"/>
  <c r="J10"/>
  <c r="K10" s="1"/>
  <c r="J17"/>
  <c r="K17" s="1"/>
  <c r="AC17"/>
  <c r="AB17"/>
  <c r="Z17"/>
  <c r="J5"/>
  <c r="K5" s="1"/>
  <c r="AB5"/>
  <c r="Z5"/>
  <c r="AC5"/>
  <c r="Y5"/>
  <c r="AB8"/>
  <c r="J8"/>
  <c r="K8" s="1"/>
  <c r="Y8"/>
  <c r="AC8"/>
  <c r="Z8"/>
  <c r="J11"/>
  <c r="K11" s="1"/>
  <c r="AC11"/>
  <c r="Z11"/>
  <c r="AB11"/>
  <c r="Y11"/>
  <c r="AB13"/>
  <c r="Z13"/>
  <c r="J13"/>
  <c r="K13" s="1"/>
  <c r="AC13"/>
  <c r="Y13"/>
  <c r="Y17"/>
  <c r="L7" l="1"/>
  <c r="M7" s="1"/>
  <c r="L15"/>
  <c r="M15" s="1"/>
  <c r="L18"/>
  <c r="M18" s="1"/>
  <c r="L4"/>
  <c r="M4" s="1"/>
  <c r="L13"/>
  <c r="M13" s="1"/>
  <c r="L10"/>
  <c r="M10" s="1"/>
  <c r="L9"/>
  <c r="M9" s="1"/>
  <c r="L3"/>
  <c r="M3" s="1"/>
  <c r="L8"/>
  <c r="M8" s="1"/>
  <c r="L5"/>
  <c r="M5" s="1"/>
  <c r="L16"/>
  <c r="M16" s="1"/>
  <c r="L11"/>
  <c r="M11" s="1"/>
  <c r="L17"/>
  <c r="M17" s="1"/>
  <c r="L14"/>
  <c r="M14" s="1"/>
  <c r="L6"/>
  <c r="M6" s="1"/>
  <c r="L12"/>
  <c r="M12" s="1"/>
  <c r="N4" l="1"/>
  <c r="P4" s="1"/>
  <c r="Q4" s="1"/>
  <c r="N8"/>
  <c r="R8" s="1"/>
  <c r="S8" s="1"/>
  <c r="T8" s="1"/>
  <c r="X8" s="1"/>
  <c r="N15"/>
  <c r="R15" s="1"/>
  <c r="S15" s="1"/>
  <c r="T15" s="1"/>
  <c r="X15" s="1"/>
  <c r="N3"/>
  <c r="P3" s="1"/>
  <c r="W3" s="1"/>
  <c r="N11"/>
  <c r="P11" s="1"/>
  <c r="W11" s="1"/>
  <c r="N18"/>
  <c r="N6"/>
  <c r="P6" s="1"/>
  <c r="W6" s="1"/>
  <c r="N10"/>
  <c r="P10" s="1"/>
  <c r="Q10" s="1"/>
  <c r="N12"/>
  <c r="N16"/>
  <c r="N5"/>
  <c r="P8"/>
  <c r="N9"/>
  <c r="N7"/>
  <c r="N14"/>
  <c r="P14" s="1"/>
  <c r="N17"/>
  <c r="P17" s="1"/>
  <c r="N13"/>
  <c r="P13" s="1"/>
  <c r="Q6" l="1"/>
  <c r="Q3"/>
  <c r="Q11"/>
  <c r="P15"/>
  <c r="W15" s="1"/>
  <c r="R4"/>
  <c r="S4" s="1"/>
  <c r="T4" s="1"/>
  <c r="X4" s="1"/>
  <c r="W4"/>
  <c r="W10"/>
  <c r="R10"/>
  <c r="S10" s="1"/>
  <c r="T10" s="1"/>
  <c r="X10" s="1"/>
  <c r="R3"/>
  <c r="S3" s="1"/>
  <c r="T3" s="1"/>
  <c r="X3" s="1"/>
  <c r="P18"/>
  <c r="R18"/>
  <c r="S18" s="1"/>
  <c r="T18" s="1"/>
  <c r="X18" s="1"/>
  <c r="R11"/>
  <c r="R6"/>
  <c r="Q17"/>
  <c r="W17"/>
  <c r="R12"/>
  <c r="P12"/>
  <c r="Q13"/>
  <c r="W13"/>
  <c r="R9"/>
  <c r="S9" s="1"/>
  <c r="T9" s="1"/>
  <c r="X9" s="1"/>
  <c r="P9"/>
  <c r="R17"/>
  <c r="S17" s="1"/>
  <c r="T17" s="1"/>
  <c r="X17" s="1"/>
  <c r="Q14"/>
  <c r="W14"/>
  <c r="P7"/>
  <c r="R7"/>
  <c r="S7" s="1"/>
  <c r="T7" s="1"/>
  <c r="X7" s="1"/>
  <c r="P5"/>
  <c r="R5"/>
  <c r="S5" s="1"/>
  <c r="T5" s="1"/>
  <c r="X5" s="1"/>
  <c r="Q8"/>
  <c r="W8"/>
  <c r="P16"/>
  <c r="R16"/>
  <c r="S16" s="1"/>
  <c r="T16" s="1"/>
  <c r="X16" s="1"/>
  <c r="R14"/>
  <c r="S14" s="1"/>
  <c r="T14" s="1"/>
  <c r="X14" s="1"/>
  <c r="R13"/>
  <c r="Q15" l="1"/>
  <c r="Q18"/>
  <c r="W18"/>
  <c r="S11"/>
  <c r="T11" s="1"/>
  <c r="X11" s="1"/>
  <c r="S6"/>
  <c r="T6" s="1"/>
  <c r="X6" s="1"/>
  <c r="W7"/>
  <c r="Q7"/>
  <c r="S12"/>
  <c r="T12" s="1"/>
  <c r="X12" s="1"/>
  <c r="S13"/>
  <c r="T13" s="1"/>
  <c r="X13" s="1"/>
  <c r="Q16"/>
  <c r="W16"/>
  <c r="Q5"/>
  <c r="W5"/>
  <c r="Q9"/>
  <c r="W9"/>
  <c r="Q12"/>
  <c r="W12"/>
</calcChain>
</file>

<file path=xl/sharedStrings.xml><?xml version="1.0" encoding="utf-8"?>
<sst xmlns="http://schemas.openxmlformats.org/spreadsheetml/2006/main" count="150" uniqueCount="74">
  <si>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</si>
  <si>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</si>
  <si>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</si>
  <si>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</si>
  <si>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</si>
  <si>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</si>
  <si>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</si>
  <si>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</si>
  <si>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</si>
  <si>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</si>
  <si>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</si>
  <si>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</si>
  <si>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</si>
  <si>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</si>
  <si>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</si>
  <si>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</si>
  <si>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</si>
  <si>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</si>
  <si>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</si>
  <si>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</si>
  <si>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</si>
  <si>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</si>
  <si>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</si>
  <si>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</si>
  <si>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</si>
  <si>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</si>
  <si>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</si>
  <si>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</si>
  <si>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</si>
  <si>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</si>
  <si>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</si>
  <si>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</si>
  <si>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</si>
  <si>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</si>
  <si>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Besta David</t>
  </si>
  <si>
    <t>Havlík Daniel</t>
  </si>
  <si>
    <t>Glatz Ondra</t>
  </si>
  <si>
    <t>Vít Dalibor</t>
  </si>
  <si>
    <t>Vavřička Vojtěch</t>
  </si>
  <si>
    <t>Novák Adam</t>
  </si>
  <si>
    <t>Hejda Josef</t>
  </si>
  <si>
    <t>David Štěpán</t>
  </si>
  <si>
    <t>Michna Ondřej</t>
  </si>
  <si>
    <t>Magomedov Magomed</t>
  </si>
  <si>
    <t>Žižka Jan</t>
  </si>
  <si>
    <t>Drmola Leoš</t>
  </si>
  <si>
    <t>Pačuta Gadzimurad</t>
  </si>
  <si>
    <t>Lébl Vítek</t>
  </si>
  <si>
    <t>čas</t>
  </si>
  <si>
    <t xml:space="preserve"> 4 : 8 </t>
  </si>
  <si>
    <t>lop</t>
  </si>
  <si>
    <t xml:space="preserve"> 0 : 5 </t>
  </si>
  <si>
    <t>TP</t>
  </si>
  <si>
    <t xml:space="preserve"> 0 : 4 </t>
  </si>
  <si>
    <t xml:space="preserve"> 13 : 0 </t>
  </si>
  <si>
    <t>Ligová soutěž družstev seniorů v zápase ř.ř.</t>
  </si>
  <si>
    <t>3</t>
  </si>
  <si>
    <t>1</t>
  </si>
  <si>
    <t>TJ TŽ Třinec</t>
  </si>
  <si>
    <t>13.5.2018</t>
  </si>
  <si>
    <t>T.J. Sokol Mor. Ostrava II</t>
  </si>
  <si>
    <t>TJ PSK Olymp Praha</t>
  </si>
  <si>
    <t>60</t>
  </si>
  <si>
    <t>67</t>
  </si>
  <si>
    <t>72</t>
  </si>
  <si>
    <t>b.b.</t>
  </si>
  <si>
    <t xml:space="preserve"> 0 : 0 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</si>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</sst>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20" fontId="0" fillId="0" borderId="45" xfId="0" applyNumberForma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8" fillId="0" borderId="2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AA22" sqref="AA22"/>
    </sheetView>
  </sheetViews>
  <sheetFormatPr defaultRowHeight="12.75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>
      <c r="A1" s="21" t="e">
        <f>#REF!</f>
        <v>#REF!</v>
      </c>
      <c r="B1" s="21"/>
      <c r="C1" s="22"/>
      <c r="D1" s="22"/>
      <c r="E1" s="22"/>
      <c r="F1" s="22">
        <v>1</v>
      </c>
      <c r="G1" s="21"/>
      <c r="H1" s="22"/>
      <c r="I1" s="21"/>
      <c r="J1" s="21" t="s">
        <v>27</v>
      </c>
      <c r="K1" s="22"/>
      <c r="L1" s="23"/>
      <c r="M1" s="22"/>
      <c r="N1" s="22"/>
      <c r="O1" s="21"/>
      <c r="P1" s="21"/>
      <c r="Q1" s="22"/>
      <c r="R1" s="22"/>
      <c r="S1" s="22"/>
      <c r="T1" s="22"/>
      <c r="U1" s="21"/>
      <c r="V1" s="21"/>
      <c r="W1" s="21" t="e">
        <f>IF(A1="","",(A1))</f>
        <v>#REF!</v>
      </c>
      <c r="X1" s="21"/>
      <c r="Y1" s="21"/>
      <c r="Z1" s="22"/>
      <c r="AA1" s="22" t="s">
        <v>33</v>
      </c>
      <c r="AB1" s="22"/>
      <c r="AC1" s="22"/>
    </row>
    <row r="2" spans="1:29" ht="15.75">
      <c r="A2" s="21"/>
      <c r="B2" s="21"/>
      <c r="C2" s="22"/>
      <c r="D2" s="22"/>
      <c r="E2" s="22"/>
      <c r="F2" s="22"/>
      <c r="G2" s="21"/>
      <c r="H2" s="22"/>
      <c r="I2" s="21"/>
      <c r="J2" s="21"/>
      <c r="K2" s="22"/>
      <c r="L2" s="23"/>
      <c r="M2" s="22" t="s">
        <v>28</v>
      </c>
      <c r="N2" s="22" t="s">
        <v>29</v>
      </c>
      <c r="O2" s="21"/>
      <c r="P2" s="21" t="s">
        <v>2</v>
      </c>
      <c r="Q2" s="22" t="s">
        <v>28</v>
      </c>
      <c r="R2" s="22" t="s">
        <v>30</v>
      </c>
      <c r="S2" s="22" t="s">
        <v>29</v>
      </c>
      <c r="T2" s="22" t="s">
        <v>30</v>
      </c>
      <c r="U2" s="21"/>
      <c r="V2" s="21"/>
      <c r="W2" s="21"/>
      <c r="X2" s="21"/>
      <c r="Y2" s="21"/>
      <c r="Z2" s="22"/>
      <c r="AA2" s="22"/>
      <c r="AB2" s="22"/>
      <c r="AC2" s="22"/>
    </row>
    <row r="3" spans="1:29" ht="15.75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31</v>
      </c>
      <c r="E3" s="22" t="s">
        <v>32</v>
      </c>
      <c r="F3" s="22">
        <f>$F$1</f>
        <v>1</v>
      </c>
      <c r="G3" s="21"/>
      <c r="H3" s="22">
        <v>1</v>
      </c>
      <c r="I3" s="21"/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O3" s="21"/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U3" s="21"/>
      <c r="V3" s="21"/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 ht="15.75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31</v>
      </c>
      <c r="E4" s="22" t="s">
        <v>32</v>
      </c>
      <c r="F4" s="22">
        <f t="shared" ref="F4:F18" si="0">$F$1</f>
        <v>1</v>
      </c>
      <c r="G4" s="21"/>
      <c r="H4" s="22"/>
      <c r="I4" s="21"/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O4" s="21"/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U4" s="21"/>
      <c r="V4" s="21"/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 ht="15.75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31</v>
      </c>
      <c r="E5" s="22" t="s">
        <v>32</v>
      </c>
      <c r="F5" s="22">
        <f t="shared" si="0"/>
        <v>1</v>
      </c>
      <c r="G5" s="21"/>
      <c r="H5" s="22">
        <f>H3+1</f>
        <v>2</v>
      </c>
      <c r="I5" s="21"/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O5" s="21"/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U5" s="21"/>
      <c r="V5" s="21"/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 ht="15.75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31</v>
      </c>
      <c r="E6" s="22" t="s">
        <v>32</v>
      </c>
      <c r="F6" s="22">
        <f t="shared" si="0"/>
        <v>1</v>
      </c>
      <c r="G6" s="21"/>
      <c r="H6" s="22"/>
      <c r="I6" s="21"/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O6" s="21"/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U6" s="21"/>
      <c r="V6" s="21"/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 ht="15.75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31</v>
      </c>
      <c r="E7" s="22" t="s">
        <v>32</v>
      </c>
      <c r="F7" s="22">
        <f t="shared" si="0"/>
        <v>1</v>
      </c>
      <c r="G7" s="21"/>
      <c r="H7" s="22">
        <f>H5+1</f>
        <v>3</v>
      </c>
      <c r="I7" s="21"/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O7" s="21"/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U7" s="21"/>
      <c r="V7" s="21"/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 ht="15.75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31</v>
      </c>
      <c r="E8" s="22" t="s">
        <v>32</v>
      </c>
      <c r="F8" s="22">
        <f t="shared" si="0"/>
        <v>1</v>
      </c>
      <c r="G8" s="21"/>
      <c r="H8" s="22"/>
      <c r="I8" s="21"/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O8" s="21"/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U8" s="21"/>
      <c r="V8" s="21"/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 ht="15.75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31</v>
      </c>
      <c r="E9" s="22" t="s">
        <v>32</v>
      </c>
      <c r="F9" s="22">
        <f t="shared" si="0"/>
        <v>1</v>
      </c>
      <c r="G9" s="21"/>
      <c r="H9" s="22">
        <f>H7+1</f>
        <v>4</v>
      </c>
      <c r="I9" s="21"/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O9" s="21"/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U9" s="21"/>
      <c r="V9" s="21"/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 ht="15.75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31</v>
      </c>
      <c r="E10" s="22" t="s">
        <v>32</v>
      </c>
      <c r="F10" s="22">
        <f t="shared" si="0"/>
        <v>1</v>
      </c>
      <c r="G10" s="21"/>
      <c r="H10" s="22"/>
      <c r="I10" s="21"/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O10" s="21"/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U10" s="21"/>
      <c r="V10" s="21"/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 ht="15.75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31</v>
      </c>
      <c r="E11" s="22" t="s">
        <v>32</v>
      </c>
      <c r="F11" s="22">
        <f t="shared" si="0"/>
        <v>1</v>
      </c>
      <c r="G11" s="21"/>
      <c r="H11" s="22">
        <f>H9+1</f>
        <v>5</v>
      </c>
      <c r="I11" s="21"/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O11" s="21"/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U11" s="21"/>
      <c r="V11" s="21"/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 ht="15.75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31</v>
      </c>
      <c r="E12" s="22" t="s">
        <v>32</v>
      </c>
      <c r="F12" s="22">
        <f t="shared" si="0"/>
        <v>1</v>
      </c>
      <c r="G12" s="21"/>
      <c r="H12" s="22"/>
      <c r="I12" s="21"/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O12" s="21"/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U12" s="21"/>
      <c r="V12" s="21"/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 ht="15.75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31</v>
      </c>
      <c r="E13" s="22" t="s">
        <v>32</v>
      </c>
      <c r="F13" s="22">
        <f t="shared" si="0"/>
        <v>1</v>
      </c>
      <c r="G13" s="21"/>
      <c r="H13" s="22">
        <f>H11+1</f>
        <v>6</v>
      </c>
      <c r="I13" s="21"/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O13" s="21"/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U13" s="21"/>
      <c r="V13" s="21"/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 ht="15.75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31</v>
      </c>
      <c r="E14" s="22" t="s">
        <v>32</v>
      </c>
      <c r="F14" s="22">
        <f t="shared" si="0"/>
        <v>1</v>
      </c>
      <c r="G14" s="21"/>
      <c r="H14" s="22"/>
      <c r="I14" s="21"/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O14" s="21"/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U14" s="21"/>
      <c r="V14" s="21"/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 ht="15.75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31</v>
      </c>
      <c r="E15" s="22" t="s">
        <v>32</v>
      </c>
      <c r="F15" s="22">
        <f t="shared" si="0"/>
        <v>1</v>
      </c>
      <c r="G15" s="21"/>
      <c r="H15" s="22">
        <f>H13+1</f>
        <v>7</v>
      </c>
      <c r="I15" s="21"/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O15" s="21"/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U15" s="21"/>
      <c r="V15" s="21"/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 ht="15.75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31</v>
      </c>
      <c r="E16" s="22" t="s">
        <v>32</v>
      </c>
      <c r="F16" s="22">
        <f t="shared" si="0"/>
        <v>1</v>
      </c>
      <c r="G16" s="21"/>
      <c r="H16" s="22"/>
      <c r="I16" s="21"/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O16" s="21"/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U16" s="21"/>
      <c r="V16" s="21"/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 ht="15.75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31</v>
      </c>
      <c r="E17" s="22" t="s">
        <v>32</v>
      </c>
      <c r="F17" s="22">
        <f t="shared" si="0"/>
        <v>1</v>
      </c>
      <c r="G17" s="21"/>
      <c r="H17" s="22">
        <f>H15+1</f>
        <v>8</v>
      </c>
      <c r="I17" s="21"/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O17" s="21"/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U17" s="21"/>
      <c r="V17" s="21"/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 ht="15.75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31</v>
      </c>
      <c r="E18" s="22" t="s">
        <v>32</v>
      </c>
      <c r="F18" s="22">
        <f t="shared" si="0"/>
        <v>1</v>
      </c>
      <c r="G18" s="21"/>
      <c r="H18" s="22"/>
      <c r="I18" s="21"/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O18" s="21"/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U18" s="21"/>
      <c r="V18" s="21"/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tabSelected="1" workbookViewId="0">
      <selection activeCell="O15" sqref="O15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</row>
    <row r="2" spans="1:10" ht="42.75" customHeight="1">
      <c r="A2" s="62" t="s">
        <v>21</v>
      </c>
      <c r="B2" s="62"/>
      <c r="C2" s="62"/>
      <c r="D2" s="62"/>
      <c r="E2" s="62"/>
      <c r="F2" s="62"/>
      <c r="G2" s="62"/>
      <c r="H2" s="62"/>
      <c r="I2" s="62"/>
      <c r="J2" s="62"/>
    </row>
    <row r="3" spans="1:10" ht="9.9499999999999993" customHeight="1"/>
    <row r="4" spans="1:10" ht="23.25" customHeight="1">
      <c r="A4" s="86" t="s">
        <v>23</v>
      </c>
      <c r="B4" s="86"/>
      <c r="C4" s="86"/>
      <c r="D4" s="27" t="s">
        <v>55</v>
      </c>
      <c r="E4" s="27"/>
      <c r="F4" s="27"/>
      <c r="G4" s="27"/>
      <c r="H4" s="27"/>
      <c r="I4" s="27"/>
      <c r="J4" s="27"/>
    </row>
    <row r="5" spans="1:10" ht="15" customHeight="1">
      <c r="D5" s="14" t="s">
        <v>24</v>
      </c>
      <c r="E5" s="13" t="s">
        <v>56</v>
      </c>
      <c r="F5" s="14" t="s">
        <v>25</v>
      </c>
      <c r="G5" s="13" t="s">
        <v>57</v>
      </c>
    </row>
    <row r="6" spans="1:10" ht="15">
      <c r="A6" s="86" t="s">
        <v>1</v>
      </c>
      <c r="B6" s="86"/>
      <c r="C6" s="86"/>
      <c r="D6" s="86"/>
      <c r="E6" s="85" t="s">
        <v>58</v>
      </c>
      <c r="F6" s="85"/>
      <c r="G6" s="85"/>
      <c r="H6" s="85"/>
      <c r="I6" s="9" t="s">
        <v>19</v>
      </c>
      <c r="J6" s="15" t="s">
        <v>59</v>
      </c>
    </row>
    <row r="7" spans="1:10" ht="13.5" thickBot="1">
      <c r="D7" s="56" t="s">
        <v>17</v>
      </c>
      <c r="E7" s="56"/>
      <c r="F7" s="56"/>
      <c r="H7" s="74" t="s">
        <v>18</v>
      </c>
      <c r="I7" s="74"/>
      <c r="J7" s="74"/>
    </row>
    <row r="8" spans="1:10" s="2" customFormat="1" ht="50.1" customHeight="1" thickBot="1">
      <c r="A8" s="16"/>
      <c r="B8" s="16"/>
      <c r="C8" s="16"/>
      <c r="D8" s="65" t="s">
        <v>60</v>
      </c>
      <c r="E8" s="66"/>
      <c r="F8" s="67"/>
      <c r="H8" s="28" t="s">
        <v>61</v>
      </c>
      <c r="I8" s="29"/>
      <c r="J8" s="30"/>
    </row>
    <row r="9" spans="1:10" s="3" customFormat="1" ht="26.25" thickTop="1">
      <c r="A9" s="81" t="s">
        <v>4</v>
      </c>
      <c r="B9" s="82"/>
      <c r="C9" s="68" t="s">
        <v>22</v>
      </c>
      <c r="D9" s="31" t="s">
        <v>2</v>
      </c>
      <c r="E9" s="33" t="s">
        <v>3</v>
      </c>
      <c r="F9" s="77" t="s">
        <v>5</v>
      </c>
      <c r="G9" s="12" t="s">
        <v>6</v>
      </c>
      <c r="H9" s="79" t="s">
        <v>5</v>
      </c>
      <c r="I9" s="52" t="s">
        <v>2</v>
      </c>
      <c r="J9" s="54" t="s">
        <v>3</v>
      </c>
    </row>
    <row r="10" spans="1:10" ht="13.5" thickBot="1">
      <c r="A10" s="83"/>
      <c r="B10" s="84"/>
      <c r="C10" s="69"/>
      <c r="D10" s="32"/>
      <c r="E10" s="34"/>
      <c r="F10" s="78"/>
      <c r="G10" s="5" t="s">
        <v>7</v>
      </c>
      <c r="H10" s="80"/>
      <c r="I10" s="53"/>
      <c r="J10" s="55"/>
    </row>
    <row r="11" spans="1:10" ht="18" customHeight="1">
      <c r="A11" s="63" t="s">
        <v>62</v>
      </c>
      <c r="B11" s="72" t="s">
        <v>20</v>
      </c>
      <c r="C11" s="70" t="s">
        <v>31</v>
      </c>
      <c r="D11" s="48" t="s">
        <v>40</v>
      </c>
      <c r="E11" s="75"/>
      <c r="F11" s="44">
        <v>1</v>
      </c>
      <c r="G11" s="11" t="s">
        <v>48</v>
      </c>
      <c r="H11" s="44">
        <v>3</v>
      </c>
      <c r="I11" s="48" t="s">
        <v>47</v>
      </c>
      <c r="J11" s="49"/>
    </row>
    <row r="12" spans="1:10" ht="18" customHeight="1">
      <c r="A12" s="64"/>
      <c r="B12" s="73"/>
      <c r="C12" s="71"/>
      <c r="D12" s="50"/>
      <c r="E12" s="76"/>
      <c r="F12" s="44"/>
      <c r="G12" s="10" t="s">
        <v>49</v>
      </c>
      <c r="H12" s="44"/>
      <c r="I12" s="50"/>
      <c r="J12" s="51"/>
    </row>
    <row r="13" spans="1:10" ht="18" customHeight="1">
      <c r="A13" s="93" t="s">
        <v>63</v>
      </c>
      <c r="B13" s="96" t="s">
        <v>20</v>
      </c>
      <c r="C13" s="100" t="s">
        <v>31</v>
      </c>
      <c r="D13" s="57" t="s">
        <v>39</v>
      </c>
      <c r="E13" s="90"/>
      <c r="F13" s="44">
        <v>0</v>
      </c>
      <c r="G13" s="11" t="s">
        <v>50</v>
      </c>
      <c r="H13" s="44">
        <v>5</v>
      </c>
      <c r="I13" s="57" t="s">
        <v>46</v>
      </c>
      <c r="J13" s="58"/>
    </row>
    <row r="14" spans="1:10" ht="18" customHeight="1">
      <c r="A14" s="94"/>
      <c r="B14" s="89"/>
      <c r="C14" s="100"/>
      <c r="D14" s="59"/>
      <c r="E14" s="95"/>
      <c r="F14" s="44"/>
      <c r="G14" s="10" t="s">
        <v>51</v>
      </c>
      <c r="H14" s="44"/>
      <c r="I14" s="59"/>
      <c r="J14" s="60"/>
    </row>
    <row r="15" spans="1:10" ht="18" customHeight="1">
      <c r="A15" s="93" t="s">
        <v>64</v>
      </c>
      <c r="B15" s="96" t="s">
        <v>20</v>
      </c>
      <c r="C15" s="97" t="s">
        <v>31</v>
      </c>
      <c r="D15" s="50" t="s">
        <v>27</v>
      </c>
      <c r="E15" s="76"/>
      <c r="F15" s="44">
        <v>0</v>
      </c>
      <c r="G15" s="11" t="s">
        <v>65</v>
      </c>
      <c r="H15" s="44">
        <v>5</v>
      </c>
      <c r="I15" s="57" t="s">
        <v>45</v>
      </c>
      <c r="J15" s="58"/>
    </row>
    <row r="16" spans="1:10" ht="18" customHeight="1">
      <c r="A16" s="94"/>
      <c r="B16" s="89"/>
      <c r="C16" s="98"/>
      <c r="D16" s="50"/>
      <c r="E16" s="76"/>
      <c r="F16" s="44"/>
      <c r="G16" s="10" t="s">
        <v>66</v>
      </c>
      <c r="H16" s="44"/>
      <c r="I16" s="59"/>
      <c r="J16" s="60"/>
    </row>
    <row r="17" spans="1:10" ht="18" customHeight="1">
      <c r="A17" s="93" t="s">
        <v>67</v>
      </c>
      <c r="B17" s="96" t="s">
        <v>20</v>
      </c>
      <c r="C17" s="97" t="s">
        <v>31</v>
      </c>
      <c r="D17" s="57" t="s">
        <v>38</v>
      </c>
      <c r="E17" s="90"/>
      <c r="F17" s="44">
        <v>0</v>
      </c>
      <c r="G17" s="11" t="s">
        <v>52</v>
      </c>
      <c r="H17" s="44">
        <v>4</v>
      </c>
      <c r="I17" s="57" t="s">
        <v>44</v>
      </c>
      <c r="J17" s="58"/>
    </row>
    <row r="18" spans="1:10" ht="18" customHeight="1">
      <c r="A18" s="94"/>
      <c r="B18" s="89"/>
      <c r="C18" s="98"/>
      <c r="D18" s="59"/>
      <c r="E18" s="95"/>
      <c r="F18" s="44"/>
      <c r="G18" s="10" t="s">
        <v>53</v>
      </c>
      <c r="H18" s="44"/>
      <c r="I18" s="59"/>
      <c r="J18" s="60"/>
    </row>
    <row r="19" spans="1:10" ht="18" customHeight="1">
      <c r="A19" s="93" t="s">
        <v>68</v>
      </c>
      <c r="B19" s="96" t="s">
        <v>20</v>
      </c>
      <c r="C19" s="97" t="s">
        <v>31</v>
      </c>
      <c r="D19" s="57" t="s">
        <v>37</v>
      </c>
      <c r="E19" s="90"/>
      <c r="F19" s="44">
        <v>0</v>
      </c>
      <c r="G19" s="11" t="s">
        <v>50</v>
      </c>
      <c r="H19" s="44">
        <v>5</v>
      </c>
      <c r="I19" s="57" t="s">
        <v>43</v>
      </c>
      <c r="J19" s="58"/>
    </row>
    <row r="20" spans="1:10" ht="18" customHeight="1">
      <c r="A20" s="94"/>
      <c r="B20" s="89"/>
      <c r="C20" s="98"/>
      <c r="D20" s="59"/>
      <c r="E20" s="95"/>
      <c r="F20" s="44"/>
      <c r="G20" s="10" t="s">
        <v>53</v>
      </c>
      <c r="H20" s="44"/>
      <c r="I20" s="59"/>
      <c r="J20" s="60"/>
    </row>
    <row r="21" spans="1:10" ht="18" customHeight="1">
      <c r="A21" s="93" t="s">
        <v>69</v>
      </c>
      <c r="B21" s="96" t="s">
        <v>20</v>
      </c>
      <c r="C21" s="97" t="s">
        <v>31</v>
      </c>
      <c r="D21" s="57" t="s">
        <v>36</v>
      </c>
      <c r="E21" s="90"/>
      <c r="F21" s="44">
        <v>5</v>
      </c>
      <c r="G21" s="11" t="s">
        <v>65</v>
      </c>
      <c r="H21" s="44">
        <v>0</v>
      </c>
      <c r="I21" s="57" t="s">
        <v>27</v>
      </c>
      <c r="J21" s="58"/>
    </row>
    <row r="22" spans="1:10" ht="18" customHeight="1">
      <c r="A22" s="94"/>
      <c r="B22" s="89"/>
      <c r="C22" s="98"/>
      <c r="D22" s="59"/>
      <c r="E22" s="95"/>
      <c r="F22" s="44"/>
      <c r="G22" s="10" t="s">
        <v>66</v>
      </c>
      <c r="H22" s="44"/>
      <c r="I22" s="59"/>
      <c r="J22" s="60"/>
    </row>
    <row r="23" spans="1:10" ht="18" customHeight="1">
      <c r="A23" s="93" t="s">
        <v>70</v>
      </c>
      <c r="B23" s="96" t="s">
        <v>20</v>
      </c>
      <c r="C23" s="97" t="s">
        <v>31</v>
      </c>
      <c r="D23" s="57" t="s">
        <v>35</v>
      </c>
      <c r="E23" s="90"/>
      <c r="F23" s="44">
        <v>4</v>
      </c>
      <c r="G23" s="11" t="s">
        <v>52</v>
      </c>
      <c r="H23" s="44">
        <v>0</v>
      </c>
      <c r="I23" s="57" t="s">
        <v>42</v>
      </c>
      <c r="J23" s="58"/>
    </row>
    <row r="24" spans="1:10" ht="18" customHeight="1">
      <c r="A24" s="94"/>
      <c r="B24" s="89"/>
      <c r="C24" s="98"/>
      <c r="D24" s="59"/>
      <c r="E24" s="95"/>
      <c r="F24" s="44"/>
      <c r="G24" s="10" t="s">
        <v>54</v>
      </c>
      <c r="H24" s="44"/>
      <c r="I24" s="59"/>
      <c r="J24" s="60"/>
    </row>
    <row r="25" spans="1:10" ht="18" customHeight="1">
      <c r="A25" s="93" t="s">
        <v>71</v>
      </c>
      <c r="B25" s="96" t="s">
        <v>20</v>
      </c>
      <c r="C25" s="97" t="s">
        <v>31</v>
      </c>
      <c r="D25" s="57" t="s">
        <v>34</v>
      </c>
      <c r="E25" s="90"/>
      <c r="F25" s="44">
        <v>0</v>
      </c>
      <c r="G25" s="11" t="s">
        <v>52</v>
      </c>
      <c r="H25" s="44">
        <v>4</v>
      </c>
      <c r="I25" s="57" t="s">
        <v>41</v>
      </c>
      <c r="J25" s="58"/>
    </row>
    <row r="26" spans="1:10" ht="18" customHeight="1" thickBot="1">
      <c r="A26" s="99"/>
      <c r="B26" s="101"/>
      <c r="C26" s="102"/>
      <c r="D26" s="91"/>
      <c r="E26" s="92"/>
      <c r="F26" s="103"/>
      <c r="G26" s="26">
        <v>9.0277777777777787E-3</v>
      </c>
      <c r="H26" s="103"/>
      <c r="I26" s="91"/>
      <c r="J26" s="104"/>
    </row>
    <row r="27" spans="1:10" ht="18" hidden="1" customHeight="1">
      <c r="A27" s="64" t="s">
        <v>72</v>
      </c>
      <c r="B27" s="73" t="s">
        <v>20</v>
      </c>
      <c r="C27" s="100" t="s">
        <v>31</v>
      </c>
      <c r="D27" s="50" t="s">
        <v>72</v>
      </c>
      <c r="E27" s="76"/>
      <c r="F27" s="47" t="s">
        <v>73</v>
      </c>
      <c r="G27" s="25" t="s">
        <v>73</v>
      </c>
      <c r="H27" s="47" t="s">
        <v>73</v>
      </c>
      <c r="I27" s="59" t="s">
        <v>72</v>
      </c>
      <c r="J27" s="60"/>
    </row>
    <row r="28" spans="1:10" ht="18" hidden="1" customHeight="1">
      <c r="A28" s="94"/>
      <c r="B28" s="89"/>
      <c r="C28" s="98"/>
      <c r="D28" s="59"/>
      <c r="E28" s="95"/>
      <c r="F28" s="44"/>
      <c r="G28" s="10" t="s">
        <v>73</v>
      </c>
      <c r="H28" s="44"/>
      <c r="I28" s="87"/>
      <c r="J28" s="88"/>
    </row>
    <row r="29" spans="1:10" ht="18" hidden="1" customHeight="1">
      <c r="A29" s="93" t="s">
        <v>72</v>
      </c>
      <c r="B29" s="96" t="s">
        <v>20</v>
      </c>
      <c r="C29" s="97" t="s">
        <v>31</v>
      </c>
      <c r="D29" s="57" t="s">
        <v>72</v>
      </c>
      <c r="E29" s="90"/>
      <c r="F29" s="44" t="s">
        <v>73</v>
      </c>
      <c r="G29" s="11" t="s">
        <v>73</v>
      </c>
      <c r="H29" s="44" t="s">
        <v>73</v>
      </c>
      <c r="I29" s="87" t="s">
        <v>72</v>
      </c>
      <c r="J29" s="88"/>
    </row>
    <row r="30" spans="1:10" ht="18" hidden="1" customHeight="1" thickBot="1">
      <c r="A30" s="99"/>
      <c r="B30" s="101"/>
      <c r="C30" s="102"/>
      <c r="D30" s="91"/>
      <c r="E30" s="92"/>
      <c r="F30" s="103"/>
      <c r="G30" s="17" t="s">
        <v>73</v>
      </c>
      <c r="H30" s="103"/>
      <c r="I30" s="105"/>
      <c r="J30" s="106"/>
    </row>
    <row r="31" spans="1:10" ht="30" customHeight="1" thickTop="1" thickBot="1">
      <c r="A31" s="45" t="s">
        <v>9</v>
      </c>
      <c r="B31" s="45"/>
      <c r="C31" s="45"/>
      <c r="D31" s="45"/>
      <c r="E31" s="46"/>
      <c r="F31" s="18">
        <v>10</v>
      </c>
      <c r="G31" s="19" t="s">
        <v>8</v>
      </c>
      <c r="H31" s="20">
        <v>26</v>
      </c>
    </row>
    <row r="32" spans="1:10" ht="6" customHeight="1" thickTop="1"/>
    <row r="33" spans="1:10" ht="12.75" customHeight="1">
      <c r="A33" s="35" t="s">
        <v>11</v>
      </c>
      <c r="B33" s="36"/>
      <c r="C33" s="36"/>
      <c r="D33" s="36"/>
      <c r="E33" s="37"/>
      <c r="F33" s="6"/>
      <c r="G33" s="6"/>
      <c r="H33" s="35" t="s">
        <v>10</v>
      </c>
      <c r="I33" s="36"/>
      <c r="J33" s="37"/>
    </row>
    <row r="34" spans="1:10">
      <c r="A34" s="41"/>
      <c r="B34" s="42"/>
      <c r="C34" s="42"/>
      <c r="D34" s="42"/>
      <c r="E34" s="43"/>
      <c r="F34" s="6"/>
      <c r="G34" s="6"/>
      <c r="H34" s="41"/>
      <c r="I34" s="42"/>
      <c r="J34" s="43"/>
    </row>
    <row r="35" spans="1:10" ht="6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>
      <c r="A36" s="6"/>
      <c r="B36" s="6"/>
      <c r="C36" s="6"/>
      <c r="D36" s="6"/>
      <c r="E36" s="35" t="s">
        <v>26</v>
      </c>
      <c r="F36" s="36"/>
      <c r="G36" s="36"/>
      <c r="H36" s="37"/>
      <c r="I36" s="6"/>
      <c r="J36" s="6"/>
    </row>
    <row r="37" spans="1:10">
      <c r="A37" s="6"/>
      <c r="B37" s="6"/>
      <c r="C37" s="6"/>
      <c r="D37" s="6"/>
      <c r="E37" s="41"/>
      <c r="F37" s="42"/>
      <c r="G37" s="42"/>
      <c r="H37" s="43"/>
      <c r="I37" s="6"/>
      <c r="J37" s="6"/>
    </row>
    <row r="38" spans="1:10" ht="6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>
      <c r="A39" s="35" t="s">
        <v>12</v>
      </c>
      <c r="B39" s="36"/>
      <c r="C39" s="36"/>
      <c r="D39" s="36"/>
      <c r="E39" s="37"/>
      <c r="F39" s="6"/>
      <c r="G39" s="6"/>
      <c r="H39" s="35" t="s">
        <v>13</v>
      </c>
      <c r="I39" s="36"/>
      <c r="J39" s="37"/>
    </row>
    <row r="40" spans="1:10">
      <c r="A40" s="41"/>
      <c r="B40" s="42"/>
      <c r="C40" s="42"/>
      <c r="D40" s="42"/>
      <c r="E40" s="43"/>
      <c r="F40" s="6"/>
      <c r="G40" s="6"/>
      <c r="H40" s="41"/>
      <c r="I40" s="42"/>
      <c r="J40" s="43"/>
    </row>
    <row r="41" spans="1:10" s="4" customFormat="1" ht="6" customHeight="1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>
      <c r="A42" s="35" t="s">
        <v>14</v>
      </c>
      <c r="B42" s="36"/>
      <c r="C42" s="36"/>
      <c r="D42" s="36"/>
      <c r="E42" s="37"/>
      <c r="H42" s="35" t="s">
        <v>15</v>
      </c>
      <c r="I42" s="36"/>
      <c r="J42" s="37"/>
    </row>
    <row r="43" spans="1:10">
      <c r="A43" s="38"/>
      <c r="B43" s="39"/>
      <c r="C43" s="39"/>
      <c r="D43" s="39"/>
      <c r="E43" s="40"/>
      <c r="H43" s="38"/>
      <c r="I43" s="39"/>
      <c r="J43" s="40"/>
    </row>
    <row r="44" spans="1:10">
      <c r="A44" s="41"/>
      <c r="B44" s="42"/>
      <c r="C44" s="42"/>
      <c r="D44" s="42"/>
      <c r="E44" s="43"/>
      <c r="H44" s="41"/>
      <c r="I44" s="42"/>
      <c r="J44" s="43"/>
    </row>
    <row r="45" spans="1:10" ht="6" customHeight="1"/>
    <row r="46" spans="1:10" ht="12.75" customHeight="1">
      <c r="A46" s="35" t="s">
        <v>16</v>
      </c>
      <c r="B46" s="36"/>
      <c r="C46" s="36"/>
      <c r="D46" s="36"/>
      <c r="E46" s="36"/>
      <c r="F46" s="36"/>
      <c r="G46" s="36"/>
      <c r="H46" s="36"/>
      <c r="I46" s="36"/>
      <c r="J46" s="37"/>
    </row>
    <row r="47" spans="1:10" ht="20.100000000000001" customHeight="1">
      <c r="A47" s="38"/>
      <c r="B47" s="39"/>
      <c r="C47" s="39"/>
      <c r="D47" s="39"/>
      <c r="E47" s="39"/>
      <c r="F47" s="39"/>
      <c r="G47" s="39"/>
      <c r="H47" s="39"/>
      <c r="I47" s="39"/>
      <c r="J47" s="40"/>
    </row>
    <row r="48" spans="1:10">
      <c r="A48" s="41"/>
      <c r="B48" s="42"/>
      <c r="C48" s="42"/>
      <c r="D48" s="42"/>
      <c r="E48" s="42"/>
      <c r="F48" s="42"/>
      <c r="G48" s="42"/>
      <c r="H48" s="42"/>
      <c r="I48" s="42"/>
      <c r="J48" s="43"/>
    </row>
  </sheetData>
  <mergeCells count="97">
    <mergeCell ref="H29:H30"/>
    <mergeCell ref="I29:J30"/>
    <mergeCell ref="A29:A30"/>
    <mergeCell ref="B29:B30"/>
    <mergeCell ref="C29:C30"/>
    <mergeCell ref="D29:E30"/>
    <mergeCell ref="F29:F30"/>
    <mergeCell ref="H13:H14"/>
    <mergeCell ref="F13:F14"/>
    <mergeCell ref="D13:E14"/>
    <mergeCell ref="I13:J14"/>
    <mergeCell ref="F25:F26"/>
    <mergeCell ref="H25:H26"/>
    <mergeCell ref="I25:J26"/>
    <mergeCell ref="H21:H22"/>
    <mergeCell ref="H19:H20"/>
    <mergeCell ref="H15:H16"/>
    <mergeCell ref="H17:H18"/>
    <mergeCell ref="F21:F22"/>
    <mergeCell ref="I15:J16"/>
    <mergeCell ref="I17:J18"/>
    <mergeCell ref="I23:J24"/>
    <mergeCell ref="C17:C18"/>
    <mergeCell ref="C19:C20"/>
    <mergeCell ref="A13:A14"/>
    <mergeCell ref="B13:B14"/>
    <mergeCell ref="C13:C14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H27:H28"/>
    <mergeCell ref="A33:E34"/>
    <mergeCell ref="I27:J28"/>
    <mergeCell ref="H33:J34"/>
    <mergeCell ref="B27:B28"/>
    <mergeCell ref="D25:E26"/>
    <mergeCell ref="A15:A16"/>
    <mergeCell ref="F17:F18"/>
    <mergeCell ref="F19:F20"/>
    <mergeCell ref="D19:E20"/>
    <mergeCell ref="A17:A18"/>
    <mergeCell ref="B15:B16"/>
    <mergeCell ref="C15:C16"/>
    <mergeCell ref="D15:E16"/>
    <mergeCell ref="D17:E18"/>
    <mergeCell ref="F15:F16"/>
    <mergeCell ref="C21:C22"/>
    <mergeCell ref="B17:B18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8:J8"/>
    <mergeCell ref="D9:D10"/>
    <mergeCell ref="E9:E10"/>
    <mergeCell ref="A46:J48"/>
    <mergeCell ref="F23:F24"/>
    <mergeCell ref="H23:H24"/>
    <mergeCell ref="A31:E31"/>
    <mergeCell ref="F27:F28"/>
    <mergeCell ref="I11:J12"/>
    <mergeCell ref="I9:I10"/>
    <mergeCell ref="J9:J10"/>
    <mergeCell ref="D7:F7"/>
    <mergeCell ref="E36:H37"/>
    <mergeCell ref="H11:H12"/>
    <mergeCell ref="I21:J2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2018-05-13T13:15:01Z</cp:lastPrinted>
  <dcterms:created xsi:type="dcterms:W3CDTF">1999-01-25T15:04:01Z</dcterms:created>
  <dcterms:modified xsi:type="dcterms:W3CDTF">2018-05-14T06:17:03Z</dcterms:modified>
</cp:coreProperties>
</file>