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-15" windowWidth="8640" windowHeight="8010"/>
  </bookViews>
  <sheets>
    <sheet name="Celkové výsledky" sheetId="22" r:id="rId1"/>
  </sheets>
  <definedNames>
    <definedName name="_xlnm.Print_Area" localSheetId="0">'Celkové výsledky'!$A$1:$Y$8</definedName>
  </definedNames>
  <calcPr calcId="145621"/>
</workbook>
</file>

<file path=xl/calcChain.xml><?xml version="1.0" encoding="utf-8"?>
<calcChain xmlns="http://schemas.openxmlformats.org/spreadsheetml/2006/main">
  <c r="X5" i="22"/>
  <c r="X7" l="1"/>
  <c r="X8" l="1"/>
  <c r="X6"/>
</calcChain>
</file>

<file path=xl/sharedStrings.xml><?xml version="1.0" encoding="utf-8"?>
<sst xmlns="http://schemas.openxmlformats.org/spreadsheetml/2006/main" count="45" uniqueCount="32">
  <si>
    <t>body celkem</t>
  </si>
  <si>
    <t>body</t>
  </si>
  <si>
    <t>Pořadí</t>
  </si>
  <si>
    <t xml:space="preserve"> kg (11)</t>
  </si>
  <si>
    <t xml:space="preserve"> kg (12)</t>
  </si>
  <si>
    <t xml:space="preserve"> kg (13)</t>
  </si>
  <si>
    <t xml:space="preserve"> kg (14)</t>
  </si>
  <si>
    <t xml:space="preserve"> kg (15)</t>
  </si>
  <si>
    <t>Úplný název oddílů</t>
  </si>
  <si>
    <t>oddíl</t>
  </si>
  <si>
    <t>počet hodnocených závodníků</t>
  </si>
  <si>
    <t>dody pro družstva</t>
  </si>
  <si>
    <t>body pro družstva</t>
  </si>
  <si>
    <t>4. kolo 20.10.2012 Třinec</t>
  </si>
  <si>
    <t>CW Cho.</t>
  </si>
  <si>
    <t>počet startujících závodníků</t>
  </si>
  <si>
    <t>Olymp</t>
  </si>
  <si>
    <t>TJ PSK Olymp Praha</t>
  </si>
  <si>
    <t>CZECH WRESTLING Chomutov</t>
  </si>
  <si>
    <t>TJ Lokomotiva Krnov</t>
  </si>
  <si>
    <t>Krn.</t>
  </si>
  <si>
    <t>Čech.</t>
  </si>
  <si>
    <t>přihláška do ligy</t>
  </si>
  <si>
    <t>TJ Sokol Čechovice (ČUS)</t>
  </si>
  <si>
    <t>Liga kadetů pro rok 2014 - družstvo tvoří minimálně 4 závodníci</t>
  </si>
  <si>
    <t>x</t>
  </si>
  <si>
    <t>4. kolo 11.10.2014           Olymp Praha</t>
  </si>
  <si>
    <t>1. kolo 01.03.2014       Chomutov</t>
  </si>
  <si>
    <t>2. kolo 26.04.2014           Krnov</t>
  </si>
  <si>
    <t>3. kolo 14.06.2014    Chomutov</t>
  </si>
  <si>
    <t>8-3-4</t>
  </si>
  <si>
    <t>4-2-5</t>
  </si>
</sst>
</file>

<file path=xl/styles.xml><?xml version="1.0" encoding="utf-8"?>
<styleSheet xmlns="http://schemas.openxmlformats.org/spreadsheetml/2006/main">
  <fonts count="8">
    <font>
      <sz val="10"/>
      <name val="Arial CE"/>
      <charset val="238"/>
    </font>
    <font>
      <b/>
      <sz val="18"/>
      <name val="Arial CE"/>
      <family val="2"/>
      <charset val="238"/>
    </font>
    <font>
      <sz val="8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  <font>
      <sz val="12"/>
      <name val="Arial CE"/>
      <charset val="238"/>
    </font>
    <font>
      <sz val="14"/>
      <name val="Arial CE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0" fillId="0" borderId="37" xfId="0" applyBorder="1" applyAlignment="1">
      <alignment horizontal="center" vertical="center"/>
    </xf>
    <xf numFmtId="0" fontId="6" fillId="0" borderId="20" xfId="0" applyFont="1" applyBorder="1" applyAlignment="1">
      <alignment vertical="center"/>
    </xf>
    <xf numFmtId="0" fontId="0" fillId="0" borderId="3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21" xfId="0" applyFont="1" applyBorder="1" applyAlignment="1">
      <alignment vertical="center"/>
    </xf>
    <xf numFmtId="0" fontId="0" fillId="0" borderId="3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6" fillId="0" borderId="47" xfId="0" applyFont="1" applyBorder="1" applyAlignment="1">
      <alignment vertical="center"/>
    </xf>
    <xf numFmtId="0" fontId="0" fillId="0" borderId="49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0" fillId="0" borderId="51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5" fillId="0" borderId="5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0" fillId="0" borderId="48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6" fillId="0" borderId="22" xfId="0" applyFont="1" applyBorder="1" applyAlignment="1">
      <alignment vertical="center"/>
    </xf>
    <xf numFmtId="0" fontId="6" fillId="0" borderId="28" xfId="0" applyFont="1" applyBorder="1" applyAlignment="1">
      <alignment horizontal="center" vertical="center"/>
    </xf>
    <xf numFmtId="0" fontId="0" fillId="0" borderId="40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30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textRotation="90" wrapText="1"/>
    </xf>
    <xf numFmtId="0" fontId="0" fillId="0" borderId="42" xfId="0" applyBorder="1" applyAlignment="1">
      <alignment horizontal="center" vertical="center" textRotation="90" wrapText="1"/>
    </xf>
    <xf numFmtId="0" fontId="7" fillId="0" borderId="29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9"/>
  <sheetViews>
    <sheetView tabSelected="1" zoomScale="90" zoomScaleNormal="90" workbookViewId="0">
      <selection sqref="A1:Y2"/>
    </sheetView>
  </sheetViews>
  <sheetFormatPr defaultRowHeight="12.75"/>
  <cols>
    <col min="1" max="1" width="33.42578125" customWidth="1"/>
    <col min="2" max="2" width="12.140625" customWidth="1"/>
    <col min="3" max="3" width="6.140625" customWidth="1"/>
    <col min="4" max="15" width="10.7109375" style="1" customWidth="1"/>
    <col min="16" max="18" width="12.7109375" style="1" hidden="1" customWidth="1"/>
    <col min="19" max="23" width="8.85546875" style="1" hidden="1" customWidth="1"/>
    <col min="24" max="24" width="8.85546875" style="1" customWidth="1"/>
    <col min="25" max="25" width="9.140625" style="1"/>
    <col min="28" max="38" width="9.140625" style="1" hidden="1" customWidth="1"/>
    <col min="39" max="49" width="9.140625" style="1"/>
  </cols>
  <sheetData>
    <row r="1" spans="1:27" ht="13.15" customHeight="1">
      <c r="A1" s="72" t="s">
        <v>24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3"/>
    </row>
    <row r="2" spans="1:27" ht="37.5" customHeight="1" thickBot="1">
      <c r="A2" s="72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3"/>
    </row>
    <row r="3" spans="1:27" ht="48.75" customHeight="1" thickTop="1" thickBot="1">
      <c r="A3" s="74" t="s">
        <v>8</v>
      </c>
      <c r="B3" s="80" t="s">
        <v>9</v>
      </c>
      <c r="C3" s="82" t="s">
        <v>22</v>
      </c>
      <c r="D3" s="69" t="s">
        <v>27</v>
      </c>
      <c r="E3" s="70"/>
      <c r="F3" s="71"/>
      <c r="G3" s="69" t="s">
        <v>28</v>
      </c>
      <c r="H3" s="70"/>
      <c r="I3" s="71"/>
      <c r="J3" s="69" t="s">
        <v>29</v>
      </c>
      <c r="K3" s="70"/>
      <c r="L3" s="71"/>
      <c r="M3" s="69" t="s">
        <v>26</v>
      </c>
      <c r="N3" s="70"/>
      <c r="O3" s="71"/>
      <c r="P3" s="69" t="s">
        <v>13</v>
      </c>
      <c r="Q3" s="70"/>
      <c r="R3" s="71"/>
      <c r="S3" s="28"/>
      <c r="T3" s="28"/>
      <c r="U3" s="28"/>
      <c r="V3" s="28"/>
      <c r="W3" s="29"/>
      <c r="X3" s="78" t="s">
        <v>0</v>
      </c>
      <c r="Y3" s="76" t="s">
        <v>2</v>
      </c>
    </row>
    <row r="4" spans="1:27" ht="51.75" customHeight="1" thickBot="1">
      <c r="A4" s="75"/>
      <c r="B4" s="81"/>
      <c r="C4" s="83"/>
      <c r="D4" s="5" t="s">
        <v>1</v>
      </c>
      <c r="E4" s="8" t="s">
        <v>12</v>
      </c>
      <c r="F4" s="6" t="s">
        <v>15</v>
      </c>
      <c r="G4" s="5" t="s">
        <v>1</v>
      </c>
      <c r="H4" s="8" t="s">
        <v>12</v>
      </c>
      <c r="I4" s="6" t="s">
        <v>15</v>
      </c>
      <c r="J4" s="5" t="s">
        <v>1</v>
      </c>
      <c r="K4" s="8" t="s">
        <v>12</v>
      </c>
      <c r="L4" s="6" t="s">
        <v>15</v>
      </c>
      <c r="M4" s="5" t="s">
        <v>1</v>
      </c>
      <c r="N4" s="8" t="s">
        <v>12</v>
      </c>
      <c r="O4" s="6" t="s">
        <v>15</v>
      </c>
      <c r="P4" s="5" t="s">
        <v>1</v>
      </c>
      <c r="Q4" s="8" t="s">
        <v>11</v>
      </c>
      <c r="R4" s="6" t="s">
        <v>10</v>
      </c>
      <c r="S4" s="3" t="s">
        <v>3</v>
      </c>
      <c r="T4" s="3" t="s">
        <v>4</v>
      </c>
      <c r="U4" s="4" t="s">
        <v>5</v>
      </c>
      <c r="V4" s="4" t="s">
        <v>6</v>
      </c>
      <c r="W4" s="4" t="s">
        <v>7</v>
      </c>
      <c r="X4" s="79"/>
      <c r="Y4" s="77"/>
    </row>
    <row r="5" spans="1:27" ht="24.75" customHeight="1">
      <c r="A5" s="31" t="s">
        <v>19</v>
      </c>
      <c r="B5" s="55" t="s">
        <v>20</v>
      </c>
      <c r="C5" s="32" t="s">
        <v>25</v>
      </c>
      <c r="D5" s="33">
        <v>64</v>
      </c>
      <c r="E5" s="17">
        <v>64</v>
      </c>
      <c r="F5" s="34">
        <v>8</v>
      </c>
      <c r="G5" s="10">
        <v>66</v>
      </c>
      <c r="H5" s="17">
        <v>66</v>
      </c>
      <c r="I5" s="59">
        <v>8</v>
      </c>
      <c r="J5" s="22">
        <v>20</v>
      </c>
      <c r="K5" s="18">
        <v>20</v>
      </c>
      <c r="L5" s="9">
        <v>7</v>
      </c>
      <c r="M5" s="2">
        <v>53</v>
      </c>
      <c r="N5" s="18">
        <v>53</v>
      </c>
      <c r="O5" s="7">
        <v>10</v>
      </c>
      <c r="P5" s="22"/>
      <c r="Q5" s="18"/>
      <c r="R5" s="18"/>
      <c r="S5" s="18"/>
      <c r="T5" s="18"/>
      <c r="U5" s="18"/>
      <c r="V5" s="18"/>
      <c r="W5" s="18"/>
      <c r="X5" s="39">
        <f t="shared" ref="X5" si="0">IF((IF(E5="",0,E5)+IF(H5="",0,H5)+IF(K5="",0,K5)+IF(N5="",0,N5))=0,"",(IF(E5="",0,E5)+IF(H5="",0,H5)+IF(K5="",0,K5)+IF(N5="",0,N5)))</f>
        <v>203</v>
      </c>
      <c r="Y5" s="54">
        <v>1</v>
      </c>
      <c r="AA5" s="68" t="s">
        <v>30</v>
      </c>
    </row>
    <row r="6" spans="1:27" ht="24.95" customHeight="1">
      <c r="A6" s="41" t="s">
        <v>18</v>
      </c>
      <c r="B6" s="56" t="s">
        <v>14</v>
      </c>
      <c r="C6" s="42" t="s">
        <v>25</v>
      </c>
      <c r="D6" s="43">
        <v>95</v>
      </c>
      <c r="E6" s="44">
        <v>78</v>
      </c>
      <c r="F6" s="45">
        <v>14</v>
      </c>
      <c r="G6" s="46">
        <v>38</v>
      </c>
      <c r="H6" s="44">
        <v>38</v>
      </c>
      <c r="I6" s="58">
        <v>6</v>
      </c>
      <c r="J6" s="47">
        <v>37</v>
      </c>
      <c r="K6" s="48">
        <v>37</v>
      </c>
      <c r="L6" s="49">
        <v>9</v>
      </c>
      <c r="M6" s="50">
        <v>50</v>
      </c>
      <c r="N6" s="48">
        <v>50</v>
      </c>
      <c r="O6" s="51">
        <v>10</v>
      </c>
      <c r="P6" s="47"/>
      <c r="Q6" s="48"/>
      <c r="R6" s="48"/>
      <c r="S6" s="48"/>
      <c r="T6" s="48"/>
      <c r="U6" s="48"/>
      <c r="V6" s="48"/>
      <c r="W6" s="48"/>
      <c r="X6" s="52">
        <f>IF((IF(E6="",0,E6)+IF(H6="",0,H6)+IF(K6="",0,K6)+IF(N6="",0,N6))=0,"",(IF(E6="",0,E6)+IF(H6="",0,H6)+IF(K6="",0,K6)+IF(N6="",0,N6)))</f>
        <v>203</v>
      </c>
      <c r="Y6" s="53">
        <v>2</v>
      </c>
      <c r="AA6" s="68" t="s">
        <v>31</v>
      </c>
    </row>
    <row r="7" spans="1:27" ht="24.95" customHeight="1">
      <c r="A7" s="35" t="s">
        <v>17</v>
      </c>
      <c r="B7" s="57" t="s">
        <v>16</v>
      </c>
      <c r="C7" s="36" t="s">
        <v>25</v>
      </c>
      <c r="D7" s="37">
        <v>54</v>
      </c>
      <c r="E7" s="19">
        <v>54</v>
      </c>
      <c r="F7" s="38">
        <v>7</v>
      </c>
      <c r="G7" s="12">
        <v>48</v>
      </c>
      <c r="H7" s="19">
        <v>48</v>
      </c>
      <c r="I7" s="11">
        <v>6</v>
      </c>
      <c r="J7" s="23">
        <v>36</v>
      </c>
      <c r="K7" s="20">
        <v>36</v>
      </c>
      <c r="L7" s="15">
        <v>9</v>
      </c>
      <c r="M7" s="13">
        <v>58</v>
      </c>
      <c r="N7" s="20">
        <v>55</v>
      </c>
      <c r="O7" s="14">
        <v>13</v>
      </c>
      <c r="P7" s="23"/>
      <c r="Q7" s="20"/>
      <c r="R7" s="20"/>
      <c r="S7" s="20"/>
      <c r="T7" s="20"/>
      <c r="U7" s="20"/>
      <c r="V7" s="20"/>
      <c r="W7" s="20"/>
      <c r="X7" s="40">
        <f t="shared" ref="X7" si="1">IF((IF(E7="",0,E7)+IF(H7="",0,H7)+IF(K7="",0,K7)+IF(N7="",0,N7))=0,"",(IF(E7="",0,E7)+IF(H7="",0,H7)+IF(K7="",0,K7)+IF(N7="",0,N7)))</f>
        <v>193</v>
      </c>
      <c r="Y7" s="16">
        <v>3</v>
      </c>
    </row>
    <row r="8" spans="1:27" ht="24.95" customHeight="1" thickBot="1">
      <c r="A8" s="60" t="s">
        <v>23</v>
      </c>
      <c r="B8" s="61" t="s">
        <v>21</v>
      </c>
      <c r="C8" s="62" t="s">
        <v>25</v>
      </c>
      <c r="D8" s="63">
        <v>52</v>
      </c>
      <c r="E8" s="64">
        <v>52</v>
      </c>
      <c r="F8" s="65">
        <v>7</v>
      </c>
      <c r="G8" s="66">
        <v>63</v>
      </c>
      <c r="H8" s="64">
        <v>63</v>
      </c>
      <c r="I8" s="67">
        <v>8</v>
      </c>
      <c r="J8" s="24">
        <v>12</v>
      </c>
      <c r="K8" s="21">
        <v>12</v>
      </c>
      <c r="L8" s="27">
        <v>6</v>
      </c>
      <c r="M8" s="25">
        <v>21</v>
      </c>
      <c r="N8" s="21">
        <v>21</v>
      </c>
      <c r="O8" s="26">
        <v>4</v>
      </c>
      <c r="P8" s="24"/>
      <c r="Q8" s="21"/>
      <c r="R8" s="21"/>
      <c r="S8" s="21"/>
      <c r="T8" s="21"/>
      <c r="U8" s="21"/>
      <c r="V8" s="21"/>
      <c r="W8" s="21"/>
      <c r="X8" s="30">
        <f t="shared" ref="X8" si="2">IF((IF(E8="",0,E8)+IF(H8="",0,H8)+IF(K8="",0,K8)+IF(N8="",0,N8))=0,"",(IF(E8="",0,E8)+IF(H8="",0,H8)+IF(K8="",0,K8)+IF(N8="",0,N8)))</f>
        <v>148</v>
      </c>
      <c r="Y8" s="84">
        <v>4</v>
      </c>
    </row>
    <row r="9" spans="1:27" ht="13.5" thickTop="1"/>
  </sheetData>
  <sortState ref="A5:X22">
    <sortCondition descending="1" ref="X5:X22"/>
  </sortState>
  <mergeCells count="11">
    <mergeCell ref="J3:L3"/>
    <mergeCell ref="M3:O3"/>
    <mergeCell ref="P3:R3"/>
    <mergeCell ref="A1:Y2"/>
    <mergeCell ref="A3:A4"/>
    <mergeCell ref="Y3:Y4"/>
    <mergeCell ref="X3:X4"/>
    <mergeCell ref="B3:B4"/>
    <mergeCell ref="D3:F3"/>
    <mergeCell ref="G3:I3"/>
    <mergeCell ref="C3:C4"/>
  </mergeCells>
  <phoneticPr fontId="2" type="noConversion"/>
  <printOptions horizontalCentered="1" verticalCentered="1"/>
  <pageMargins left="0.19685039370078741" right="0.19685039370078741" top="0.78740157480314965" bottom="0.78740157480314965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Celkové výsledky</vt:lpstr>
      <vt:lpstr>'Celkové výsledky'!Oblast_tisku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Belo Svitek</cp:lastModifiedBy>
  <cp:lastPrinted>2014-06-14T16:34:51Z</cp:lastPrinted>
  <dcterms:created xsi:type="dcterms:W3CDTF">2002-01-25T08:40:20Z</dcterms:created>
  <dcterms:modified xsi:type="dcterms:W3CDTF">2015-11-16T16:33:04Z</dcterms:modified>
</cp:coreProperties>
</file>