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9kg" sheetId="11" r:id="rId4"/>
    <sheet name="66kg" sheetId="12" r:id="rId5"/>
    <sheet name="71kg" sheetId="13" r:id="rId6"/>
    <sheet name="75kg" sheetId="14" r:id="rId7"/>
    <sheet name="85kg" sheetId="16" r:id="rId8"/>
    <sheet name="98kg" sheetId="17" r:id="rId9"/>
    <sheet name="130kg" sheetId="18" r:id="rId10"/>
  </sheets>
  <externalReferences>
    <externalReference r:id="rId11"/>
    <externalReference r:id="rId12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18" i="8" s="1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CS208" i="8"/>
  <c r="A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CS216" i="8" s="1"/>
  <c r="A216" i="8" s="1"/>
  <c r="CS215" i="8"/>
  <c r="A215" i="8" s="1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09" i="8"/>
  <c r="A209" i="8" s="1"/>
  <c r="CS224" i="8"/>
  <c r="A224" i="8" s="1"/>
  <c r="CS91" i="8"/>
  <c r="A91" i="8" s="1"/>
  <c r="A218" i="8"/>
  <c r="CS219" i="8"/>
  <c r="A219" i="8" s="1"/>
  <c r="CS217" i="8"/>
  <c r="A217" i="8" s="1"/>
  <c r="CS232" i="8"/>
  <c r="A232" i="8" s="1"/>
  <c r="CS206" i="8"/>
  <c r="CS233" i="8"/>
  <c r="A233" i="8" s="1"/>
  <c r="CS210" i="8"/>
  <c r="A210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Q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U220" i="8" s="1"/>
  <c r="AH220" i="8" s="1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Q145" i="8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Q215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CS211" i="8"/>
  <c r="A206" i="8"/>
  <c r="CS207" i="8"/>
  <c r="A207" i="8" s="1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CS220" i="8"/>
  <c r="Q173" i="8" l="1"/>
  <c r="Q144" i="8"/>
  <c r="Q169" i="8"/>
  <c r="U191" i="8"/>
  <c r="AK191" i="8" s="1"/>
  <c r="Q191" i="8"/>
  <c r="Q177" i="8"/>
  <c r="Q181" i="8"/>
  <c r="Q168" i="8"/>
  <c r="Q167" i="8"/>
  <c r="Q147" i="8"/>
  <c r="Q172" i="8"/>
  <c r="Q179" i="8"/>
  <c r="Q139" i="8"/>
  <c r="U160" i="8"/>
  <c r="AH160" i="8" s="1"/>
  <c r="Q160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AS206" i="8" s="1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Z146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AZ146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X146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S221" i="8" s="1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S214" i="8" s="1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S212" i="8" s="1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AS220" i="8" s="1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S208" i="8" s="1"/>
  <c r="AF349" i="8"/>
  <c r="Y488" i="8"/>
  <c r="AE488" i="8"/>
  <c r="AF488" i="8"/>
  <c r="AM250" i="8"/>
  <c r="AA250" i="8"/>
  <c r="AZ210" i="8"/>
  <c r="AH210" i="8"/>
  <c r="V210" i="8"/>
  <c r="AS210" i="8" s="1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M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AS211" i="8" s="1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S209" i="8" s="1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S215" i="8" s="1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S173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A220" i="8"/>
  <c r="CS221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A211" i="8"/>
  <c r="CS212" i="8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00" i="8" l="1"/>
  <c r="AS193" i="8"/>
  <c r="AS191" i="8"/>
  <c r="AS187" i="8"/>
  <c r="AS185" i="8"/>
  <c r="AS184" i="8"/>
  <c r="AA146" i="8"/>
  <c r="AI146" i="8"/>
  <c r="AK146" i="8"/>
  <c r="AB146" i="8"/>
  <c r="AO146" i="8"/>
  <c r="AL146" i="8"/>
  <c r="AC146" i="8"/>
  <c r="AT146" i="8" s="1"/>
  <c r="AG146" i="8"/>
  <c r="Y146" i="8"/>
  <c r="AS181" i="8"/>
  <c r="AS182" i="8"/>
  <c r="AF160" i="8"/>
  <c r="AS168" i="8"/>
  <c r="AS177" i="8"/>
  <c r="AS172" i="8"/>
  <c r="AS169" i="8"/>
  <c r="AS167" i="8"/>
  <c r="AS179" i="8"/>
  <c r="AS165" i="8"/>
  <c r="AD160" i="8"/>
  <c r="Y160" i="8"/>
  <c r="AK160" i="8"/>
  <c r="AN160" i="8"/>
  <c r="AA160" i="8"/>
  <c r="V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Q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G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Q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BF211" i="1"/>
  <c r="Q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Q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Q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Q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Q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L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O212" i="1"/>
  <c r="Q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Q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Q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Q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O207" i="1"/>
  <c r="BF207" i="1"/>
  <c r="Q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F215" i="1"/>
  <c r="Q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Q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Q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Q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S218" i="8" s="1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BB214" i="8"/>
  <c r="AW214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BB221" i="8"/>
  <c r="AW221" i="8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221" i="8"/>
  <c r="CS222" i="8"/>
  <c r="A222" i="8" s="1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S207" i="8" s="1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212" i="8"/>
  <c r="CS213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T457" i="1" l="1"/>
  <c r="U457" i="1" s="1"/>
  <c r="BF165" i="1"/>
  <c r="BF199" i="1"/>
  <c r="BF107" i="1"/>
  <c r="BF179" i="1"/>
  <c r="BL434" i="1"/>
  <c r="BI402" i="1"/>
  <c r="BK207" i="1"/>
  <c r="BL387" i="1"/>
  <c r="BF148" i="1"/>
  <c r="BG139" i="1"/>
  <c r="BF142" i="1"/>
  <c r="BG203" i="1"/>
  <c r="BF151" i="1"/>
  <c r="BJ291" i="1"/>
  <c r="BJ283" i="1"/>
  <c r="BG163" i="1"/>
  <c r="BF187" i="1"/>
  <c r="BF173" i="1"/>
  <c r="BI302" i="1"/>
  <c r="T287" i="1"/>
  <c r="U287" i="1" s="1"/>
  <c r="BF121" i="1"/>
  <c r="BF204" i="1"/>
  <c r="BF201" i="1"/>
  <c r="BF200" i="1"/>
  <c r="BI153" i="1"/>
  <c r="BF198" i="1"/>
  <c r="BF193" i="1"/>
  <c r="BF192" i="1"/>
  <c r="BF184" i="1"/>
  <c r="BF191" i="1"/>
  <c r="BG153" i="1"/>
  <c r="BF189" i="1"/>
  <c r="BF181" i="1"/>
  <c r="BF185" i="1"/>
  <c r="BF166" i="1"/>
  <c r="BF188" i="1"/>
  <c r="Q188" i="1"/>
  <c r="BF190" i="1"/>
  <c r="AS146" i="8"/>
  <c r="AU146" i="8"/>
  <c r="BF174" i="1"/>
  <c r="BF175" i="1"/>
  <c r="BF178" i="1"/>
  <c r="BG140" i="1"/>
  <c r="BF172" i="1"/>
  <c r="BF171" i="1"/>
  <c r="BF168" i="1"/>
  <c r="BJ160" i="1"/>
  <c r="AU160" i="8"/>
  <c r="BG152" i="1"/>
  <c r="BF149" i="1"/>
  <c r="BG158" i="1"/>
  <c r="BG159" i="1"/>
  <c r="BG156" i="1"/>
  <c r="AT160" i="8"/>
  <c r="AS160" i="8"/>
  <c r="AS157" i="8"/>
  <c r="BG133" i="1"/>
  <c r="BF145" i="1"/>
  <c r="BF138" i="1"/>
  <c r="BF136" i="1"/>
  <c r="BI126" i="1"/>
  <c r="BG115" i="1"/>
  <c r="BG126" i="1"/>
  <c r="BI113" i="1"/>
  <c r="BG114" i="1"/>
  <c r="BG112" i="1"/>
  <c r="BG117" i="1"/>
  <c r="BG113" i="1"/>
  <c r="BF106" i="1"/>
  <c r="BL127" i="1"/>
  <c r="BG92" i="1"/>
  <c r="BG91" i="1"/>
  <c r="BG111" i="1"/>
  <c r="BG104" i="1"/>
  <c r="BG101" i="1"/>
  <c r="BG132" i="1"/>
  <c r="BG127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BC206" i="8" s="1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BC214" i="8" s="1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C221" i="8" s="1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U207" i="1" s="1"/>
  <c r="AB207" i="1" s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U221" i="1" s="1"/>
  <c r="AK221" i="1" s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U212" i="1" s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U217" i="1" s="1"/>
  <c r="AB217" i="1" s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U214" i="1" s="1"/>
  <c r="Y214" i="1" s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U210" i="1" s="1"/>
  <c r="V210" i="1" s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U219" i="1" s="1"/>
  <c r="AZ219" i="1" s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U222" i="1" s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U216" i="1" s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U206" i="1" s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U208" i="1" s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U215" i="1" s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U213" i="1" s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U211" i="1" s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U220" i="1" s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U209" i="1" s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U218" i="1" s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213" i="8"/>
  <c r="CS214" i="8"/>
  <c r="A214" i="8" s="1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146" i="8" l="1"/>
  <c r="BB146" i="8" s="1"/>
  <c r="BC146" i="8" s="1"/>
  <c r="BW127" i="1"/>
  <c r="BV213" i="1"/>
  <c r="BV181" i="1"/>
  <c r="U205" i="1"/>
  <c r="AE205" i="1" s="1"/>
  <c r="Q205" i="1"/>
  <c r="U204" i="1"/>
  <c r="AL204" i="1" s="1"/>
  <c r="Q204" i="1"/>
  <c r="BB204" i="8"/>
  <c r="BC204" i="8" s="1"/>
  <c r="AW204" i="8"/>
  <c r="U203" i="1"/>
  <c r="AK203" i="1" s="1"/>
  <c r="Q203" i="1"/>
  <c r="U202" i="1"/>
  <c r="AB202" i="1" s="1"/>
  <c r="Q202" i="1"/>
  <c r="U201" i="1"/>
  <c r="AC201" i="1" s="1"/>
  <c r="Q201" i="1"/>
  <c r="U200" i="1"/>
  <c r="Q200" i="1"/>
  <c r="BB200" i="8"/>
  <c r="BC200" i="8" s="1"/>
  <c r="AW200" i="8"/>
  <c r="U199" i="1"/>
  <c r="Q199" i="1"/>
  <c r="U198" i="1"/>
  <c r="AK198" i="1" s="1"/>
  <c r="Q198" i="1"/>
  <c r="U197" i="1"/>
  <c r="AN197" i="1" s="1"/>
  <c r="Q197" i="1"/>
  <c r="U196" i="1"/>
  <c r="Q196" i="1"/>
  <c r="U194" i="1"/>
  <c r="Q194" i="1"/>
  <c r="U193" i="1"/>
  <c r="AZ193" i="1" s="1"/>
  <c r="Q193" i="1"/>
  <c r="U195" i="1"/>
  <c r="W195" i="1" s="1"/>
  <c r="Q195" i="1"/>
  <c r="U191" i="1"/>
  <c r="Q191" i="1"/>
  <c r="U192" i="1"/>
  <c r="Q192" i="1"/>
  <c r="AW191" i="8"/>
  <c r="BB191" i="8"/>
  <c r="BC191" i="8" s="1"/>
  <c r="U190" i="1"/>
  <c r="AO190" i="1" s="1"/>
  <c r="Q190" i="1"/>
  <c r="U185" i="1"/>
  <c r="AI185" i="1" s="1"/>
  <c r="Q185" i="1"/>
  <c r="U189" i="1"/>
  <c r="AF189" i="1" s="1"/>
  <c r="Q189" i="1"/>
  <c r="U186" i="1"/>
  <c r="AH186" i="1" s="1"/>
  <c r="Q186" i="1"/>
  <c r="U187" i="1"/>
  <c r="AD187" i="1" s="1"/>
  <c r="Q187" i="1"/>
  <c r="AW185" i="8"/>
  <c r="BB185" i="8"/>
  <c r="BC185" i="8" s="1"/>
  <c r="U184" i="1"/>
  <c r="AD184" i="1" s="1"/>
  <c r="Q184" i="1"/>
  <c r="U182" i="1"/>
  <c r="Q182" i="1"/>
  <c r="U181" i="1"/>
  <c r="Q181" i="1"/>
  <c r="BB181" i="8"/>
  <c r="BC181" i="8" s="1"/>
  <c r="AW181" i="8"/>
  <c r="AV160" i="8"/>
  <c r="BB160" i="8" s="1"/>
  <c r="BC160" i="8" s="1"/>
  <c r="U166" i="1"/>
  <c r="Q166" i="1"/>
  <c r="U179" i="1"/>
  <c r="Q179" i="1"/>
  <c r="U165" i="1"/>
  <c r="Q165" i="1"/>
  <c r="U167" i="1"/>
  <c r="Q167" i="1"/>
  <c r="U171" i="1"/>
  <c r="Q171" i="1"/>
  <c r="U168" i="1"/>
  <c r="Q168" i="1"/>
  <c r="U180" i="1"/>
  <c r="Q180" i="1"/>
  <c r="U172" i="1"/>
  <c r="AF172" i="1" s="1"/>
  <c r="Q172" i="1"/>
  <c r="U178" i="1"/>
  <c r="Q178" i="1"/>
  <c r="U169" i="1"/>
  <c r="Q169" i="1"/>
  <c r="U176" i="1"/>
  <c r="Q176" i="1"/>
  <c r="U173" i="1"/>
  <c r="Q173" i="1"/>
  <c r="U170" i="1"/>
  <c r="Q170" i="1"/>
  <c r="U177" i="1"/>
  <c r="AG177" i="1" s="1"/>
  <c r="Q177" i="1"/>
  <c r="U174" i="1"/>
  <c r="Q174" i="1"/>
  <c r="U175" i="1"/>
  <c r="Q175" i="1"/>
  <c r="AW179" i="8"/>
  <c r="BB179" i="8"/>
  <c r="BC179" i="8" s="1"/>
  <c r="BB169" i="8"/>
  <c r="BC169" i="8" s="1"/>
  <c r="BC173" i="8"/>
  <c r="BB167" i="8"/>
  <c r="BC167" i="8" s="1"/>
  <c r="AW167" i="8"/>
  <c r="BC165" i="8"/>
  <c r="U164" i="1"/>
  <c r="Q164" i="1"/>
  <c r="U155" i="1"/>
  <c r="Q155" i="1"/>
  <c r="U152" i="1"/>
  <c r="Q152" i="1"/>
  <c r="U161" i="1"/>
  <c r="Q161" i="1"/>
  <c r="U163" i="1"/>
  <c r="Q163" i="1"/>
  <c r="U162" i="1"/>
  <c r="AB162" i="1" s="1"/>
  <c r="Q162" i="1"/>
  <c r="U153" i="1"/>
  <c r="Q153" i="1"/>
  <c r="U154" i="1"/>
  <c r="Q154" i="1"/>
  <c r="U156" i="1"/>
  <c r="Q156" i="1"/>
  <c r="U159" i="1"/>
  <c r="Q159" i="1"/>
  <c r="U160" i="1"/>
  <c r="Q160" i="1"/>
  <c r="U157" i="1"/>
  <c r="Q157" i="1"/>
  <c r="U158" i="1"/>
  <c r="Q158" i="1"/>
  <c r="AW161" i="8"/>
  <c r="BB161" i="8"/>
  <c r="BC161" i="8" s="1"/>
  <c r="AW145" i="8"/>
  <c r="U151" i="1"/>
  <c r="Q151" i="1"/>
  <c r="U148" i="1"/>
  <c r="Q148" i="1"/>
  <c r="U149" i="1"/>
  <c r="Q149" i="1"/>
  <c r="U150" i="1"/>
  <c r="Q150" i="1"/>
  <c r="U147" i="1"/>
  <c r="Q147" i="1"/>
  <c r="AW147" i="8"/>
  <c r="BB147" i="8"/>
  <c r="BC147" i="8" s="1"/>
  <c r="U146" i="1"/>
  <c r="Q146" i="1"/>
  <c r="U144" i="1"/>
  <c r="X144" i="1" s="1"/>
  <c r="Q144" i="1"/>
  <c r="U145" i="1"/>
  <c r="Z145" i="1" s="1"/>
  <c r="Q145" i="1"/>
  <c r="AW144" i="8"/>
  <c r="BB144" i="8"/>
  <c r="BC144" i="8" s="1"/>
  <c r="BC145" i="8"/>
  <c r="U142" i="1"/>
  <c r="Q142" i="1"/>
  <c r="U141" i="1"/>
  <c r="V141" i="1" s="1"/>
  <c r="Q141" i="1"/>
  <c r="U143" i="1"/>
  <c r="Q143" i="1"/>
  <c r="U140" i="1"/>
  <c r="Q140" i="1"/>
  <c r="U138" i="1"/>
  <c r="AD138" i="1" s="1"/>
  <c r="Q138" i="1"/>
  <c r="U139" i="1"/>
  <c r="Q139" i="1"/>
  <c r="AW139" i="8"/>
  <c r="BB139" i="8"/>
  <c r="BC139" i="8" s="1"/>
  <c r="U137" i="1"/>
  <c r="V137" i="1" s="1"/>
  <c r="Q137" i="1"/>
  <c r="U136" i="1"/>
  <c r="AN136" i="1" s="1"/>
  <c r="Q136" i="1"/>
  <c r="U135" i="1"/>
  <c r="AN135" i="1" s="1"/>
  <c r="Q135" i="1"/>
  <c r="AW134" i="8"/>
  <c r="U134" i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O202" i="1"/>
  <c r="AK202" i="1"/>
  <c r="AG202" i="1"/>
  <c r="Y202" i="1"/>
  <c r="X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V203" i="1"/>
  <c r="AW100" i="8"/>
  <c r="BB100" i="8"/>
  <c r="BC100" i="8" s="1"/>
  <c r="U99" i="1"/>
  <c r="Z99" i="1" s="1"/>
  <c r="Q99" i="1"/>
  <c r="AI203" i="1"/>
  <c r="U98" i="1"/>
  <c r="V98" i="1" s="1"/>
  <c r="Q98" i="1"/>
  <c r="AH243" i="1"/>
  <c r="AZ203" i="1"/>
  <c r="AH430" i="1"/>
  <c r="AK466" i="1"/>
  <c r="AH203" i="1"/>
  <c r="Z203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AD195" i="1"/>
  <c r="BC187" i="8"/>
  <c r="BC182" i="8"/>
  <c r="AC233" i="1"/>
  <c r="Z454" i="1"/>
  <c r="AB195" i="1"/>
  <c r="AN195" i="1"/>
  <c r="BW450" i="1"/>
  <c r="BV372" i="1"/>
  <c r="BY372" i="1" s="1"/>
  <c r="N372" i="1" s="1"/>
  <c r="L372" i="1" s="1"/>
  <c r="J372" i="1" s="1"/>
  <c r="BW136" i="1"/>
  <c r="AI195" i="1"/>
  <c r="W233" i="1"/>
  <c r="AF454" i="1"/>
  <c r="AG195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195" i="1"/>
  <c r="AJ195" i="1"/>
  <c r="AA195" i="1"/>
  <c r="Y242" i="1"/>
  <c r="BC215" i="8"/>
  <c r="BC122" i="8"/>
  <c r="Z233" i="1"/>
  <c r="V364" i="1"/>
  <c r="AS364" i="1" s="1"/>
  <c r="AI385" i="1"/>
  <c r="AC469" i="1"/>
  <c r="AJ469" i="1"/>
  <c r="AC195" i="1"/>
  <c r="AO195" i="1"/>
  <c r="Y197" i="1"/>
  <c r="AF485" i="1"/>
  <c r="AG379" i="1"/>
  <c r="BV324" i="1"/>
  <c r="AO364" i="1"/>
  <c r="AI442" i="1"/>
  <c r="AE385" i="1"/>
  <c r="Y469" i="1"/>
  <c r="AH469" i="1"/>
  <c r="W469" i="1"/>
  <c r="X469" i="1"/>
  <c r="AF365" i="1"/>
  <c r="AE189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X173" i="1"/>
  <c r="AI368" i="1"/>
  <c r="AE394" i="1"/>
  <c r="AD197" i="1"/>
  <c r="Y150" i="1"/>
  <c r="AF424" i="1"/>
  <c r="AJ252" i="1"/>
  <c r="AM397" i="1"/>
  <c r="AZ173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A197" i="1"/>
  <c r="X197" i="1"/>
  <c r="W197" i="1"/>
  <c r="AE197" i="1"/>
  <c r="AC197" i="1"/>
  <c r="AL207" i="1"/>
  <c r="AN207" i="1"/>
  <c r="AA207" i="1"/>
  <c r="AI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Z197" i="1"/>
  <c r="AB424" i="1"/>
  <c r="AO424" i="1"/>
  <c r="AF217" i="1"/>
  <c r="AI173" i="1"/>
  <c r="AB445" i="1"/>
  <c r="AJ445" i="1"/>
  <c r="W445" i="1"/>
  <c r="V445" i="1"/>
  <c r="AS445" i="1" s="1"/>
  <c r="AN344" i="1"/>
  <c r="AI344" i="1"/>
  <c r="AO344" i="1"/>
  <c r="AG344" i="1"/>
  <c r="AH344" i="1"/>
  <c r="V197" i="1"/>
  <c r="AI197" i="1"/>
  <c r="AJ197" i="1"/>
  <c r="AO197" i="1"/>
  <c r="AE207" i="1"/>
  <c r="Z207" i="1"/>
  <c r="V207" i="1"/>
  <c r="AS207" i="1" s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C145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J180" i="1"/>
  <c r="AH275" i="1"/>
  <c r="AB275" i="1"/>
  <c r="AJ275" i="1"/>
  <c r="AE463" i="1"/>
  <c r="AK353" i="1"/>
  <c r="AA484" i="1"/>
  <c r="W449" i="1"/>
  <c r="AE449" i="1"/>
  <c r="AO449" i="1"/>
  <c r="X278" i="1"/>
  <c r="AB186" i="1"/>
  <c r="V328" i="1"/>
  <c r="AS328" i="1" s="1"/>
  <c r="AZ328" i="1"/>
  <c r="AF328" i="1"/>
  <c r="AN328" i="1"/>
  <c r="AM328" i="1"/>
  <c r="AO284" i="1"/>
  <c r="Z284" i="1"/>
  <c r="AK284" i="1"/>
  <c r="AG414" i="1"/>
  <c r="V225" i="1"/>
  <c r="AS225" i="1" s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I168" i="1"/>
  <c r="AI335" i="1"/>
  <c r="AC335" i="1"/>
  <c r="AG284" i="1"/>
  <c r="AN284" i="1"/>
  <c r="W284" i="1"/>
  <c r="AH284" i="1"/>
  <c r="AD284" i="1"/>
  <c r="AZ158" i="1"/>
  <c r="X187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N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L187" i="1"/>
  <c r="AH341" i="1"/>
  <c r="Z451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S219" i="1" s="1"/>
  <c r="AJ302" i="1"/>
  <c r="X302" i="1"/>
  <c r="AG168" i="1"/>
  <c r="AK335" i="1"/>
  <c r="AZ335" i="1"/>
  <c r="AI284" i="1"/>
  <c r="AC284" i="1"/>
  <c r="AF284" i="1"/>
  <c r="AA284" i="1"/>
  <c r="AE284" i="1"/>
  <c r="AI187" i="1"/>
  <c r="AI341" i="1"/>
  <c r="AL341" i="1"/>
  <c r="AE225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AK181" i="1"/>
  <c r="AH460" i="1"/>
  <c r="X460" i="1"/>
  <c r="AG278" i="1"/>
  <c r="AC278" i="1"/>
  <c r="AF278" i="1"/>
  <c r="AO278" i="1"/>
  <c r="V278" i="1"/>
  <c r="AS278" i="1" s="1"/>
  <c r="W278" i="1"/>
  <c r="AK186" i="1"/>
  <c r="AN186" i="1"/>
  <c r="AD186" i="1"/>
  <c r="W186" i="1"/>
  <c r="AB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L176" i="1"/>
  <c r="AN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I186" i="1"/>
  <c r="AJ411" i="1"/>
  <c r="AB237" i="1"/>
  <c r="X274" i="1"/>
  <c r="W368" i="1"/>
  <c r="Z394" i="1"/>
  <c r="AN394" i="1"/>
  <c r="AG409" i="1"/>
  <c r="AL312" i="1"/>
  <c r="AH294" i="1"/>
  <c r="AC249" i="1"/>
  <c r="AB174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H233" i="1"/>
  <c r="AB233" i="1"/>
  <c r="AZ233" i="1"/>
  <c r="Z305" i="1"/>
  <c r="AZ305" i="1"/>
  <c r="AG305" i="1"/>
  <c r="BW195" i="1"/>
  <c r="V176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F138" i="1"/>
  <c r="AC150" i="1"/>
  <c r="Z150" i="1"/>
  <c r="AG150" i="1"/>
  <c r="Z169" i="1"/>
  <c r="Y169" i="1"/>
  <c r="AC169" i="1"/>
  <c r="AH340" i="1"/>
  <c r="AO340" i="1"/>
  <c r="AC184" i="1"/>
  <c r="AK184" i="1"/>
  <c r="AF184" i="1"/>
  <c r="AE184" i="1"/>
  <c r="AG178" i="1"/>
  <c r="X413" i="1"/>
  <c r="W413" i="1"/>
  <c r="AH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H180" i="1"/>
  <c r="AD233" i="1"/>
  <c r="AM233" i="1"/>
  <c r="AN305" i="1"/>
  <c r="X305" i="1"/>
  <c r="AZ176" i="1"/>
  <c r="AN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A368" i="1"/>
  <c r="AE368" i="1"/>
  <c r="X368" i="1"/>
  <c r="W184" i="1"/>
  <c r="V394" i="1"/>
  <c r="AS394" i="1" s="1"/>
  <c r="AC394" i="1"/>
  <c r="AI394" i="1"/>
  <c r="BW467" i="1"/>
  <c r="AH280" i="1"/>
  <c r="Z182" i="1"/>
  <c r="AE413" i="1"/>
  <c r="AK409" i="1"/>
  <c r="AB479" i="1"/>
  <c r="AC232" i="1"/>
  <c r="AZ477" i="1"/>
  <c r="AJ242" i="1"/>
  <c r="AZ312" i="1"/>
  <c r="AM261" i="1"/>
  <c r="AH150" i="1"/>
  <c r="AM294" i="1"/>
  <c r="AA294" i="1"/>
  <c r="AB294" i="1"/>
  <c r="AF249" i="1"/>
  <c r="W249" i="1"/>
  <c r="AA249" i="1"/>
  <c r="AH379" i="1"/>
  <c r="AL379" i="1"/>
  <c r="X181" i="1"/>
  <c r="AA322" i="1"/>
  <c r="AC138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J144" i="1"/>
  <c r="AE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H174" i="1"/>
  <c r="AZ174" i="1"/>
  <c r="AO174" i="1"/>
  <c r="Y174" i="1"/>
  <c r="AC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F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G232" i="1"/>
  <c r="AD232" i="1"/>
  <c r="AO232" i="1"/>
  <c r="X232" i="1"/>
  <c r="AE148" i="1"/>
  <c r="AI148" i="1"/>
  <c r="V148" i="1"/>
  <c r="Y148" i="1"/>
  <c r="AF148" i="1"/>
  <c r="Z148" i="1"/>
  <c r="AD175" i="1"/>
  <c r="X175" i="1"/>
  <c r="AI175" i="1"/>
  <c r="AM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S217" i="1" s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O171" i="1"/>
  <c r="AB171" i="1"/>
  <c r="AA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Z157" i="1"/>
  <c r="AI157" i="1"/>
  <c r="AK157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O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Y239" i="1"/>
  <c r="AI239" i="1"/>
  <c r="W239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AS212" i="1" s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S221" i="1" s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W181" i="1"/>
  <c r="AA181" i="1"/>
  <c r="Y285" i="1"/>
  <c r="AO285" i="1"/>
  <c r="AJ285" i="1"/>
  <c r="AH285" i="1"/>
  <c r="AG285" i="1"/>
  <c r="AE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H182" i="1"/>
  <c r="AE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AS214" i="1" s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W163" i="1"/>
  <c r="Y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J156" i="1"/>
  <c r="AI404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O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E181" i="1"/>
  <c r="AD181" i="1"/>
  <c r="AN181" i="1"/>
  <c r="AC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AE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Y404" i="1"/>
  <c r="AC171" i="1"/>
  <c r="W171" i="1"/>
  <c r="Z171" i="1"/>
  <c r="AF171" i="1"/>
  <c r="AE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X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B182" i="1"/>
  <c r="AM182" i="1"/>
  <c r="AK182" i="1"/>
  <c r="AZ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AD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S220" i="1" s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F164" i="1"/>
  <c r="Z164" i="1"/>
  <c r="AZ164" i="1"/>
  <c r="AL164" i="1"/>
  <c r="X164" i="1"/>
  <c r="AD164" i="1"/>
  <c r="AO164" i="1"/>
  <c r="AN164" i="1"/>
  <c r="AI164" i="1"/>
  <c r="AB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S213" i="1" s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S215" i="1" s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BB212" i="1"/>
  <c r="AW212" i="1"/>
  <c r="M212" i="1" s="1"/>
  <c r="AW371" i="1"/>
  <c r="BB371" i="1"/>
  <c r="BB389" i="1"/>
  <c r="AW389" i="1"/>
  <c r="BB334" i="1"/>
  <c r="AW334" i="1"/>
  <c r="AW457" i="1"/>
  <c r="AU457" i="1"/>
  <c r="AT457" i="1"/>
  <c r="AG142" i="1"/>
  <c r="W142" i="1"/>
  <c r="AH142" i="1"/>
  <c r="AI142" i="1"/>
  <c r="AD142" i="1"/>
  <c r="AW358" i="1"/>
  <c r="M358" i="1" s="1"/>
  <c r="BB358" i="1"/>
  <c r="BB325" i="1"/>
  <c r="AW325" i="1"/>
  <c r="AW248" i="1"/>
  <c r="BB248" i="1"/>
  <c r="AW349" i="1"/>
  <c r="BB349" i="1"/>
  <c r="AW215" i="1"/>
  <c r="BB215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AM153" i="1"/>
  <c r="AE153" i="1"/>
  <c r="AL153" i="1"/>
  <c r="AF153" i="1"/>
  <c r="AA153" i="1"/>
  <c r="Z153" i="1"/>
  <c r="AN153" i="1"/>
  <c r="AO153" i="1"/>
  <c r="AG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BB213" i="1"/>
  <c r="AW213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W219" i="1"/>
  <c r="BB219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BB209" i="1"/>
  <c r="AW209" i="1"/>
  <c r="M209" i="1" s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AW222" i="1"/>
  <c r="BB222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218" i="1"/>
  <c r="BB21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AW220" i="1"/>
  <c r="BB220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07" i="1"/>
  <c r="M207" i="1" s="1"/>
  <c r="BB207" i="1"/>
  <c r="AW292" i="1"/>
  <c r="BB292" i="1"/>
  <c r="AW214" i="1"/>
  <c r="BB214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206" i="1"/>
  <c r="M206" i="1" s="1"/>
  <c r="BB206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G161" i="1"/>
  <c r="Y161" i="1"/>
  <c r="AL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221" i="1"/>
  <c r="AW221" i="1"/>
  <c r="BB216" i="1"/>
  <c r="AW216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BB210" i="1"/>
  <c r="AW210" i="1"/>
  <c r="M210" i="1" s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S218" i="1" s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S209" i="1" s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BB211" i="1"/>
  <c r="AW211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S211" i="1" s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217" i="1"/>
  <c r="BB217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S206" i="1" s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208" i="1"/>
  <c r="AW208" i="1"/>
  <c r="M208" i="1" s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S216" i="1" s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AS222" i="1" s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C207" i="8" s="1"/>
  <c r="AV101" i="8"/>
  <c r="AV175" i="8"/>
  <c r="BB175" i="8" s="1"/>
  <c r="AV217" i="8"/>
  <c r="AV138" i="8"/>
  <c r="AW138" i="8" s="1"/>
  <c r="AV180" i="8"/>
  <c r="AW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W218" i="8"/>
  <c r="BB218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207" i="8"/>
  <c r="AW207" i="8"/>
  <c r="BB157" i="8"/>
  <c r="AW157" i="8"/>
  <c r="BB217" i="8"/>
  <c r="AW217" i="8"/>
  <c r="AW189" i="8"/>
  <c r="AV153" i="8"/>
  <c r="AW231" i="8"/>
  <c r="BB231" i="8"/>
  <c r="BB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M144" i="1" l="1"/>
  <c r="AA144" i="1"/>
  <c r="AL144" i="1"/>
  <c r="AG144" i="1"/>
  <c r="AF144" i="1"/>
  <c r="AK144" i="1"/>
  <c r="AJ145" i="1"/>
  <c r="AI145" i="1"/>
  <c r="V145" i="1"/>
  <c r="Z162" i="1"/>
  <c r="AO203" i="1"/>
  <c r="AL203" i="1"/>
  <c r="W203" i="1"/>
  <c r="AC203" i="1"/>
  <c r="AM203" i="1"/>
  <c r="W202" i="1"/>
  <c r="AM202" i="1"/>
  <c r="AH202" i="1"/>
  <c r="AL202" i="1"/>
  <c r="AA202" i="1"/>
  <c r="AW146" i="8"/>
  <c r="AS205" i="1"/>
  <c r="AS204" i="1"/>
  <c r="AG197" i="1"/>
  <c r="AF197" i="1"/>
  <c r="AL197" i="1"/>
  <c r="AH197" i="1"/>
  <c r="AD198" i="1"/>
  <c r="AM197" i="1"/>
  <c r="V195" i="1"/>
  <c r="AH195" i="1"/>
  <c r="AB197" i="1"/>
  <c r="AS197" i="1" s="1"/>
  <c r="X195" i="1"/>
  <c r="AM195" i="1"/>
  <c r="Z195" i="1"/>
  <c r="AL195" i="1"/>
  <c r="AZ197" i="1"/>
  <c r="AF195" i="1"/>
  <c r="AK197" i="1"/>
  <c r="AK195" i="1"/>
  <c r="AU195" i="1" s="1"/>
  <c r="AE195" i="1"/>
  <c r="X162" i="1"/>
  <c r="AE162" i="1"/>
  <c r="Y203" i="1"/>
  <c r="AG203" i="1"/>
  <c r="AD203" i="1"/>
  <c r="X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S201" i="1"/>
  <c r="AS200" i="1"/>
  <c r="AN134" i="1"/>
  <c r="AB134" i="1"/>
  <c r="AG145" i="1"/>
  <c r="AL145" i="1"/>
  <c r="AA145" i="1"/>
  <c r="AE145" i="1"/>
  <c r="AO145" i="1"/>
  <c r="AF145" i="1"/>
  <c r="X145" i="1"/>
  <c r="AB145" i="1"/>
  <c r="AD145" i="1"/>
  <c r="Y145" i="1"/>
  <c r="AH145" i="1"/>
  <c r="AB144" i="1"/>
  <c r="V144" i="1"/>
  <c r="AH146" i="1"/>
  <c r="AC146" i="1"/>
  <c r="AT146" i="1" s="1"/>
  <c r="X146" i="1"/>
  <c r="AD147" i="1"/>
  <c r="X147" i="1"/>
  <c r="AC147" i="1"/>
  <c r="AE147" i="1"/>
  <c r="AF150" i="1"/>
  <c r="AN150" i="1"/>
  <c r="AK150" i="1"/>
  <c r="V150" i="1"/>
  <c r="AJ150" i="1"/>
  <c r="AL150" i="1"/>
  <c r="AZ150" i="1"/>
  <c r="AE150" i="1"/>
  <c r="AD148" i="1"/>
  <c r="W148" i="1"/>
  <c r="X148" i="1"/>
  <c r="AA148" i="1"/>
  <c r="AA175" i="1"/>
  <c r="AG175" i="1"/>
  <c r="W175" i="1"/>
  <c r="Y175" i="1"/>
  <c r="AE175" i="1"/>
  <c r="AB175" i="1"/>
  <c r="AI174" i="1"/>
  <c r="V174" i="1"/>
  <c r="AD174" i="1"/>
  <c r="W174" i="1"/>
  <c r="Y173" i="1"/>
  <c r="AM173" i="1"/>
  <c r="V173" i="1"/>
  <c r="AJ173" i="1"/>
  <c r="AE173" i="1"/>
  <c r="AD173" i="1"/>
  <c r="AK173" i="1"/>
  <c r="AB173" i="1"/>
  <c r="AN173" i="1"/>
  <c r="AC173" i="1"/>
  <c r="AF173" i="1"/>
  <c r="AH173" i="1"/>
  <c r="Z173" i="1"/>
  <c r="AG176" i="1"/>
  <c r="AF176" i="1"/>
  <c r="AK176" i="1"/>
  <c r="Z176" i="1"/>
  <c r="AB176" i="1"/>
  <c r="AO176" i="1"/>
  <c r="AM176" i="1"/>
  <c r="AD176" i="1"/>
  <c r="Y176" i="1"/>
  <c r="AI176" i="1"/>
  <c r="AH176" i="1"/>
  <c r="AI169" i="1"/>
  <c r="AJ169" i="1"/>
  <c r="AA169" i="1"/>
  <c r="AE169" i="1"/>
  <c r="AM169" i="1"/>
  <c r="AZ169" i="1"/>
  <c r="AD169" i="1"/>
  <c r="AL169" i="1"/>
  <c r="AO169" i="1"/>
  <c r="AA178" i="1"/>
  <c r="AB178" i="1"/>
  <c r="Z180" i="1"/>
  <c r="AS180" i="1" s="1"/>
  <c r="AN180" i="1"/>
  <c r="AZ180" i="1"/>
  <c r="AG180" i="1"/>
  <c r="X168" i="1"/>
  <c r="Z168" i="1"/>
  <c r="AJ168" i="1"/>
  <c r="V168" i="1"/>
  <c r="W168" i="1"/>
  <c r="AM168" i="1"/>
  <c r="AB168" i="1"/>
  <c r="AK168" i="1"/>
  <c r="AC168" i="1"/>
  <c r="AH168" i="1"/>
  <c r="AO168" i="1"/>
  <c r="AE168" i="1"/>
  <c r="AH171" i="1"/>
  <c r="AK171" i="1"/>
  <c r="AJ171" i="1"/>
  <c r="AZ171" i="1"/>
  <c r="AS184" i="1"/>
  <c r="AL177" i="1"/>
  <c r="AU177" i="1" s="1"/>
  <c r="Y144" i="1"/>
  <c r="AH144" i="1"/>
  <c r="AM171" i="1"/>
  <c r="V171" i="1"/>
  <c r="AE171" i="1"/>
  <c r="Y171" i="1"/>
  <c r="AI144" i="1"/>
  <c r="Z144" i="1"/>
  <c r="AC175" i="1"/>
  <c r="AF175" i="1"/>
  <c r="AJ175" i="1"/>
  <c r="AK175" i="1"/>
  <c r="AN175" i="1"/>
  <c r="AJ148" i="1"/>
  <c r="AG148" i="1"/>
  <c r="AC148" i="1"/>
  <c r="AT148" i="1" s="1"/>
  <c r="AO148" i="1"/>
  <c r="AL148" i="1"/>
  <c r="W178" i="1"/>
  <c r="AH178" i="1"/>
  <c r="Z174" i="1"/>
  <c r="AJ174" i="1"/>
  <c r="AN174" i="1"/>
  <c r="X174" i="1"/>
  <c r="AM174" i="1"/>
  <c r="AG174" i="1"/>
  <c r="AN144" i="1"/>
  <c r="W144" i="1"/>
  <c r="AZ144" i="1"/>
  <c r="AD144" i="1"/>
  <c r="AC144" i="1"/>
  <c r="AO175" i="1"/>
  <c r="AA174" i="1"/>
  <c r="AO150" i="1"/>
  <c r="AM148" i="1"/>
  <c r="AO178" i="1"/>
  <c r="V169" i="1"/>
  <c r="W176" i="1"/>
  <c r="AK180" i="1"/>
  <c r="AK174" i="1"/>
  <c r="AM150" i="1"/>
  <c r="W169" i="1"/>
  <c r="AL175" i="1"/>
  <c r="V175" i="1"/>
  <c r="V178" i="1"/>
  <c r="AS178" i="1" s="1"/>
  <c r="AH169" i="1"/>
  <c r="AK169" i="1"/>
  <c r="AB150" i="1"/>
  <c r="AD150" i="1"/>
  <c r="W150" i="1"/>
  <c r="AL174" i="1"/>
  <c r="AB169" i="1"/>
  <c r="X150" i="1"/>
  <c r="AF169" i="1"/>
  <c r="AK148" i="1"/>
  <c r="AJ176" i="1"/>
  <c r="AA176" i="1"/>
  <c r="AE176" i="1"/>
  <c r="AM180" i="1"/>
  <c r="AZ145" i="1"/>
  <c r="AN168" i="1"/>
  <c r="AK145" i="1"/>
  <c r="AD168" i="1"/>
  <c r="AM145" i="1"/>
  <c r="AO173" i="1"/>
  <c r="Y168" i="1"/>
  <c r="AL178" i="1"/>
  <c r="AL173" i="1"/>
  <c r="AF168" i="1"/>
  <c r="AA173" i="1"/>
  <c r="AG169" i="1"/>
  <c r="AA168" i="1"/>
  <c r="AL168" i="1"/>
  <c r="Z172" i="1"/>
  <c r="AZ168" i="1"/>
  <c r="AJ147" i="1"/>
  <c r="AG173" i="1"/>
  <c r="AF147" i="1"/>
  <c r="AI147" i="1"/>
  <c r="AL147" i="1"/>
  <c r="AS199" i="1"/>
  <c r="AS198" i="1"/>
  <c r="BB194" i="8"/>
  <c r="AW196" i="8"/>
  <c r="BB198" i="8"/>
  <c r="BC198" i="8" s="1"/>
  <c r="AS196" i="1"/>
  <c r="AS194" i="1"/>
  <c r="AS192" i="1"/>
  <c r="AS193" i="1"/>
  <c r="AS191" i="1"/>
  <c r="AS185" i="1"/>
  <c r="AS190" i="1"/>
  <c r="AS187" i="1"/>
  <c r="AS189" i="1"/>
  <c r="AS186" i="1"/>
  <c r="AF139" i="1"/>
  <c r="AA139" i="1"/>
  <c r="AJ139" i="1"/>
  <c r="AK139" i="1"/>
  <c r="AI139" i="1"/>
  <c r="V140" i="1"/>
  <c r="AN140" i="1"/>
  <c r="AD143" i="1"/>
  <c r="AO143" i="1"/>
  <c r="AC142" i="1"/>
  <c r="AM142" i="1"/>
  <c r="Z142" i="1"/>
  <c r="AN142" i="1"/>
  <c r="X142" i="1"/>
  <c r="AK142" i="1"/>
  <c r="AO142" i="1"/>
  <c r="X158" i="1"/>
  <c r="AN158" i="1"/>
  <c r="V158" i="1"/>
  <c r="AA158" i="1"/>
  <c r="AZ157" i="1"/>
  <c r="AD157" i="1"/>
  <c r="V157" i="1"/>
  <c r="Y157" i="1"/>
  <c r="AA157" i="1"/>
  <c r="AN157" i="1"/>
  <c r="AH160" i="1"/>
  <c r="AN160" i="1"/>
  <c r="V160" i="1"/>
  <c r="W160" i="1"/>
  <c r="AK160" i="1"/>
  <c r="AJ159" i="1"/>
  <c r="AZ159" i="1"/>
  <c r="X159" i="1"/>
  <c r="AL159" i="1"/>
  <c r="AM159" i="1"/>
  <c r="AG156" i="1"/>
  <c r="AI156" i="1"/>
  <c r="AA156" i="1"/>
  <c r="AF156" i="1"/>
  <c r="AO156" i="1"/>
  <c r="Z156" i="1"/>
  <c r="Y156" i="1"/>
  <c r="V153" i="1"/>
  <c r="AZ153" i="1"/>
  <c r="W153" i="1"/>
  <c r="Y153" i="1"/>
  <c r="AD153" i="1"/>
  <c r="AK153" i="1"/>
  <c r="AH153" i="1"/>
  <c r="X153" i="1"/>
  <c r="AI153" i="1"/>
  <c r="AJ153" i="1"/>
  <c r="Y162" i="1"/>
  <c r="AG162" i="1"/>
  <c r="AO162" i="1"/>
  <c r="AC163" i="1"/>
  <c r="AL163" i="1"/>
  <c r="AN163" i="1"/>
  <c r="AD163" i="1"/>
  <c r="AO163" i="1"/>
  <c r="AB163" i="1"/>
  <c r="AM161" i="1"/>
  <c r="W161" i="1"/>
  <c r="AS161" i="1" s="1"/>
  <c r="AI161" i="1"/>
  <c r="AB161" i="1"/>
  <c r="AH164" i="1"/>
  <c r="AC164" i="1"/>
  <c r="W164" i="1"/>
  <c r="AA164" i="1"/>
  <c r="AG164" i="1"/>
  <c r="AE164" i="1"/>
  <c r="AK164" i="1"/>
  <c r="AM164" i="1"/>
  <c r="AJ164" i="1"/>
  <c r="V164" i="1"/>
  <c r="Y164" i="1"/>
  <c r="AH181" i="1"/>
  <c r="AL181" i="1"/>
  <c r="AZ181" i="1"/>
  <c r="AI181" i="1"/>
  <c r="AO181" i="1"/>
  <c r="AF181" i="1"/>
  <c r="Y181" i="1"/>
  <c r="Z181" i="1"/>
  <c r="AJ181" i="1"/>
  <c r="AB181" i="1"/>
  <c r="V182" i="1"/>
  <c r="AF182" i="1"/>
  <c r="AD182" i="1"/>
  <c r="AL182" i="1"/>
  <c r="AG182" i="1"/>
  <c r="AJ182" i="1"/>
  <c r="AC182" i="1"/>
  <c r="AN182" i="1"/>
  <c r="AI182" i="1"/>
  <c r="AA182" i="1"/>
  <c r="AW160" i="8"/>
  <c r="AS177" i="1"/>
  <c r="AS165" i="1"/>
  <c r="AS167" i="1"/>
  <c r="AS172" i="1"/>
  <c r="AS154" i="1"/>
  <c r="AS166" i="1"/>
  <c r="AS179" i="1"/>
  <c r="AS170" i="1"/>
  <c r="W156" i="1"/>
  <c r="AH156" i="1"/>
  <c r="AZ156" i="1"/>
  <c r="V156" i="1"/>
  <c r="AK156" i="1"/>
  <c r="AK159" i="1"/>
  <c r="AC159" i="1"/>
  <c r="AL156" i="1"/>
  <c r="Y159" i="1"/>
  <c r="Z159" i="1"/>
  <c r="AL160" i="1"/>
  <c r="AM160" i="1"/>
  <c r="AA160" i="1"/>
  <c r="AZ160" i="1"/>
  <c r="Z160" i="1"/>
  <c r="AH159" i="1"/>
  <c r="W159" i="1"/>
  <c r="AD159" i="1"/>
  <c r="AM156" i="1"/>
  <c r="AF159" i="1"/>
  <c r="Z163" i="1"/>
  <c r="AI163" i="1"/>
  <c r="AG163" i="1"/>
  <c r="V163" i="1"/>
  <c r="AH163" i="1"/>
  <c r="AZ163" i="1"/>
  <c r="AH141" i="1"/>
  <c r="W141" i="1"/>
  <c r="AM163" i="1"/>
  <c r="AK163" i="1"/>
  <c r="AF141" i="1"/>
  <c r="AG160" i="1"/>
  <c r="AC160" i="1"/>
  <c r="X160" i="1"/>
  <c r="Y160" i="1"/>
  <c r="AB160" i="1"/>
  <c r="AJ163" i="1"/>
  <c r="AF163" i="1"/>
  <c r="AN159" i="1"/>
  <c r="AI159" i="1"/>
  <c r="AM143" i="1"/>
  <c r="AF157" i="1"/>
  <c r="AJ157" i="1"/>
  <c r="AJ140" i="1"/>
  <c r="AC157" i="1"/>
  <c r="AM157" i="1"/>
  <c r="AH157" i="1"/>
  <c r="AE157" i="1"/>
  <c r="AG157" i="1"/>
  <c r="AB157" i="1"/>
  <c r="Z143" i="1"/>
  <c r="AD141" i="1"/>
  <c r="AD158" i="1"/>
  <c r="X163" i="1"/>
  <c r="AL157" i="1"/>
  <c r="AA163" i="1"/>
  <c r="AE158" i="1"/>
  <c r="AH158" i="1"/>
  <c r="AG158" i="1"/>
  <c r="AN162" i="1"/>
  <c r="AL162" i="1"/>
  <c r="AC162" i="1"/>
  <c r="AF162" i="1"/>
  <c r="Y138" i="1"/>
  <c r="Y158" i="1"/>
  <c r="W158" i="1"/>
  <c r="AB156" i="1"/>
  <c r="AI158" i="1"/>
  <c r="AM158" i="1"/>
  <c r="AK158" i="1"/>
  <c r="W157" i="1"/>
  <c r="AD160" i="1"/>
  <c r="AG159" i="1"/>
  <c r="Z158" i="1"/>
  <c r="AF158" i="1"/>
  <c r="AJ158" i="1"/>
  <c r="AU158" i="1" s="1"/>
  <c r="AO158" i="1"/>
  <c r="AB158" i="1"/>
  <c r="AB139" i="1"/>
  <c r="AC158" i="1"/>
  <c r="AD162" i="1"/>
  <c r="W162" i="1"/>
  <c r="AI162" i="1"/>
  <c r="AK162" i="1"/>
  <c r="AJ162" i="1"/>
  <c r="V162" i="1"/>
  <c r="AZ162" i="1"/>
  <c r="AH162" i="1"/>
  <c r="AM162" i="1"/>
  <c r="AA162" i="1"/>
  <c r="W145" i="1"/>
  <c r="AA150" i="1"/>
  <c r="AG147" i="1"/>
  <c r="AB148" i="1"/>
  <c r="AZ147" i="1"/>
  <c r="Y147" i="1"/>
  <c r="AK147" i="1"/>
  <c r="AH147" i="1"/>
  <c r="AN147" i="1"/>
  <c r="BB180" i="8"/>
  <c r="BC180" i="8" s="1"/>
  <c r="AW175" i="8"/>
  <c r="BB178" i="8"/>
  <c r="BC178" i="8" s="1"/>
  <c r="BC176" i="8"/>
  <c r="AW170" i="8"/>
  <c r="BB170" i="8"/>
  <c r="BC170" i="8" s="1"/>
  <c r="BC171" i="8"/>
  <c r="AS152" i="1"/>
  <c r="AS155" i="1"/>
  <c r="AW143" i="8"/>
  <c r="AC140" i="1"/>
  <c r="AM138" i="1"/>
  <c r="Z140" i="1"/>
  <c r="AM139" i="1"/>
  <c r="AB138" i="1"/>
  <c r="AC139" i="1"/>
  <c r="BB158" i="8"/>
  <c r="BC158" i="8" s="1"/>
  <c r="Z147" i="1"/>
  <c r="AM147" i="1"/>
  <c r="AB147" i="1"/>
  <c r="AO147" i="1"/>
  <c r="AA147" i="1"/>
  <c r="W147" i="1"/>
  <c r="V147" i="1"/>
  <c r="AB141" i="1"/>
  <c r="AG141" i="1"/>
  <c r="AK141" i="1"/>
  <c r="AN141" i="1"/>
  <c r="AH143" i="1"/>
  <c r="AJ143" i="1"/>
  <c r="Y143" i="1"/>
  <c r="AM140" i="1"/>
  <c r="AF140" i="1"/>
  <c r="AO140" i="1"/>
  <c r="AB143" i="1"/>
  <c r="AN143" i="1"/>
  <c r="Y141" i="1"/>
  <c r="AA143" i="1"/>
  <c r="AK143" i="1"/>
  <c r="X138" i="1"/>
  <c r="AJ138" i="1"/>
  <c r="AA138" i="1"/>
  <c r="AH138" i="1"/>
  <c r="AA141" i="1"/>
  <c r="AK140" i="1"/>
  <c r="AD139" i="1"/>
  <c r="AG139" i="1"/>
  <c r="AE138" i="1"/>
  <c r="AL139" i="1"/>
  <c r="V139" i="1"/>
  <c r="AN139" i="1"/>
  <c r="AW152" i="8"/>
  <c r="BB149" i="8"/>
  <c r="BC157" i="8"/>
  <c r="BC152" i="8"/>
  <c r="AB142" i="1"/>
  <c r="V142" i="1"/>
  <c r="AF142" i="1"/>
  <c r="AA142" i="1"/>
  <c r="AZ142" i="1"/>
  <c r="AJ142" i="1"/>
  <c r="Y142" i="1"/>
  <c r="AE142" i="1"/>
  <c r="AL142" i="1"/>
  <c r="Z141" i="1"/>
  <c r="AL141" i="1"/>
  <c r="AJ141" i="1"/>
  <c r="AO141" i="1"/>
  <c r="AZ141" i="1"/>
  <c r="X141" i="1"/>
  <c r="AC141" i="1"/>
  <c r="AE141" i="1"/>
  <c r="AF143" i="1"/>
  <c r="V143" i="1"/>
  <c r="X143" i="1"/>
  <c r="W143" i="1"/>
  <c r="AL143" i="1"/>
  <c r="AD140" i="1"/>
  <c r="AZ140" i="1"/>
  <c r="Y140" i="1"/>
  <c r="AE140" i="1"/>
  <c r="W140" i="1"/>
  <c r="AG140" i="1"/>
  <c r="AG143" i="1"/>
  <c r="AC143" i="1"/>
  <c r="AE143" i="1"/>
  <c r="AI141" i="1"/>
  <c r="AM141" i="1"/>
  <c r="AI138" i="1"/>
  <c r="AG138" i="1"/>
  <c r="V138" i="1"/>
  <c r="AI143" i="1"/>
  <c r="AZ143" i="1"/>
  <c r="AK138" i="1"/>
  <c r="W138" i="1"/>
  <c r="Z138" i="1"/>
  <c r="AZ138" i="1"/>
  <c r="AN138" i="1"/>
  <c r="AO138" i="1"/>
  <c r="AL138" i="1"/>
  <c r="AA140" i="1"/>
  <c r="AI140" i="1"/>
  <c r="X139" i="1"/>
  <c r="AZ139" i="1"/>
  <c r="AH139" i="1"/>
  <c r="AH140" i="1"/>
  <c r="Y139" i="1"/>
  <c r="AE139" i="1"/>
  <c r="AO139" i="1"/>
  <c r="Z139" i="1"/>
  <c r="AB140" i="1"/>
  <c r="X140" i="1"/>
  <c r="AL140" i="1"/>
  <c r="W139" i="1"/>
  <c r="AS151" i="1"/>
  <c r="AS149" i="1"/>
  <c r="AS146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T203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19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322" i="1"/>
  <c r="AT312" i="1"/>
  <c r="AU429" i="1"/>
  <c r="AU242" i="1"/>
  <c r="AT424" i="1"/>
  <c r="AU255" i="1"/>
  <c r="AU219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178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214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201" i="1"/>
  <c r="BY312" i="1"/>
  <c r="N312" i="1" s="1"/>
  <c r="L312" i="1" s="1"/>
  <c r="J312" i="1" s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L207" i="1"/>
  <c r="J207" i="1" s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43" i="8"/>
  <c r="BC189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203" i="1" l="1"/>
  <c r="AU175" i="1"/>
  <c r="AU173" i="1"/>
  <c r="AT182" i="1"/>
  <c r="AT163" i="1"/>
  <c r="AU176" i="1"/>
  <c r="AU202" i="1"/>
  <c r="AT195" i="1"/>
  <c r="AT157" i="1"/>
  <c r="AT156" i="1"/>
  <c r="AU145" i="1"/>
  <c r="AU174" i="1"/>
  <c r="AU148" i="1"/>
  <c r="AT168" i="1"/>
  <c r="AU169" i="1"/>
  <c r="AT173" i="1"/>
  <c r="AT174" i="1"/>
  <c r="AU150" i="1"/>
  <c r="AU197" i="1"/>
  <c r="AT202" i="1"/>
  <c r="AS173" i="1"/>
  <c r="AS195" i="1"/>
  <c r="AV195" i="1" s="1"/>
  <c r="AS148" i="1"/>
  <c r="AS203" i="1"/>
  <c r="AV203" i="1" s="1"/>
  <c r="AS202" i="1"/>
  <c r="AU162" i="1"/>
  <c r="AS176" i="1"/>
  <c r="AS145" i="1"/>
  <c r="AS156" i="1"/>
  <c r="AS144" i="1"/>
  <c r="AS174" i="1"/>
  <c r="AS171" i="1"/>
  <c r="AS153" i="1"/>
  <c r="AS150" i="1"/>
  <c r="AS168" i="1"/>
  <c r="AS175" i="1"/>
  <c r="AS169" i="1"/>
  <c r="AS182" i="1"/>
  <c r="AS181" i="1"/>
  <c r="AS164" i="1"/>
  <c r="AV164" i="1" s="1"/>
  <c r="AS157" i="1"/>
  <c r="AS158" i="1"/>
  <c r="AS141" i="1"/>
  <c r="AS160" i="1"/>
  <c r="AS159" i="1"/>
  <c r="BB188" i="1"/>
  <c r="BC188" i="1" s="1"/>
  <c r="L188" i="1" s="1"/>
  <c r="J188" i="1" s="1"/>
  <c r="AW188" i="1"/>
  <c r="AU159" i="1"/>
  <c r="AV159" i="1" s="1"/>
  <c r="AU163" i="1"/>
  <c r="AT147" i="1"/>
  <c r="AW183" i="1"/>
  <c r="BB183" i="1"/>
  <c r="BC183" i="1" s="1"/>
  <c r="L183" i="1" s="1"/>
  <c r="J183" i="1" s="1"/>
  <c r="AU160" i="1"/>
  <c r="AT158" i="1"/>
  <c r="AU157" i="1"/>
  <c r="AT160" i="1"/>
  <c r="AT159" i="1"/>
  <c r="AS139" i="1"/>
  <c r="AS162" i="1"/>
  <c r="AS163" i="1"/>
  <c r="AV163" i="1" s="1"/>
  <c r="AT162" i="1"/>
  <c r="AT142" i="1"/>
  <c r="AT138" i="1"/>
  <c r="AT141" i="1"/>
  <c r="AU143" i="1"/>
  <c r="AU147" i="1"/>
  <c r="AT140" i="1"/>
  <c r="AS147" i="1"/>
  <c r="AV147" i="1" s="1"/>
  <c r="AS142" i="1"/>
  <c r="AT139" i="1"/>
  <c r="AT143" i="1"/>
  <c r="AU142" i="1"/>
  <c r="AU141" i="1"/>
  <c r="AU140" i="1"/>
  <c r="AU139" i="1"/>
  <c r="AU138" i="1"/>
  <c r="AS138" i="1"/>
  <c r="AS140" i="1"/>
  <c r="AS143" i="1"/>
  <c r="AV143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BC217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L217" i="1"/>
  <c r="J217" i="1" s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BC207" i="1" s="1"/>
  <c r="AV431" i="1"/>
  <c r="BB431" i="1" s="1"/>
  <c r="BC431" i="1" s="1"/>
  <c r="AV150" i="1"/>
  <c r="AV275" i="1"/>
  <c r="BC275" i="1" s="1"/>
  <c r="AV145" i="1"/>
  <c r="AV367" i="1"/>
  <c r="BC367" i="1" s="1"/>
  <c r="AV173" i="1"/>
  <c r="AV421" i="1"/>
  <c r="BB421" i="1" s="1"/>
  <c r="BC421" i="1" s="1"/>
  <c r="AV189" i="1"/>
  <c r="AV221" i="1"/>
  <c r="BC221" i="1" s="1"/>
  <c r="L221" i="1" s="1"/>
  <c r="J2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BC210" i="1" s="1"/>
  <c r="L210" i="1" s="1"/>
  <c r="J210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BC209" i="1" s="1"/>
  <c r="L209" i="1" s="1"/>
  <c r="J209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BC219" i="1" s="1"/>
  <c r="L219" i="1" s="1"/>
  <c r="J219" i="1" s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BC213" i="1" s="1"/>
  <c r="L213" i="1" s="1"/>
  <c r="J213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BC222" i="1" s="1"/>
  <c r="L222" i="1" s="1"/>
  <c r="J222" i="1" s="1"/>
  <c r="AV403" i="1"/>
  <c r="BC403" i="1" s="1"/>
  <c r="AV409" i="1"/>
  <c r="BC409" i="1" s="1"/>
  <c r="AV485" i="1"/>
  <c r="BB485" i="1" s="1"/>
  <c r="BC485" i="1" s="1"/>
  <c r="AV177" i="1"/>
  <c r="AV212" i="1"/>
  <c r="BC212" i="1" s="1"/>
  <c r="L212" i="1" s="1"/>
  <c r="J212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BC220" i="1" s="1"/>
  <c r="L220" i="1" s="1"/>
  <c r="J220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BC214" i="1" s="1"/>
  <c r="L214" i="1" s="1"/>
  <c r="J214" i="1" s="1"/>
  <c r="AV314" i="1"/>
  <c r="BC314" i="1" s="1"/>
  <c r="AV218" i="1"/>
  <c r="BC218" i="1" s="1"/>
  <c r="L218" i="1" s="1"/>
  <c r="J218" i="1" s="1"/>
  <c r="AV289" i="1"/>
  <c r="BB289" i="1" s="1"/>
  <c r="BC289" i="1" s="1"/>
  <c r="AV206" i="1"/>
  <c r="BC206" i="1" s="1"/>
  <c r="L206" i="1" s="1"/>
  <c r="J206" i="1" s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BC208" i="1" s="1"/>
  <c r="L208" i="1" s="1"/>
  <c r="J208" i="1" s="1"/>
  <c r="AV351" i="1"/>
  <c r="BC351" i="1" s="1"/>
  <c r="AV371" i="1"/>
  <c r="BC371" i="1" s="1"/>
  <c r="AV152" i="1"/>
  <c r="AV216" i="1"/>
  <c r="BC216" i="1" s="1"/>
  <c r="L216" i="1" s="1"/>
  <c r="J216" i="1" s="1"/>
  <c r="AV372" i="1"/>
  <c r="BC372" i="1" s="1"/>
  <c r="AV452" i="1"/>
  <c r="BB452" i="1" s="1"/>
  <c r="BC452" i="1" s="1"/>
  <c r="AV427" i="1"/>
  <c r="BB427" i="1" s="1"/>
  <c r="BC427" i="1" s="1"/>
  <c r="AV215" i="1"/>
  <c r="BC215" i="1" s="1"/>
  <c r="L215" i="1" s="1"/>
  <c r="J215" i="1" s="1"/>
  <c r="AV425" i="1"/>
  <c r="BB425" i="1" s="1"/>
  <c r="BC425" i="1" s="1"/>
  <c r="AV407" i="1"/>
  <c r="BC407" i="1" s="1"/>
  <c r="AV211" i="1"/>
  <c r="BC211" i="1" s="1"/>
  <c r="L211" i="1" s="1"/>
  <c r="J211" i="1" s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62" i="1" l="1"/>
  <c r="AV176" i="1"/>
  <c r="AV202" i="1"/>
  <c r="AW205" i="1"/>
  <c r="BB205" i="1"/>
  <c r="BC205" i="1" s="1"/>
  <c r="L205" i="1" s="1"/>
  <c r="J205" i="1" s="1"/>
  <c r="AW204" i="1"/>
  <c r="BB204" i="1"/>
  <c r="BC204" i="1" s="1"/>
  <c r="L204" i="1" s="1"/>
  <c r="J204" i="1" s="1"/>
  <c r="BB203" i="1"/>
  <c r="BC203" i="1" s="1"/>
  <c r="AW203" i="1"/>
  <c r="M203" i="1" s="1"/>
  <c r="BB202" i="1"/>
  <c r="BC202" i="1" s="1"/>
  <c r="L202" i="1" s="1"/>
  <c r="J202" i="1" s="1"/>
  <c r="AW202" i="1"/>
  <c r="BB201" i="1"/>
  <c r="BC201" i="1" s="1"/>
  <c r="AW201" i="1"/>
  <c r="M201" i="1" s="1"/>
  <c r="AW200" i="1"/>
  <c r="BB200" i="1"/>
  <c r="BC200" i="1" s="1"/>
  <c r="L200" i="1" s="1"/>
  <c r="J200" i="1" s="1"/>
  <c r="AW199" i="1"/>
  <c r="M199" i="1" s="1"/>
  <c r="BB199" i="1"/>
  <c r="BC199" i="1" s="1"/>
  <c r="BB198" i="1"/>
  <c r="BC198" i="1" s="1"/>
  <c r="L198" i="1" s="1"/>
  <c r="J198" i="1" s="1"/>
  <c r="AW198" i="1"/>
  <c r="AW197" i="1"/>
  <c r="M197" i="1" s="1"/>
  <c r="BB197" i="1"/>
  <c r="BC197" i="1" s="1"/>
  <c r="BB196" i="1"/>
  <c r="BC196" i="1" s="1"/>
  <c r="L196" i="1" s="1"/>
  <c r="J196" i="1" s="1"/>
  <c r="AW196" i="1"/>
  <c r="BB193" i="1"/>
  <c r="BC193" i="1" s="1"/>
  <c r="L193" i="1" s="1"/>
  <c r="J193" i="1" s="1"/>
  <c r="AW193" i="1"/>
  <c r="BB194" i="1"/>
  <c r="BC194" i="1" s="1"/>
  <c r="L194" i="1" s="1"/>
  <c r="J194" i="1" s="1"/>
  <c r="AW194" i="1"/>
  <c r="BB195" i="1"/>
  <c r="BC195" i="1" s="1"/>
  <c r="L195" i="1" s="1"/>
  <c r="J195" i="1" s="1"/>
  <c r="AW195" i="1"/>
  <c r="AV141" i="1"/>
  <c r="AW141" i="1" s="1"/>
  <c r="AW192" i="1"/>
  <c r="M192" i="1" s="1"/>
  <c r="BB192" i="1"/>
  <c r="BC192" i="1" s="1"/>
  <c r="BB191" i="1"/>
  <c r="BC191" i="1" s="1"/>
  <c r="L191" i="1" s="1"/>
  <c r="J191" i="1" s="1"/>
  <c r="AW191" i="1"/>
  <c r="BB187" i="1"/>
  <c r="BC187" i="1" s="1"/>
  <c r="L187" i="1" s="1"/>
  <c r="J187" i="1" s="1"/>
  <c r="AW187" i="1"/>
  <c r="BB189" i="1"/>
  <c r="BC189" i="1" s="1"/>
  <c r="L189" i="1" s="1"/>
  <c r="J189" i="1" s="1"/>
  <c r="AW189" i="1"/>
  <c r="AW186" i="1"/>
  <c r="BB186" i="1"/>
  <c r="BC186" i="1" s="1"/>
  <c r="L186" i="1" s="1"/>
  <c r="J186" i="1" s="1"/>
  <c r="BB185" i="1"/>
  <c r="BC185" i="1" s="1"/>
  <c r="L185" i="1" s="1"/>
  <c r="J185" i="1" s="1"/>
  <c r="AW185" i="1"/>
  <c r="AW190" i="1"/>
  <c r="BB190" i="1"/>
  <c r="BC190" i="1" s="1"/>
  <c r="L190" i="1" s="1"/>
  <c r="J190" i="1" s="1"/>
  <c r="AW184" i="1"/>
  <c r="BB184" i="1"/>
  <c r="BC184" i="1" s="1"/>
  <c r="L184" i="1" s="1"/>
  <c r="J184" i="1" s="1"/>
  <c r="AW182" i="1"/>
  <c r="BB182" i="1"/>
  <c r="BC182" i="1" s="1"/>
  <c r="L182" i="1" s="1"/>
  <c r="J182" i="1" s="1"/>
  <c r="AW181" i="1"/>
  <c r="BB181" i="1"/>
  <c r="BC181" i="1" s="1"/>
  <c r="L181" i="1" s="1"/>
  <c r="J181" i="1" s="1"/>
  <c r="AW176" i="1"/>
  <c r="BB176" i="1"/>
  <c r="BC176" i="1" s="1"/>
  <c r="L176" i="1" s="1"/>
  <c r="J176" i="1" s="1"/>
  <c r="AW179" i="1"/>
  <c r="BB179" i="1"/>
  <c r="BC179" i="1" s="1"/>
  <c r="L179" i="1" s="1"/>
  <c r="J179" i="1" s="1"/>
  <c r="AW180" i="1"/>
  <c r="BB180" i="1"/>
  <c r="BC180" i="1" s="1"/>
  <c r="L180" i="1" s="1"/>
  <c r="J180" i="1" s="1"/>
  <c r="AW169" i="1"/>
  <c r="BB169" i="1"/>
  <c r="BC169" i="1" s="1"/>
  <c r="L169" i="1" s="1"/>
  <c r="J169" i="1" s="1"/>
  <c r="AW167" i="1"/>
  <c r="BB167" i="1"/>
  <c r="BC167" i="1" s="1"/>
  <c r="L167" i="1" s="1"/>
  <c r="J167" i="1" s="1"/>
  <c r="AW165" i="1"/>
  <c r="BB165" i="1"/>
  <c r="BC165" i="1" s="1"/>
  <c r="L165" i="1" s="1"/>
  <c r="J165" i="1" s="1"/>
  <c r="BB170" i="1"/>
  <c r="BC170" i="1" s="1"/>
  <c r="L170" i="1" s="1"/>
  <c r="J170" i="1" s="1"/>
  <c r="AW170" i="1"/>
  <c r="AW171" i="1"/>
  <c r="BB171" i="1"/>
  <c r="BC171" i="1" s="1"/>
  <c r="L171" i="1" s="1"/>
  <c r="J171" i="1" s="1"/>
  <c r="BB177" i="1"/>
  <c r="BC177" i="1" s="1"/>
  <c r="L177" i="1" s="1"/>
  <c r="J177" i="1" s="1"/>
  <c r="AW177" i="1"/>
  <c r="AW175" i="1"/>
  <c r="BB175" i="1"/>
  <c r="BC175" i="1" s="1"/>
  <c r="L175" i="1" s="1"/>
  <c r="J175" i="1" s="1"/>
  <c r="BB178" i="1"/>
  <c r="BC178" i="1" s="1"/>
  <c r="L178" i="1" s="1"/>
  <c r="J178" i="1" s="1"/>
  <c r="AW178" i="1"/>
  <c r="BB168" i="1"/>
  <c r="BC168" i="1" s="1"/>
  <c r="L168" i="1" s="1"/>
  <c r="J168" i="1" s="1"/>
  <c r="AW168" i="1"/>
  <c r="AW172" i="1"/>
  <c r="BB172" i="1"/>
  <c r="BC172" i="1" s="1"/>
  <c r="L172" i="1" s="1"/>
  <c r="J172" i="1" s="1"/>
  <c r="BB174" i="1"/>
  <c r="BC174" i="1" s="1"/>
  <c r="L174" i="1" s="1"/>
  <c r="J174" i="1" s="1"/>
  <c r="AW174" i="1"/>
  <c r="AW173" i="1"/>
  <c r="BB173" i="1"/>
  <c r="BC173" i="1" s="1"/>
  <c r="L173" i="1" s="1"/>
  <c r="J173" i="1" s="1"/>
  <c r="BB166" i="1"/>
  <c r="BC166" i="1" s="1"/>
  <c r="L166" i="1" s="1"/>
  <c r="J166" i="1" s="1"/>
  <c r="AW166" i="1"/>
  <c r="AV140" i="1"/>
  <c r="AV142" i="1"/>
  <c r="AW142" i="1" s="1"/>
  <c r="AV139" i="1"/>
  <c r="AW153" i="1"/>
  <c r="BB153" i="1"/>
  <c r="BC153" i="1" s="1"/>
  <c r="L153" i="1" s="1"/>
  <c r="J153" i="1" s="1"/>
  <c r="BB155" i="1"/>
  <c r="BC155" i="1" s="1"/>
  <c r="L155" i="1" s="1"/>
  <c r="J155" i="1" s="1"/>
  <c r="AW155" i="1"/>
  <c r="BB163" i="1"/>
  <c r="BC163" i="1" s="1"/>
  <c r="L163" i="1" s="1"/>
  <c r="J163" i="1" s="1"/>
  <c r="AW163" i="1"/>
  <c r="AW158" i="1"/>
  <c r="BB158" i="1"/>
  <c r="BC158" i="1" s="1"/>
  <c r="L158" i="1" s="1"/>
  <c r="J158" i="1" s="1"/>
  <c r="AW152" i="1"/>
  <c r="BB152" i="1"/>
  <c r="BC152" i="1" s="1"/>
  <c r="L152" i="1" s="1"/>
  <c r="J152" i="1" s="1"/>
  <c r="BB161" i="1"/>
  <c r="BC161" i="1" s="1"/>
  <c r="L161" i="1" s="1"/>
  <c r="J161" i="1" s="1"/>
  <c r="AW161" i="1"/>
  <c r="BB154" i="1"/>
  <c r="BC154" i="1" s="1"/>
  <c r="L154" i="1" s="1"/>
  <c r="J154" i="1" s="1"/>
  <c r="AW154" i="1"/>
  <c r="AW160" i="1"/>
  <c r="BB160" i="1"/>
  <c r="BC160" i="1" s="1"/>
  <c r="L160" i="1" s="1"/>
  <c r="J160" i="1" s="1"/>
  <c r="AW164" i="1"/>
  <c r="BB164" i="1"/>
  <c r="BC164" i="1" s="1"/>
  <c r="L164" i="1" s="1"/>
  <c r="J164" i="1" s="1"/>
  <c r="BB159" i="1"/>
  <c r="BC159" i="1" s="1"/>
  <c r="L159" i="1" s="1"/>
  <c r="J159" i="1" s="1"/>
  <c r="AW159" i="1"/>
  <c r="AW156" i="1"/>
  <c r="BB156" i="1"/>
  <c r="BC156" i="1" s="1"/>
  <c r="L156" i="1" s="1"/>
  <c r="J156" i="1" s="1"/>
  <c r="AW157" i="1"/>
  <c r="BB157" i="1"/>
  <c r="BC157" i="1" s="1"/>
  <c r="L157" i="1" s="1"/>
  <c r="J157" i="1" s="1"/>
  <c r="AW162" i="1"/>
  <c r="BB162" i="1"/>
  <c r="BC162" i="1" s="1"/>
  <c r="L162" i="1" s="1"/>
  <c r="J162" i="1" s="1"/>
  <c r="AV138" i="1"/>
  <c r="AW138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AW148" i="1"/>
  <c r="BB148" i="1"/>
  <c r="BC148" i="1" s="1"/>
  <c r="L148" i="1" s="1"/>
  <c r="J148" i="1" s="1"/>
  <c r="BB149" i="1"/>
  <c r="BC149" i="1" s="1"/>
  <c r="L149" i="1" s="1"/>
  <c r="J149" i="1" s="1"/>
  <c r="AW149" i="1"/>
  <c r="AW147" i="1"/>
  <c r="BB147" i="1"/>
  <c r="BC147" i="1" s="1"/>
  <c r="L147" i="1" s="1"/>
  <c r="J147" i="1" s="1"/>
  <c r="BB146" i="1"/>
  <c r="BC146" i="1" s="1"/>
  <c r="L146" i="1" s="1"/>
  <c r="J146" i="1" s="1"/>
  <c r="AW146" i="1"/>
  <c r="BB145" i="1"/>
  <c r="BC145" i="1" s="1"/>
  <c r="L145" i="1" s="1"/>
  <c r="J145" i="1" s="1"/>
  <c r="AW145" i="1"/>
  <c r="BB144" i="1"/>
  <c r="BC144" i="1" s="1"/>
  <c r="L144" i="1" s="1"/>
  <c r="J144" i="1" s="1"/>
  <c r="AW144" i="1"/>
  <c r="BB142" i="1"/>
  <c r="BC142" i="1" s="1"/>
  <c r="L142" i="1" s="1"/>
  <c r="J142" i="1" s="1"/>
  <c r="AW143" i="1"/>
  <c r="BB143" i="1"/>
  <c r="BC143" i="1" s="1"/>
  <c r="L143" i="1" s="1"/>
  <c r="J143" i="1" s="1"/>
  <c r="BB140" i="1"/>
  <c r="AW140" i="1"/>
  <c r="AW139" i="1"/>
  <c r="BB139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L203" i="1"/>
  <c r="J203" i="1" s="1"/>
  <c r="BB141" i="1"/>
  <c r="BC141" i="1" s="1"/>
  <c r="L141" i="1" s="1"/>
  <c r="J141" i="1" s="1"/>
  <c r="BC140" i="1"/>
  <c r="L140" i="1" s="1"/>
  <c r="J140" i="1" s="1"/>
  <c r="BB138" i="1"/>
  <c r="BC138" i="1" s="1"/>
  <c r="L138" i="1" s="1"/>
  <c r="J138" i="1" s="1"/>
  <c r="L201" i="1"/>
  <c r="J201" i="1" s="1"/>
  <c r="L199" i="1"/>
  <c r="J199" i="1" s="1"/>
  <c r="L197" i="1"/>
  <c r="J197" i="1" s="1"/>
  <c r="L192" i="1"/>
  <c r="J192" i="1" s="1"/>
  <c r="BC139" i="1"/>
  <c r="L139" i="1" s="1"/>
  <c r="J139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CS201" i="8" l="1"/>
  <c r="A101" i="8"/>
  <c r="CS102" i="8"/>
  <c r="A201" i="8" l="1"/>
  <c r="CS202" i="8"/>
  <c r="A102" i="8"/>
  <c r="CS103" i="8"/>
  <c r="A202" i="8" l="1"/>
  <c r="CS203" i="8"/>
  <c r="A103" i="8"/>
  <c r="CS104" i="8"/>
  <c r="A203" i="8" l="1"/>
  <c r="CS204" i="8"/>
  <c r="A104" i="8"/>
  <c r="CS105" i="8"/>
  <c r="A204" i="8" l="1"/>
  <c r="CS205" i="8"/>
  <c r="A205" i="8" s="1"/>
  <c r="A105" i="8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CS152" i="8" l="1"/>
  <c r="A151" i="8"/>
  <c r="A152" i="8" l="1"/>
  <c r="CS153" i="8"/>
  <c r="A153" i="8" l="1"/>
  <c r="CS154" i="8"/>
  <c r="A154" i="8" l="1"/>
  <c r="CS155" i="8"/>
  <c r="CS156" i="8" l="1"/>
  <c r="A155" i="8"/>
  <c r="A156" i="8" l="1"/>
  <c r="CS157" i="8"/>
  <c r="CS158" i="8" l="1"/>
  <c r="A157" i="8"/>
  <c r="A158" i="8" l="1"/>
  <c r="CS159" i="8"/>
  <c r="A159" i="8" l="1"/>
  <c r="CS160" i="8"/>
  <c r="A160" i="8" l="1"/>
  <c r="CS161" i="8"/>
  <c r="A161" i="8" l="1"/>
  <c r="CS162" i="8"/>
  <c r="A162" i="8" l="1"/>
  <c r="CS163" i="8"/>
  <c r="CS164" i="8" l="1"/>
  <c r="A163" i="8"/>
  <c r="A164" i="8" l="1"/>
  <c r="CS165" i="8"/>
  <c r="A165" i="8" l="1"/>
  <c r="CS166" i="8"/>
  <c r="CS167" i="8" l="1"/>
  <c r="A166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CS174" i="8" l="1"/>
  <c r="A173" i="8"/>
  <c r="A174" i="8" l="1"/>
  <c r="CS175" i="8"/>
  <c r="A175" i="8" l="1"/>
  <c r="CS176" i="8"/>
  <c r="A176" i="8" l="1"/>
  <c r="CS177" i="8"/>
  <c r="A177" i="8" l="1"/>
  <c r="CS178" i="8"/>
  <c r="A178" i="8" l="1"/>
  <c r="CS179" i="8"/>
  <c r="CS180" i="8" l="1"/>
  <c r="A179" i="8"/>
  <c r="A180" i="8" l="1"/>
  <c r="CS181" i="8"/>
  <c r="CS182" i="8" l="1"/>
  <c r="A181" i="8"/>
  <c r="A182" i="8" l="1"/>
  <c r="CS183" i="8"/>
  <c r="A183" i="8" l="1"/>
  <c r="CS184" i="8"/>
  <c r="A184" i="8" l="1"/>
  <c r="CS185" i="8"/>
  <c r="A185" i="8" l="1"/>
  <c r="CS186" i="8"/>
  <c r="CS187" i="8" l="1"/>
  <c r="A186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s="1"/>
</calcChain>
</file>

<file path=xl/sharedStrings.xml><?xml version="1.0" encoding="utf-8"?>
<sst xmlns="http://schemas.openxmlformats.org/spreadsheetml/2006/main" count="2383" uniqueCount="206">
  <si>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</si>
  <si>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</si>
  <si>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</si>
  <si>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</si>
  <si>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</si>
  <si>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</si>
  <si>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</si>
  <si>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</si>
  <si>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</si>
  <si>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</si>
  <si>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</si>
  <si>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</si>
  <si>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</si>
  <si>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</si>
  <si>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</si>
  <si>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</si>
  <si>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</si>
  <si>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</si>
  <si>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</si>
  <si>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</si>
  <si>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</si>
  <si>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</si>
  <si>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</si>
  <si>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</si>
  <si>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</si>
  <si>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</si>
  <si>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</si>
  <si>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</si>
  <si>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</si>
  <si>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</si>
  <si>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</si>
  <si>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</si>
  <si>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</si>
  <si>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</si>
  <si>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</si>
  <si>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</si>
  <si>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</si>
  <si>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</si>
  <si>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</si>
  <si>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</si>
  <si>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</si>
  <si>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</si>
  <si>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</si>
  <si>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</si>
  <si>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</si>
  <si>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</si>
  <si>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</si>
  <si>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</si>
  <si>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</si>
  <si>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</si>
  <si>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</si>
  <si>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</si>
  <si>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</si>
  <si>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</si>
  <si>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</si>
  <si>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</si>
  <si>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</si>
  <si>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</si>
  <si>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</si>
  <si>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</si>
  <si>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</si>
  <si>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</si>
  <si>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</si>
  <si>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</si>
  <si>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</si>
  <si>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</si>
  <si>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</si>
  <si>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</si>
  <si>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</si>
  <si>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</si>
  <si>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</si>
  <si>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</si>
  <si>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Sok.HK</t>
  </si>
  <si>
    <t>ml.ž</t>
  </si>
  <si>
    <t>ř.ř.</t>
  </si>
  <si>
    <t>Olymp</t>
  </si>
  <si>
    <t>sen</t>
  </si>
  <si>
    <t>Šťastník Jiří</t>
  </si>
  <si>
    <t>Hnid.</t>
  </si>
  <si>
    <t>Laurenc Tomáš</t>
  </si>
  <si>
    <t>Draksel Jakub</t>
  </si>
  <si>
    <t>Guglea Sergi</t>
  </si>
  <si>
    <t>Hocko Jan</t>
  </si>
  <si>
    <t>Žižka Jan</t>
  </si>
  <si>
    <t>Průša David</t>
  </si>
  <si>
    <t>Varga Dan</t>
  </si>
  <si>
    <t>Janíček Richard</t>
  </si>
  <si>
    <t>David Štěpán</t>
  </si>
  <si>
    <t>Hod.</t>
  </si>
  <si>
    <t>Stojaník Igor</t>
  </si>
  <si>
    <t>Tepl.</t>
  </si>
  <si>
    <t>Kučera Otakar</t>
  </si>
  <si>
    <t>Třin.</t>
  </si>
  <si>
    <t>Tomiczek David</t>
  </si>
  <si>
    <t>Herman Martin</t>
  </si>
  <si>
    <t>CW Cho.</t>
  </si>
  <si>
    <t>H.Brod</t>
  </si>
  <si>
    <t>Hauser Michal</t>
  </si>
  <si>
    <t>Milichovský Libor</t>
  </si>
  <si>
    <t>Zachariáš Petr</t>
  </si>
  <si>
    <t>Ulip Ondřej</t>
  </si>
  <si>
    <t>Chalupský Jan</t>
  </si>
  <si>
    <t>Varga Oldřich</t>
  </si>
  <si>
    <t>Janda Jan</t>
  </si>
  <si>
    <t>Kaser Jiří</t>
  </si>
  <si>
    <t>Kotlas Zbyšek</t>
  </si>
  <si>
    <t>Novák Michal</t>
  </si>
  <si>
    <t>Domkář Bohumil</t>
  </si>
  <si>
    <t>Hadwiger Andreas</t>
  </si>
  <si>
    <t>Vondrák Karel</t>
  </si>
  <si>
    <t>Benc Jan</t>
  </si>
  <si>
    <t>Sarkisjan Artur</t>
  </si>
  <si>
    <t>Šimek Matěj</t>
  </si>
  <si>
    <t>Šimek Daniel</t>
  </si>
  <si>
    <t>Hencl David</t>
  </si>
  <si>
    <t>Šteidl František</t>
  </si>
  <si>
    <t>Zelinger David</t>
  </si>
  <si>
    <t>Břez.</t>
  </si>
  <si>
    <t>Nikodém Adam</t>
  </si>
  <si>
    <t>Sacher Petr</t>
  </si>
  <si>
    <t>Kastl Michael</t>
  </si>
  <si>
    <t>Pospíšil David</t>
  </si>
  <si>
    <t>Čech.</t>
  </si>
  <si>
    <t>Paniagua Marian</t>
  </si>
  <si>
    <t>Packa Milan</t>
  </si>
  <si>
    <t>Pinkas Petr</t>
  </si>
  <si>
    <t>Bouška Lukáš</t>
  </si>
  <si>
    <t>Oliva Jan</t>
  </si>
  <si>
    <t>Štíbal Jakub</t>
  </si>
  <si>
    <t>Mezib.</t>
  </si>
  <si>
    <t>Rath Zdenek</t>
  </si>
  <si>
    <t>Hnízdil Karel</t>
  </si>
  <si>
    <t>Nejd.</t>
  </si>
  <si>
    <t>Rakyta Ladislav</t>
  </si>
  <si>
    <t>Novotný Vítek</t>
  </si>
  <si>
    <t>Cvinger David</t>
  </si>
  <si>
    <t>Šrytr Matěj</t>
  </si>
  <si>
    <t>Spoř.</t>
  </si>
  <si>
    <t>Sok.Pl.</t>
  </si>
  <si>
    <t>Veselý Jan</t>
  </si>
  <si>
    <t>Havlík Jakub</t>
  </si>
  <si>
    <t>Komanec David</t>
  </si>
  <si>
    <t>Brno</t>
  </si>
  <si>
    <t>Pančenko Erik</t>
  </si>
  <si>
    <t>Sl.Plz.</t>
  </si>
  <si>
    <t>Toman Štěpán</t>
  </si>
  <si>
    <t>Omarov Artur</t>
  </si>
  <si>
    <t>Fiala Alexandr</t>
  </si>
  <si>
    <t>Brož Marek</t>
  </si>
  <si>
    <t>Záděra Jaroslav</t>
  </si>
  <si>
    <t>Soutěž</t>
  </si>
  <si>
    <t>Datum:</t>
  </si>
  <si>
    <t>05.11.20016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</si>
  <si>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</si>
  <si>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</si>
  <si>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</si>
  <si>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</si>
  <si>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</si>
  <si>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</si>
  <si>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</si>
  <si>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</si>
  <si>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hmot.</t>
  </si>
  <si>
    <t>Vážní listina</t>
  </si>
  <si>
    <t>Pořadatel:</t>
  </si>
  <si>
    <t>TJ Sokol Hnidousy Motyčín</t>
  </si>
  <si>
    <t>příjmení a jméno</t>
  </si>
  <si>
    <t>ročník</t>
  </si>
  <si>
    <t>skut. hmot. kg</t>
  </si>
  <si>
    <t>styl:</t>
  </si>
  <si>
    <t>sen 59</t>
  </si>
  <si>
    <t>sen 66</t>
  </si>
  <si>
    <t>sen 71</t>
  </si>
  <si>
    <t>sen 75</t>
  </si>
  <si>
    <t>sen 85</t>
  </si>
  <si>
    <t>sen 98</t>
  </si>
  <si>
    <t>sen 130</t>
  </si>
  <si>
    <t>Výsledky v soutěži jednotlivců</t>
  </si>
  <si>
    <t>Soutěž:</t>
  </si>
  <si>
    <t>Místo:</t>
  </si>
  <si>
    <t>Kladno</t>
  </si>
  <si>
    <t>Hmotnost:</t>
  </si>
  <si>
    <t>sen 59kg</t>
  </si>
  <si>
    <t>pořadí</t>
  </si>
  <si>
    <t>Pos 1-6</t>
  </si>
  <si>
    <t>Pos 7-12</t>
  </si>
  <si>
    <t>Pos 13-18</t>
  </si>
  <si>
    <t>Pos 19-24</t>
  </si>
  <si>
    <t>jméno</t>
  </si>
  <si>
    <t>Jméno 3</t>
  </si>
  <si>
    <t>odd 3</t>
  </si>
  <si>
    <t>Jméno 4</t>
  </si>
  <si>
    <t>odd 4</t>
  </si>
  <si>
    <t>Jméno 5</t>
  </si>
  <si>
    <t>odd 5</t>
  </si>
  <si>
    <t>Kladno, 05.11.20016</t>
  </si>
  <si>
    <t>sen 66kg</t>
  </si>
  <si>
    <t>finále</t>
  </si>
  <si>
    <t>5.-7. místo</t>
  </si>
  <si>
    <t>Pos 1-4</t>
  </si>
  <si>
    <t>Pos 5-8</t>
  </si>
  <si>
    <t>sen 71kg</t>
  </si>
  <si>
    <t>sen 75kg</t>
  </si>
  <si>
    <t>sen 85kg</t>
  </si>
  <si>
    <t>sen 98kg</t>
  </si>
  <si>
    <t>sen 130kg</t>
  </si>
  <si>
    <t>MČR seniorů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</si>
</sst>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7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 žáků a seniorů</v>
          </cell>
          <cell r="G3" t="str">
            <v>05.11.20016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Sokol Hnidousy Motyčín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1" hidden="1" customWidth="1"/>
    <col min="84" max="84" width="10.85546875" style="131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1" hidden="1" customWidth="1"/>
    <col min="102" max="102" width="10.85546875" style="131" hidden="1" customWidth="1"/>
    <col min="103" max="103" width="8" style="49" hidden="1" customWidth="1"/>
    <col min="104" max="104" width="12" style="170" hidden="1" customWidth="1"/>
    <col min="105" max="105" width="9.140625" style="136" hidden="1" customWidth="1"/>
    <col min="106" max="109" width="9.140625" style="66" hidden="1" customWidth="1"/>
    <col min="110" max="110" width="9.140625" style="135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2" t="str">
        <f>[1]List1!$A$2</f>
        <v>Vážní listina</v>
      </c>
      <c r="B1" s="202"/>
      <c r="C1" s="202"/>
      <c r="D1" s="202"/>
      <c r="E1" s="202"/>
      <c r="F1" s="202"/>
      <c r="G1" s="202"/>
      <c r="H1" s="202"/>
      <c r="I1" s="202"/>
      <c r="J1" s="202"/>
    </row>
    <row r="2" spans="1:110" ht="15.75" x14ac:dyDescent="0.2">
      <c r="A2" s="127" t="str">
        <f>[1]List1!$A$9</f>
        <v>Soutěž</v>
      </c>
      <c r="B2" s="203" t="str">
        <f>CONCATENATE('[2]Základní údaje'!$B$3)</f>
        <v>MČR ml. žáků a seniorů</v>
      </c>
      <c r="C2" s="203"/>
      <c r="D2" s="203"/>
      <c r="E2" s="203"/>
      <c r="F2" s="97" t="str">
        <f>[1]List1!$C$6</f>
        <v>Pořadatel:</v>
      </c>
      <c r="G2" s="204" t="str">
        <f>CONCATENATE('[2]Základní údaje'!$F$8)</f>
        <v>TJ Sokol Hnidousy Motyčín</v>
      </c>
      <c r="H2" s="204"/>
      <c r="I2" s="204"/>
      <c r="J2" s="204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7" t="str">
        <f>[1]List1!$A$4</f>
        <v>Datum:</v>
      </c>
      <c r="B3" s="204" t="str">
        <f>'[2]Základní údaje'!$G$3</f>
        <v>05.11.20016</v>
      </c>
      <c r="C3" s="204"/>
      <c r="D3" s="204"/>
      <c r="E3" s="204"/>
      <c r="F3" s="97"/>
      <c r="G3" s="97"/>
      <c r="H3" s="97"/>
      <c r="I3" s="173"/>
      <c r="J3" s="97"/>
      <c r="CD3" s="66" t="s">
        <v>60</v>
      </c>
    </row>
    <row r="4" spans="1:110" ht="15.75" x14ac:dyDescent="0.2">
      <c r="A4" s="119"/>
      <c r="B4" s="148"/>
      <c r="C4" s="148"/>
      <c r="D4" s="148"/>
      <c r="E4" s="148"/>
      <c r="F4" s="97"/>
      <c r="G4" s="99"/>
      <c r="H4" s="148"/>
      <c r="I4" s="55"/>
      <c r="J4" s="119"/>
      <c r="S4" s="48" t="s">
        <v>59</v>
      </c>
      <c r="DF4" s="135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8"/>
      <c r="I5" s="55"/>
      <c r="J5" s="119"/>
      <c r="S5" s="48" t="s">
        <v>60</v>
      </c>
      <c r="DF5" s="135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8"/>
      <c r="I6" s="55"/>
      <c r="J6" s="119"/>
      <c r="DF6" s="135" t="str">
        <f>[1]List1!$F$8</f>
        <v>Nevážen</v>
      </c>
    </row>
    <row r="7" spans="1:110" s="60" customFormat="1" ht="15.75" x14ac:dyDescent="0.2">
      <c r="A7" s="205"/>
      <c r="B7" s="205"/>
      <c r="C7" s="205"/>
      <c r="D7" s="205"/>
      <c r="E7" s="205"/>
      <c r="F7" s="98" t="str">
        <f>[1]List1!$C$4</f>
        <v>Podpis hlavního rozhodčího:</v>
      </c>
      <c r="G7" s="148"/>
      <c r="H7" s="148"/>
      <c r="I7" s="55"/>
      <c r="J7" s="149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39"/>
      <c r="CB7" s="139">
        <v>1</v>
      </c>
      <c r="CC7" s="139">
        <v>2</v>
      </c>
      <c r="CD7" s="139">
        <v>3</v>
      </c>
      <c r="CE7" s="139">
        <v>4</v>
      </c>
      <c r="CF7" s="139">
        <v>5</v>
      </c>
      <c r="CG7" s="139">
        <v>6</v>
      </c>
      <c r="CH7" s="139"/>
      <c r="CI7" s="139"/>
      <c r="CJ7" s="139"/>
      <c r="CK7" s="139"/>
      <c r="CL7" s="139"/>
      <c r="CM7" s="139"/>
      <c r="CN7" s="139"/>
      <c r="CO7" s="139"/>
      <c r="CP7" s="139"/>
      <c r="CQ7" s="139"/>
      <c r="CR7" s="139"/>
      <c r="CS7" s="139"/>
      <c r="CT7" s="139"/>
      <c r="CW7" s="133"/>
      <c r="CX7" s="133"/>
      <c r="CZ7" s="171"/>
      <c r="DA7" s="137"/>
      <c r="DB7" s="139"/>
      <c r="DC7" s="139"/>
      <c r="DD7" s="139"/>
      <c r="DE7" s="139"/>
      <c r="DF7" s="133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8"/>
      <c r="H8" s="148"/>
      <c r="I8" s="55"/>
      <c r="J8" s="149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39" t="s">
        <v>50</v>
      </c>
      <c r="CB8" s="139"/>
      <c r="CC8" s="139" t="s">
        <v>53</v>
      </c>
      <c r="CD8" s="139" t="s">
        <v>62</v>
      </c>
      <c r="CE8" s="133"/>
      <c r="CF8" s="133"/>
      <c r="CG8" s="139"/>
      <c r="CH8" s="139"/>
      <c r="CI8" s="139"/>
      <c r="CJ8" s="139" t="s">
        <v>54</v>
      </c>
      <c r="CK8" s="139"/>
      <c r="CL8" s="139" t="s">
        <v>61</v>
      </c>
      <c r="CM8" s="139"/>
      <c r="CN8" s="139"/>
      <c r="CO8" s="139"/>
      <c r="CP8" s="139"/>
      <c r="CQ8" s="139"/>
      <c r="CR8" s="139"/>
      <c r="CS8" s="139"/>
      <c r="CT8" s="139"/>
      <c r="CW8" s="133"/>
      <c r="CX8" s="133"/>
      <c r="CZ8" s="171"/>
      <c r="DA8" s="137"/>
      <c r="DB8" s="139"/>
      <c r="DC8" s="139" t="e">
        <f>DC490</f>
        <v>#REF!</v>
      </c>
      <c r="DD8" s="139">
        <f>DD490</f>
        <v>0</v>
      </c>
      <c r="DE8" s="139"/>
      <c r="DF8" s="133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8"/>
      <c r="H9" s="148"/>
      <c r="I9" s="55"/>
      <c r="J9" s="149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39"/>
      <c r="CB9" s="139"/>
      <c r="CC9" s="139"/>
      <c r="CD9" s="139"/>
      <c r="CE9" s="133"/>
      <c r="CF9" s="133"/>
      <c r="CG9" s="139"/>
      <c r="CH9" s="139"/>
      <c r="CI9" s="139"/>
      <c r="CJ9" s="139"/>
      <c r="CK9" s="139"/>
      <c r="CL9" s="139"/>
      <c r="CM9" s="139"/>
      <c r="CN9" s="139"/>
      <c r="CO9" s="139"/>
      <c r="CP9" s="139"/>
      <c r="CQ9" s="139"/>
      <c r="CR9" s="139"/>
      <c r="CS9" s="139"/>
      <c r="CT9" s="139"/>
      <c r="CW9" s="133"/>
      <c r="CX9" s="133"/>
      <c r="CZ9" s="171"/>
      <c r="DA9" s="137"/>
      <c r="DB9" s="139"/>
      <c r="DC9" s="139"/>
      <c r="DD9" s="139"/>
      <c r="DE9" s="139"/>
      <c r="DF9" s="133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8"/>
      <c r="H10" s="148"/>
      <c r="I10" s="55"/>
      <c r="J10" s="149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39"/>
      <c r="CB10" s="139"/>
      <c r="CC10" s="139"/>
      <c r="CD10" s="139"/>
      <c r="CE10" s="133"/>
      <c r="CF10" s="133"/>
      <c r="CG10" s="139"/>
      <c r="CH10" s="139"/>
      <c r="CI10" s="139"/>
      <c r="CJ10" s="139"/>
      <c r="CK10" s="139"/>
      <c r="CL10" s="139"/>
      <c r="CM10" s="139"/>
      <c r="CN10" s="139"/>
      <c r="CO10" s="139"/>
      <c r="CP10" s="139"/>
      <c r="CQ10" s="139"/>
      <c r="CR10" s="139"/>
      <c r="CS10" s="139"/>
      <c r="CT10" s="139"/>
      <c r="CW10" s="133"/>
      <c r="CX10" s="133"/>
      <c r="CZ10" s="171"/>
      <c r="DA10" s="137"/>
      <c r="DB10" s="139"/>
      <c r="DC10" s="139"/>
      <c r="DD10" s="139"/>
      <c r="DE10" s="139"/>
      <c r="DF10" s="133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8"/>
      <c r="H11" s="148"/>
      <c r="I11" s="55"/>
      <c r="J11" s="149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39"/>
      <c r="CB11" s="139"/>
      <c r="CC11" s="139"/>
      <c r="CD11" s="139"/>
      <c r="CE11" s="133"/>
      <c r="CF11" s="133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W11" s="133"/>
      <c r="CX11" s="133"/>
      <c r="CZ11" s="171"/>
      <c r="DA11" s="137"/>
      <c r="DB11" s="139"/>
      <c r="DC11" s="139"/>
      <c r="DD11" s="139"/>
      <c r="DE11" s="139"/>
      <c r="DF11" s="133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8"/>
      <c r="H12" s="148"/>
      <c r="I12" s="55"/>
      <c r="J12" s="149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39"/>
      <c r="CB12" s="139"/>
      <c r="CC12" s="139"/>
      <c r="CD12" s="139"/>
      <c r="CE12" s="133"/>
      <c r="CF12" s="133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W12" s="133"/>
      <c r="CX12" s="133"/>
      <c r="CZ12" s="171"/>
      <c r="DA12" s="137"/>
      <c r="DB12" s="139"/>
      <c r="DC12" s="139"/>
      <c r="DD12" s="139"/>
      <c r="DE12" s="139"/>
      <c r="DF12" s="133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8"/>
      <c r="H13" s="148"/>
      <c r="I13" s="55"/>
      <c r="J13" s="149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39"/>
      <c r="CB13" s="139"/>
      <c r="CC13" s="139"/>
      <c r="CD13" s="139"/>
      <c r="CE13" s="133"/>
      <c r="CF13" s="133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W13" s="133"/>
      <c r="CX13" s="133"/>
      <c r="CZ13" s="171"/>
      <c r="DA13" s="137"/>
      <c r="DB13" s="139"/>
      <c r="DC13" s="139"/>
      <c r="DD13" s="139"/>
      <c r="DE13" s="139"/>
      <c r="DF13" s="133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8"/>
      <c r="H14" s="148"/>
      <c r="I14" s="55"/>
      <c r="J14" s="149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39"/>
      <c r="CB14" s="139"/>
      <c r="CC14" s="139"/>
      <c r="CD14" s="139"/>
      <c r="CE14" s="133"/>
      <c r="CF14" s="133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W14" s="133"/>
      <c r="CX14" s="133"/>
      <c r="CZ14" s="171"/>
      <c r="DA14" s="137"/>
      <c r="DB14" s="139"/>
      <c r="DC14" s="139"/>
      <c r="DD14" s="139"/>
      <c r="DE14" s="139"/>
      <c r="DF14" s="133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8"/>
      <c r="H15" s="148"/>
      <c r="I15" s="55"/>
      <c r="J15" s="149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39"/>
      <c r="CB15" s="139"/>
      <c r="CC15" s="139"/>
      <c r="CD15" s="139"/>
      <c r="CE15" s="133"/>
      <c r="CF15" s="133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W15" s="133"/>
      <c r="CX15" s="133"/>
      <c r="CZ15" s="171"/>
      <c r="DA15" s="137"/>
      <c r="DB15" s="139"/>
      <c r="DC15" s="139"/>
      <c r="DD15" s="139"/>
      <c r="DE15" s="139"/>
      <c r="DF15" s="133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8"/>
      <c r="H16" s="148"/>
      <c r="I16" s="55"/>
      <c r="J16" s="149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39"/>
      <c r="CB16" s="139"/>
      <c r="CC16" s="139"/>
      <c r="CD16" s="139"/>
      <c r="CE16" s="133"/>
      <c r="CF16" s="133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W16" s="133"/>
      <c r="CX16" s="133"/>
      <c r="CZ16" s="171"/>
      <c r="DA16" s="137"/>
      <c r="DB16" s="139"/>
      <c r="DC16" s="139"/>
      <c r="DD16" s="139"/>
      <c r="DE16" s="139"/>
      <c r="DF16" s="133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8"/>
      <c r="H17" s="148"/>
      <c r="I17" s="55"/>
      <c r="J17" s="149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39"/>
      <c r="CB17" s="139"/>
      <c r="CC17" s="139"/>
      <c r="CD17" s="139"/>
      <c r="CE17" s="133"/>
      <c r="CF17" s="133"/>
      <c r="CG17" s="139"/>
      <c r="CH17" s="139"/>
      <c r="CI17" s="139"/>
      <c r="CJ17" s="139"/>
      <c r="CK17" s="139"/>
      <c r="CL17" s="139"/>
      <c r="CM17" s="139"/>
      <c r="CN17" s="139"/>
      <c r="CO17" s="139"/>
      <c r="CP17" s="139"/>
      <c r="CQ17" s="139"/>
      <c r="CR17" s="139"/>
      <c r="CS17" s="139"/>
      <c r="CT17" s="139"/>
      <c r="CW17" s="133"/>
      <c r="CX17" s="133"/>
      <c r="CZ17" s="171"/>
      <c r="DA17" s="137"/>
      <c r="DB17" s="139"/>
      <c r="DC17" s="139"/>
      <c r="DD17" s="139"/>
      <c r="DE17" s="139"/>
      <c r="DF17" s="133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8"/>
      <c r="H18" s="148"/>
      <c r="I18" s="55"/>
      <c r="J18" s="149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39"/>
      <c r="CB18" s="139"/>
      <c r="CC18" s="139"/>
      <c r="CD18" s="139"/>
      <c r="CE18" s="133"/>
      <c r="CF18" s="133"/>
      <c r="CG18" s="139"/>
      <c r="CH18" s="139"/>
      <c r="CI18" s="139"/>
      <c r="CJ18" s="139"/>
      <c r="CK18" s="139"/>
      <c r="CL18" s="139"/>
      <c r="CM18" s="139"/>
      <c r="CN18" s="139"/>
      <c r="CO18" s="139"/>
      <c r="CP18" s="139"/>
      <c r="CQ18" s="139"/>
      <c r="CR18" s="139"/>
      <c r="CS18" s="139"/>
      <c r="CT18" s="139"/>
      <c r="CW18" s="133"/>
      <c r="CX18" s="133"/>
      <c r="CZ18" s="171"/>
      <c r="DA18" s="137"/>
      <c r="DB18" s="139"/>
      <c r="DC18" s="139"/>
      <c r="DD18" s="139"/>
      <c r="DE18" s="139"/>
      <c r="DF18" s="133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8"/>
      <c r="H19" s="148"/>
      <c r="I19" s="55"/>
      <c r="J19" s="149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39"/>
      <c r="CB19" s="139"/>
      <c r="CC19" s="139"/>
      <c r="CD19" s="139"/>
      <c r="CE19" s="133"/>
      <c r="CF19" s="133"/>
      <c r="CG19" s="139"/>
      <c r="CH19" s="139"/>
      <c r="CI19" s="139"/>
      <c r="CJ19" s="139"/>
      <c r="CK19" s="139"/>
      <c r="CL19" s="139"/>
      <c r="CM19" s="139"/>
      <c r="CN19" s="139"/>
      <c r="CO19" s="139"/>
      <c r="CP19" s="139"/>
      <c r="CQ19" s="139"/>
      <c r="CR19" s="139"/>
      <c r="CS19" s="139"/>
      <c r="CT19" s="139"/>
      <c r="CW19" s="133"/>
      <c r="CX19" s="133"/>
      <c r="CZ19" s="171"/>
      <c r="DA19" s="137"/>
      <c r="DB19" s="139"/>
      <c r="DC19" s="139"/>
      <c r="DD19" s="139"/>
      <c r="DE19" s="139"/>
      <c r="DF19" s="133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8"/>
      <c r="H20" s="148"/>
      <c r="I20" s="55"/>
      <c r="J20" s="149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39"/>
      <c r="CB20" s="139"/>
      <c r="CC20" s="139"/>
      <c r="CD20" s="139"/>
      <c r="CE20" s="133"/>
      <c r="CF20" s="133"/>
      <c r="CG20" s="139"/>
      <c r="CH20" s="139"/>
      <c r="CI20" s="139"/>
      <c r="CJ20" s="139"/>
      <c r="CK20" s="139"/>
      <c r="CL20" s="139"/>
      <c r="CM20" s="139"/>
      <c r="CN20" s="139"/>
      <c r="CO20" s="139"/>
      <c r="CP20" s="139"/>
      <c r="CQ20" s="139"/>
      <c r="CR20" s="139"/>
      <c r="CS20" s="139"/>
      <c r="CT20" s="139"/>
      <c r="CW20" s="133"/>
      <c r="CX20" s="133"/>
      <c r="CZ20" s="171"/>
      <c r="DA20" s="137"/>
      <c r="DB20" s="139"/>
      <c r="DC20" s="139"/>
      <c r="DD20" s="139"/>
      <c r="DE20" s="139"/>
      <c r="DF20" s="133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8"/>
      <c r="H21" s="148"/>
      <c r="I21" s="55"/>
      <c r="J21" s="149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39"/>
      <c r="CB21" s="139"/>
      <c r="CC21" s="139"/>
      <c r="CD21" s="139"/>
      <c r="CE21" s="133"/>
      <c r="CF21" s="133"/>
      <c r="CG21" s="139"/>
      <c r="CH21" s="139"/>
      <c r="CI21" s="139"/>
      <c r="CJ21" s="139"/>
      <c r="CK21" s="139"/>
      <c r="CL21" s="139"/>
      <c r="CM21" s="139"/>
      <c r="CN21" s="139"/>
      <c r="CO21" s="139"/>
      <c r="CP21" s="139"/>
      <c r="CQ21" s="139"/>
      <c r="CR21" s="139"/>
      <c r="CS21" s="139"/>
      <c r="CT21" s="139"/>
      <c r="CW21" s="133"/>
      <c r="CX21" s="133"/>
      <c r="CZ21" s="171"/>
      <c r="DA21" s="137"/>
      <c r="DB21" s="139"/>
      <c r="DC21" s="139"/>
      <c r="DD21" s="139"/>
      <c r="DE21" s="139"/>
      <c r="DF21" s="133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8"/>
      <c r="H22" s="148"/>
      <c r="I22" s="55"/>
      <c r="J22" s="149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39"/>
      <c r="CB22" s="139"/>
      <c r="CC22" s="139"/>
      <c r="CD22" s="139"/>
      <c r="CE22" s="133"/>
      <c r="CF22" s="133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W22" s="133"/>
      <c r="CX22" s="133"/>
      <c r="CZ22" s="171"/>
      <c r="DA22" s="137"/>
      <c r="DB22" s="139"/>
      <c r="DC22" s="139"/>
      <c r="DD22" s="139"/>
      <c r="DE22" s="139"/>
      <c r="DF22" s="133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8"/>
      <c r="H23" s="148"/>
      <c r="I23" s="55"/>
      <c r="J23" s="149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39"/>
      <c r="CB23" s="139"/>
      <c r="CC23" s="139"/>
      <c r="CD23" s="139"/>
      <c r="CE23" s="133"/>
      <c r="CF23" s="133"/>
      <c r="CG23" s="139"/>
      <c r="CH23" s="139"/>
      <c r="CI23" s="139"/>
      <c r="CJ23" s="139"/>
      <c r="CK23" s="139"/>
      <c r="CL23" s="139"/>
      <c r="CM23" s="139"/>
      <c r="CN23" s="139"/>
      <c r="CO23" s="139"/>
      <c r="CP23" s="139"/>
      <c r="CQ23" s="139"/>
      <c r="CR23" s="139"/>
      <c r="CS23" s="139"/>
      <c r="CT23" s="139"/>
      <c r="CW23" s="133"/>
      <c r="CX23" s="133"/>
      <c r="CZ23" s="171"/>
      <c r="DA23" s="137"/>
      <c r="DB23" s="139"/>
      <c r="DC23" s="139"/>
      <c r="DD23" s="139"/>
      <c r="DE23" s="139"/>
      <c r="DF23" s="133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8"/>
      <c r="H24" s="148"/>
      <c r="I24" s="55"/>
      <c r="J24" s="149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39"/>
      <c r="CB24" s="139"/>
      <c r="CC24" s="139"/>
      <c r="CD24" s="139"/>
      <c r="CE24" s="133"/>
      <c r="CF24" s="133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W24" s="133"/>
      <c r="CX24" s="133"/>
      <c r="CZ24" s="171"/>
      <c r="DA24" s="137"/>
      <c r="DB24" s="139"/>
      <c r="DC24" s="139"/>
      <c r="DD24" s="139"/>
      <c r="DE24" s="139"/>
      <c r="DF24" s="133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8"/>
      <c r="H25" s="148"/>
      <c r="I25" s="55"/>
      <c r="J25" s="149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39"/>
      <c r="CB25" s="139"/>
      <c r="CC25" s="139"/>
      <c r="CD25" s="139"/>
      <c r="CE25" s="133"/>
      <c r="CF25" s="133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W25" s="133"/>
      <c r="CX25" s="133"/>
      <c r="CZ25" s="171"/>
      <c r="DA25" s="137"/>
      <c r="DB25" s="139"/>
      <c r="DC25" s="139"/>
      <c r="DD25" s="139"/>
      <c r="DE25" s="139"/>
      <c r="DF25" s="133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8"/>
      <c r="H26" s="148"/>
      <c r="I26" s="55"/>
      <c r="J26" s="149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39"/>
      <c r="CB26" s="139"/>
      <c r="CC26" s="139"/>
      <c r="CD26" s="139"/>
      <c r="CE26" s="133"/>
      <c r="CF26" s="133"/>
      <c r="CG26" s="139"/>
      <c r="CH26" s="139"/>
      <c r="CI26" s="139"/>
      <c r="CJ26" s="139"/>
      <c r="CK26" s="139"/>
      <c r="CL26" s="139"/>
      <c r="CM26" s="139"/>
      <c r="CN26" s="139"/>
      <c r="CO26" s="139"/>
      <c r="CP26" s="139"/>
      <c r="CQ26" s="139"/>
      <c r="CR26" s="139"/>
      <c r="CS26" s="139"/>
      <c r="CT26" s="139"/>
      <c r="CW26" s="133"/>
      <c r="CX26" s="133"/>
      <c r="CZ26" s="171"/>
      <c r="DA26" s="137"/>
      <c r="DB26" s="139"/>
      <c r="DC26" s="139"/>
      <c r="DD26" s="139"/>
      <c r="DE26" s="139"/>
      <c r="DF26" s="133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8"/>
      <c r="H27" s="148"/>
      <c r="I27" s="55"/>
      <c r="J27" s="149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39"/>
      <c r="CB27" s="139"/>
      <c r="CC27" s="139"/>
      <c r="CD27" s="139"/>
      <c r="CE27" s="133"/>
      <c r="CF27" s="133"/>
      <c r="CG27" s="139"/>
      <c r="CH27" s="139"/>
      <c r="CI27" s="139"/>
      <c r="CJ27" s="139"/>
      <c r="CK27" s="139"/>
      <c r="CL27" s="139"/>
      <c r="CM27" s="139"/>
      <c r="CN27" s="139"/>
      <c r="CO27" s="139"/>
      <c r="CP27" s="139"/>
      <c r="CQ27" s="139"/>
      <c r="CR27" s="139"/>
      <c r="CS27" s="139"/>
      <c r="CT27" s="139"/>
      <c r="CW27" s="133"/>
      <c r="CX27" s="133"/>
      <c r="CZ27" s="171"/>
      <c r="DA27" s="137"/>
      <c r="DB27" s="139"/>
      <c r="DC27" s="139"/>
      <c r="DD27" s="139"/>
      <c r="DE27" s="139"/>
      <c r="DF27" s="133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8"/>
      <c r="H28" s="148"/>
      <c r="I28" s="55"/>
      <c r="J28" s="149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39"/>
      <c r="CB28" s="139"/>
      <c r="CC28" s="139"/>
      <c r="CD28" s="139"/>
      <c r="CE28" s="133"/>
      <c r="CF28" s="133"/>
      <c r="CG28" s="139"/>
      <c r="CH28" s="139"/>
      <c r="CI28" s="139"/>
      <c r="CJ28" s="139"/>
      <c r="CK28" s="139"/>
      <c r="CL28" s="139"/>
      <c r="CM28" s="139"/>
      <c r="CN28" s="139"/>
      <c r="CO28" s="139"/>
      <c r="CP28" s="139"/>
      <c r="CQ28" s="139"/>
      <c r="CR28" s="139"/>
      <c r="CS28" s="139"/>
      <c r="CT28" s="139"/>
      <c r="CW28" s="133"/>
      <c r="CX28" s="133"/>
      <c r="CZ28" s="171"/>
      <c r="DA28" s="137"/>
      <c r="DB28" s="139"/>
      <c r="DC28" s="139"/>
      <c r="DD28" s="139"/>
      <c r="DE28" s="139"/>
      <c r="DF28" s="133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8"/>
      <c r="H29" s="148"/>
      <c r="I29" s="55"/>
      <c r="J29" s="149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39"/>
      <c r="CB29" s="139"/>
      <c r="CC29" s="139"/>
      <c r="CD29" s="139"/>
      <c r="CE29" s="133"/>
      <c r="CF29" s="133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W29" s="133"/>
      <c r="CX29" s="133"/>
      <c r="CZ29" s="171"/>
      <c r="DA29" s="137"/>
      <c r="DB29" s="139"/>
      <c r="DC29" s="139"/>
      <c r="DD29" s="139"/>
      <c r="DE29" s="139"/>
      <c r="DF29" s="133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8"/>
      <c r="H30" s="148"/>
      <c r="I30" s="55"/>
      <c r="J30" s="149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39"/>
      <c r="CB30" s="139"/>
      <c r="CC30" s="139"/>
      <c r="CD30" s="139"/>
      <c r="CE30" s="133"/>
      <c r="CF30" s="133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W30" s="133"/>
      <c r="CX30" s="133"/>
      <c r="CZ30" s="171"/>
      <c r="DA30" s="137"/>
      <c r="DB30" s="139"/>
      <c r="DC30" s="139"/>
      <c r="DD30" s="139"/>
      <c r="DE30" s="139"/>
      <c r="DF30" s="133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8"/>
      <c r="H31" s="148"/>
      <c r="I31" s="55"/>
      <c r="J31" s="149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39"/>
      <c r="CB31" s="139"/>
      <c r="CC31" s="139"/>
      <c r="CD31" s="139"/>
      <c r="CE31" s="133"/>
      <c r="CF31" s="133"/>
      <c r="CG31" s="139"/>
      <c r="CH31" s="139"/>
      <c r="CI31" s="139"/>
      <c r="CJ31" s="139"/>
      <c r="CK31" s="139"/>
      <c r="CL31" s="139"/>
      <c r="CM31" s="139"/>
      <c r="CN31" s="139"/>
      <c r="CO31" s="139"/>
      <c r="CP31" s="139"/>
      <c r="CQ31" s="139"/>
      <c r="CR31" s="139"/>
      <c r="CS31" s="139"/>
      <c r="CT31" s="139"/>
      <c r="CW31" s="133"/>
      <c r="CX31" s="133"/>
      <c r="CZ31" s="171"/>
      <c r="DA31" s="137"/>
      <c r="DB31" s="139"/>
      <c r="DC31" s="139"/>
      <c r="DD31" s="139"/>
      <c r="DE31" s="139"/>
      <c r="DF31" s="133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8"/>
      <c r="H32" s="148"/>
      <c r="I32" s="55"/>
      <c r="J32" s="149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39"/>
      <c r="CB32" s="139"/>
      <c r="CC32" s="139"/>
      <c r="CD32" s="139"/>
      <c r="CE32" s="133"/>
      <c r="CF32" s="133"/>
      <c r="CG32" s="139"/>
      <c r="CH32" s="139"/>
      <c r="CI32" s="139"/>
      <c r="CJ32" s="139"/>
      <c r="CK32" s="139"/>
      <c r="CL32" s="139"/>
      <c r="CM32" s="139"/>
      <c r="CN32" s="139"/>
      <c r="CO32" s="139"/>
      <c r="CP32" s="139"/>
      <c r="CQ32" s="139"/>
      <c r="CR32" s="139"/>
      <c r="CS32" s="139"/>
      <c r="CT32" s="139"/>
      <c r="CW32" s="133"/>
      <c r="CX32" s="133"/>
      <c r="CZ32" s="171"/>
      <c r="DA32" s="137"/>
      <c r="DB32" s="139"/>
      <c r="DC32" s="139"/>
      <c r="DD32" s="139"/>
      <c r="DE32" s="139"/>
      <c r="DF32" s="133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8"/>
      <c r="H33" s="148"/>
      <c r="I33" s="55"/>
      <c r="J33" s="149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39"/>
      <c r="CB33" s="139"/>
      <c r="CC33" s="139"/>
      <c r="CD33" s="139"/>
      <c r="CE33" s="133"/>
      <c r="CF33" s="133"/>
      <c r="CG33" s="139"/>
      <c r="CH33" s="139"/>
      <c r="CI33" s="139"/>
      <c r="CJ33" s="139"/>
      <c r="CK33" s="139"/>
      <c r="CL33" s="139"/>
      <c r="CM33" s="139"/>
      <c r="CN33" s="139"/>
      <c r="CO33" s="139"/>
      <c r="CP33" s="139"/>
      <c r="CQ33" s="139"/>
      <c r="CR33" s="139"/>
      <c r="CS33" s="139"/>
      <c r="CT33" s="139"/>
      <c r="CW33" s="133"/>
      <c r="CX33" s="133"/>
      <c r="CZ33" s="171"/>
      <c r="DA33" s="137"/>
      <c r="DB33" s="139"/>
      <c r="DC33" s="139"/>
      <c r="DD33" s="139"/>
      <c r="DE33" s="139"/>
      <c r="DF33" s="133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8"/>
      <c r="H34" s="148"/>
      <c r="I34" s="55"/>
      <c r="J34" s="149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39"/>
      <c r="CB34" s="139"/>
      <c r="CC34" s="139"/>
      <c r="CD34" s="139"/>
      <c r="CE34" s="133"/>
      <c r="CF34" s="133"/>
      <c r="CG34" s="139"/>
      <c r="CH34" s="139"/>
      <c r="CI34" s="139"/>
      <c r="CJ34" s="139"/>
      <c r="CK34" s="139"/>
      <c r="CL34" s="139"/>
      <c r="CM34" s="139"/>
      <c r="CN34" s="139"/>
      <c r="CO34" s="139"/>
      <c r="CP34" s="139"/>
      <c r="CQ34" s="139"/>
      <c r="CR34" s="139"/>
      <c r="CS34" s="139"/>
      <c r="CT34" s="139"/>
      <c r="CW34" s="133"/>
      <c r="CX34" s="133"/>
      <c r="CZ34" s="171"/>
      <c r="DA34" s="137"/>
      <c r="DB34" s="139"/>
      <c r="DC34" s="139"/>
      <c r="DD34" s="139"/>
      <c r="DE34" s="139"/>
      <c r="DF34" s="133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8"/>
      <c r="H35" s="148"/>
      <c r="I35" s="55"/>
      <c r="J35" s="149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39"/>
      <c r="CB35" s="139"/>
      <c r="CC35" s="139"/>
      <c r="CD35" s="139"/>
      <c r="CE35" s="133"/>
      <c r="CF35" s="133"/>
      <c r="CG35" s="139"/>
      <c r="CH35" s="139"/>
      <c r="CI35" s="139"/>
      <c r="CJ35" s="139"/>
      <c r="CK35" s="139"/>
      <c r="CL35" s="139"/>
      <c r="CM35" s="139"/>
      <c r="CN35" s="139"/>
      <c r="CO35" s="139"/>
      <c r="CP35" s="139"/>
      <c r="CQ35" s="139"/>
      <c r="CR35" s="139"/>
      <c r="CS35" s="139"/>
      <c r="CT35" s="139"/>
      <c r="CW35" s="133"/>
      <c r="CX35" s="133"/>
      <c r="CZ35" s="171"/>
      <c r="DA35" s="137"/>
      <c r="DB35" s="139"/>
      <c r="DC35" s="139"/>
      <c r="DD35" s="139"/>
      <c r="DE35" s="139"/>
      <c r="DF35" s="133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8"/>
      <c r="H36" s="148"/>
      <c r="I36" s="55"/>
      <c r="J36" s="149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39"/>
      <c r="CB36" s="139"/>
      <c r="CC36" s="139"/>
      <c r="CD36" s="139"/>
      <c r="CE36" s="133"/>
      <c r="CF36" s="133"/>
      <c r="CG36" s="139"/>
      <c r="CH36" s="139"/>
      <c r="CI36" s="139"/>
      <c r="CJ36" s="139"/>
      <c r="CK36" s="139"/>
      <c r="CL36" s="139"/>
      <c r="CM36" s="139"/>
      <c r="CN36" s="139"/>
      <c r="CO36" s="139"/>
      <c r="CP36" s="139"/>
      <c r="CQ36" s="139"/>
      <c r="CR36" s="139"/>
      <c r="CS36" s="139"/>
      <c r="CT36" s="139"/>
      <c r="CW36" s="133"/>
      <c r="CX36" s="133"/>
      <c r="CZ36" s="171"/>
      <c r="DA36" s="137"/>
      <c r="DB36" s="139"/>
      <c r="DC36" s="139"/>
      <c r="DD36" s="139"/>
      <c r="DE36" s="139"/>
      <c r="DF36" s="133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8"/>
      <c r="H37" s="148"/>
      <c r="I37" s="55"/>
      <c r="J37" s="149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39"/>
      <c r="CB37" s="139"/>
      <c r="CC37" s="139"/>
      <c r="CD37" s="139"/>
      <c r="CE37" s="133"/>
      <c r="CF37" s="133"/>
      <c r="CG37" s="139"/>
      <c r="CH37" s="139"/>
      <c r="CI37" s="139"/>
      <c r="CJ37" s="139"/>
      <c r="CK37" s="139"/>
      <c r="CL37" s="139"/>
      <c r="CM37" s="139"/>
      <c r="CN37" s="139"/>
      <c r="CO37" s="139"/>
      <c r="CP37" s="139"/>
      <c r="CQ37" s="139"/>
      <c r="CR37" s="139"/>
      <c r="CS37" s="139"/>
      <c r="CT37" s="139"/>
      <c r="CW37" s="133"/>
      <c r="CX37" s="133"/>
      <c r="CZ37" s="171"/>
      <c r="DA37" s="137"/>
      <c r="DB37" s="139"/>
      <c r="DC37" s="139"/>
      <c r="DD37" s="139"/>
      <c r="DE37" s="139"/>
      <c r="DF37" s="133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8"/>
      <c r="H38" s="148"/>
      <c r="I38" s="55"/>
      <c r="J38" s="149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39"/>
      <c r="CB38" s="139"/>
      <c r="CC38" s="139"/>
      <c r="CD38" s="139"/>
      <c r="CE38" s="133"/>
      <c r="CF38" s="133"/>
      <c r="CG38" s="139"/>
      <c r="CH38" s="139"/>
      <c r="CI38" s="139"/>
      <c r="CJ38" s="139"/>
      <c r="CK38" s="139"/>
      <c r="CL38" s="139"/>
      <c r="CM38" s="139"/>
      <c r="CN38" s="139"/>
      <c r="CO38" s="139"/>
      <c r="CP38" s="139"/>
      <c r="CQ38" s="139"/>
      <c r="CR38" s="139"/>
      <c r="CS38" s="139"/>
      <c r="CT38" s="139"/>
      <c r="CW38" s="133"/>
      <c r="CX38" s="133"/>
      <c r="CZ38" s="171"/>
      <c r="DA38" s="137"/>
      <c r="DB38" s="139"/>
      <c r="DC38" s="139"/>
      <c r="DD38" s="139"/>
      <c r="DE38" s="139"/>
      <c r="DF38" s="133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8"/>
      <c r="H39" s="148"/>
      <c r="I39" s="55"/>
      <c r="J39" s="149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39"/>
      <c r="CB39" s="139"/>
      <c r="CC39" s="139"/>
      <c r="CD39" s="139"/>
      <c r="CE39" s="133"/>
      <c r="CF39" s="133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W39" s="133"/>
      <c r="CX39" s="133"/>
      <c r="CZ39" s="171"/>
      <c r="DA39" s="137"/>
      <c r="DB39" s="139"/>
      <c r="DC39" s="139"/>
      <c r="DD39" s="139"/>
      <c r="DE39" s="139"/>
      <c r="DF39" s="133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8"/>
      <c r="H40" s="148"/>
      <c r="I40" s="55"/>
      <c r="J40" s="149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39"/>
      <c r="CB40" s="139"/>
      <c r="CC40" s="139"/>
      <c r="CD40" s="139"/>
      <c r="CE40" s="133"/>
      <c r="CF40" s="133"/>
      <c r="CG40" s="139"/>
      <c r="CH40" s="139"/>
      <c r="CI40" s="139"/>
      <c r="CJ40" s="139"/>
      <c r="CK40" s="139"/>
      <c r="CL40" s="139"/>
      <c r="CM40" s="139"/>
      <c r="CN40" s="139"/>
      <c r="CO40" s="139"/>
      <c r="CP40" s="139"/>
      <c r="CQ40" s="139"/>
      <c r="CR40" s="139"/>
      <c r="CS40" s="139"/>
      <c r="CT40" s="139"/>
      <c r="CW40" s="133"/>
      <c r="CX40" s="133"/>
      <c r="CZ40" s="171"/>
      <c r="DA40" s="137"/>
      <c r="DB40" s="139"/>
      <c r="DC40" s="139"/>
      <c r="DD40" s="139"/>
      <c r="DE40" s="139"/>
      <c r="DF40" s="133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8"/>
      <c r="H41" s="148"/>
      <c r="I41" s="55"/>
      <c r="J41" s="149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39"/>
      <c r="CB41" s="139"/>
      <c r="CC41" s="139"/>
      <c r="CD41" s="139"/>
      <c r="CE41" s="133"/>
      <c r="CF41" s="133"/>
      <c r="CG41" s="139"/>
      <c r="CH41" s="139"/>
      <c r="CI41" s="139"/>
      <c r="CJ41" s="139"/>
      <c r="CK41" s="139"/>
      <c r="CL41" s="139"/>
      <c r="CM41" s="139"/>
      <c r="CN41" s="139"/>
      <c r="CO41" s="139"/>
      <c r="CP41" s="139"/>
      <c r="CQ41" s="139"/>
      <c r="CR41" s="139"/>
      <c r="CS41" s="139"/>
      <c r="CT41" s="139"/>
      <c r="CW41" s="133"/>
      <c r="CX41" s="133"/>
      <c r="CZ41" s="171"/>
      <c r="DA41" s="137"/>
      <c r="DB41" s="139"/>
      <c r="DC41" s="139"/>
      <c r="DD41" s="139"/>
      <c r="DE41" s="139"/>
      <c r="DF41" s="133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8"/>
      <c r="H42" s="148"/>
      <c r="I42" s="55"/>
      <c r="J42" s="149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39"/>
      <c r="CB42" s="139"/>
      <c r="CC42" s="139"/>
      <c r="CD42" s="139"/>
      <c r="CE42" s="133"/>
      <c r="CF42" s="133"/>
      <c r="CG42" s="139"/>
      <c r="CH42" s="139"/>
      <c r="CI42" s="139"/>
      <c r="CJ42" s="139"/>
      <c r="CK42" s="139"/>
      <c r="CL42" s="139"/>
      <c r="CM42" s="139"/>
      <c r="CN42" s="139"/>
      <c r="CO42" s="139"/>
      <c r="CP42" s="139"/>
      <c r="CQ42" s="139"/>
      <c r="CR42" s="139"/>
      <c r="CS42" s="139"/>
      <c r="CT42" s="139"/>
      <c r="CW42" s="133"/>
      <c r="CX42" s="133"/>
      <c r="CZ42" s="171"/>
      <c r="DA42" s="137"/>
      <c r="DB42" s="139"/>
      <c r="DC42" s="139"/>
      <c r="DD42" s="139"/>
      <c r="DE42" s="139"/>
      <c r="DF42" s="133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8"/>
      <c r="H43" s="148"/>
      <c r="I43" s="55"/>
      <c r="J43" s="149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39"/>
      <c r="CB43" s="139"/>
      <c r="CC43" s="139"/>
      <c r="CD43" s="139"/>
      <c r="CE43" s="133"/>
      <c r="CF43" s="133"/>
      <c r="CG43" s="139"/>
      <c r="CH43" s="139"/>
      <c r="CI43" s="139"/>
      <c r="CJ43" s="139"/>
      <c r="CK43" s="139"/>
      <c r="CL43" s="139"/>
      <c r="CM43" s="139"/>
      <c r="CN43" s="139"/>
      <c r="CO43" s="139"/>
      <c r="CP43" s="139"/>
      <c r="CQ43" s="139"/>
      <c r="CR43" s="139"/>
      <c r="CS43" s="139"/>
      <c r="CT43" s="139"/>
      <c r="CW43" s="133"/>
      <c r="CX43" s="133"/>
      <c r="CZ43" s="171"/>
      <c r="DA43" s="137"/>
      <c r="DB43" s="139"/>
      <c r="DC43" s="139"/>
      <c r="DD43" s="139"/>
      <c r="DE43" s="139"/>
      <c r="DF43" s="133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8"/>
      <c r="H44" s="148"/>
      <c r="I44" s="55"/>
      <c r="J44" s="149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39"/>
      <c r="CB44" s="139"/>
      <c r="CC44" s="139"/>
      <c r="CD44" s="139"/>
      <c r="CE44" s="133"/>
      <c r="CF44" s="133"/>
      <c r="CG44" s="139"/>
      <c r="CH44" s="139"/>
      <c r="CI44" s="139"/>
      <c r="CJ44" s="139"/>
      <c r="CK44" s="139"/>
      <c r="CL44" s="139"/>
      <c r="CM44" s="139"/>
      <c r="CN44" s="139"/>
      <c r="CO44" s="139"/>
      <c r="CP44" s="139"/>
      <c r="CQ44" s="139"/>
      <c r="CR44" s="139"/>
      <c r="CS44" s="139"/>
      <c r="CT44" s="139"/>
      <c r="CW44" s="133"/>
      <c r="CX44" s="133"/>
      <c r="CZ44" s="171"/>
      <c r="DA44" s="137"/>
      <c r="DB44" s="139"/>
      <c r="DC44" s="139"/>
      <c r="DD44" s="139"/>
      <c r="DE44" s="139"/>
      <c r="DF44" s="133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8"/>
      <c r="H45" s="148"/>
      <c r="I45" s="55"/>
      <c r="J45" s="149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39"/>
      <c r="CB45" s="139"/>
      <c r="CC45" s="139"/>
      <c r="CD45" s="139"/>
      <c r="CE45" s="133"/>
      <c r="CF45" s="133"/>
      <c r="CG45" s="139"/>
      <c r="CH45" s="139"/>
      <c r="CI45" s="139"/>
      <c r="CJ45" s="139"/>
      <c r="CK45" s="139"/>
      <c r="CL45" s="139"/>
      <c r="CM45" s="139"/>
      <c r="CN45" s="139"/>
      <c r="CO45" s="139"/>
      <c r="CP45" s="139"/>
      <c r="CQ45" s="139"/>
      <c r="CR45" s="139"/>
      <c r="CS45" s="139"/>
      <c r="CT45" s="139"/>
      <c r="CW45" s="133"/>
      <c r="CX45" s="133"/>
      <c r="CZ45" s="171"/>
      <c r="DA45" s="137"/>
      <c r="DB45" s="139"/>
      <c r="DC45" s="139"/>
      <c r="DD45" s="139"/>
      <c r="DE45" s="139"/>
      <c r="DF45" s="133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8"/>
      <c r="H46" s="148"/>
      <c r="I46" s="55"/>
      <c r="J46" s="149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39"/>
      <c r="CB46" s="139"/>
      <c r="CC46" s="139"/>
      <c r="CD46" s="139"/>
      <c r="CE46" s="133"/>
      <c r="CF46" s="133"/>
      <c r="CG46" s="139"/>
      <c r="CH46" s="139"/>
      <c r="CI46" s="139"/>
      <c r="CJ46" s="139"/>
      <c r="CK46" s="139"/>
      <c r="CL46" s="139"/>
      <c r="CM46" s="139"/>
      <c r="CN46" s="139"/>
      <c r="CO46" s="139"/>
      <c r="CP46" s="139"/>
      <c r="CQ46" s="139"/>
      <c r="CR46" s="139"/>
      <c r="CS46" s="139"/>
      <c r="CT46" s="139"/>
      <c r="CW46" s="133"/>
      <c r="CX46" s="133"/>
      <c r="CZ46" s="171"/>
      <c r="DA46" s="137"/>
      <c r="DB46" s="139"/>
      <c r="DC46" s="139"/>
      <c r="DD46" s="139"/>
      <c r="DE46" s="139"/>
      <c r="DF46" s="133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8"/>
      <c r="H47" s="148"/>
      <c r="I47" s="55"/>
      <c r="J47" s="149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39"/>
      <c r="CB47" s="139"/>
      <c r="CC47" s="139"/>
      <c r="CD47" s="139"/>
      <c r="CE47" s="133"/>
      <c r="CF47" s="133"/>
      <c r="CG47" s="139"/>
      <c r="CH47" s="139"/>
      <c r="CI47" s="139"/>
      <c r="CJ47" s="139"/>
      <c r="CK47" s="139"/>
      <c r="CL47" s="139"/>
      <c r="CM47" s="139"/>
      <c r="CN47" s="139"/>
      <c r="CO47" s="139"/>
      <c r="CP47" s="139"/>
      <c r="CQ47" s="139"/>
      <c r="CR47" s="139"/>
      <c r="CS47" s="139"/>
      <c r="CT47" s="139"/>
      <c r="CW47" s="133"/>
      <c r="CX47" s="133"/>
      <c r="CZ47" s="171"/>
      <c r="DA47" s="137"/>
      <c r="DB47" s="139"/>
      <c r="DC47" s="139"/>
      <c r="DD47" s="139"/>
      <c r="DE47" s="139"/>
      <c r="DF47" s="133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8"/>
      <c r="H48" s="148"/>
      <c r="I48" s="55"/>
      <c r="J48" s="149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39"/>
      <c r="CB48" s="139"/>
      <c r="CC48" s="139"/>
      <c r="CD48" s="139"/>
      <c r="CE48" s="133"/>
      <c r="CF48" s="133"/>
      <c r="CG48" s="139"/>
      <c r="CH48" s="139"/>
      <c r="CI48" s="139"/>
      <c r="CJ48" s="139"/>
      <c r="CK48" s="139"/>
      <c r="CL48" s="139"/>
      <c r="CM48" s="139"/>
      <c r="CN48" s="139"/>
      <c r="CO48" s="139"/>
      <c r="CP48" s="139"/>
      <c r="CQ48" s="139"/>
      <c r="CR48" s="139"/>
      <c r="CS48" s="139"/>
      <c r="CT48" s="139"/>
      <c r="CW48" s="133"/>
      <c r="CX48" s="133"/>
      <c r="CZ48" s="171"/>
      <c r="DA48" s="137"/>
      <c r="DB48" s="139"/>
      <c r="DC48" s="139"/>
      <c r="DD48" s="139"/>
      <c r="DE48" s="139"/>
      <c r="DF48" s="133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8"/>
      <c r="H49" s="148"/>
      <c r="I49" s="55"/>
      <c r="J49" s="149"/>
      <c r="K49" s="58"/>
      <c r="L49" s="58"/>
      <c r="M49" s="58"/>
      <c r="N49" s="66">
        <v>10</v>
      </c>
      <c r="O49" s="63">
        <f>[2]Hmotnosti!$B16</f>
        <v>63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39"/>
      <c r="CB49" s="139"/>
      <c r="CC49" s="139"/>
      <c r="CD49" s="139"/>
      <c r="CE49" s="133"/>
      <c r="CF49" s="133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W49" s="133"/>
      <c r="CX49" s="133"/>
      <c r="CZ49" s="171"/>
      <c r="DA49" s="137"/>
      <c r="DB49" s="139"/>
      <c r="DC49" s="139"/>
      <c r="DD49" s="139"/>
      <c r="DE49" s="139"/>
      <c r="DF49" s="133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8"/>
      <c r="H50" s="148"/>
      <c r="I50" s="55"/>
      <c r="J50" s="149"/>
      <c r="K50" s="58"/>
      <c r="L50" s="58"/>
      <c r="M50" s="58"/>
      <c r="N50" s="66">
        <v>11</v>
      </c>
      <c r="O50" s="63">
        <f>[2]Hmotnosti!$B17</f>
        <v>70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39"/>
      <c r="CB50" s="139"/>
      <c r="CC50" s="139"/>
      <c r="CD50" s="139"/>
      <c r="CE50" s="133"/>
      <c r="CF50" s="133"/>
      <c r="CG50" s="139"/>
      <c r="CH50" s="139"/>
      <c r="CI50" s="139"/>
      <c r="CJ50" s="139"/>
      <c r="CK50" s="139"/>
      <c r="CL50" s="139"/>
      <c r="CM50" s="139"/>
      <c r="CN50" s="139"/>
      <c r="CO50" s="139"/>
      <c r="CP50" s="139"/>
      <c r="CQ50" s="139"/>
      <c r="CR50" s="139"/>
      <c r="CS50" s="139"/>
      <c r="CT50" s="139"/>
      <c r="CW50" s="133"/>
      <c r="CX50" s="133"/>
      <c r="CZ50" s="171"/>
      <c r="DA50" s="137"/>
      <c r="DB50" s="139"/>
      <c r="DC50" s="139"/>
      <c r="DD50" s="139"/>
      <c r="DE50" s="139"/>
      <c r="DF50" s="133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8"/>
      <c r="H51" s="148"/>
      <c r="I51" s="55"/>
      <c r="J51" s="149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39"/>
      <c r="CB51" s="139"/>
      <c r="CC51" s="139"/>
      <c r="CD51" s="139"/>
      <c r="CE51" s="133"/>
      <c r="CF51" s="133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139"/>
      <c r="CT51" s="139"/>
      <c r="CW51" s="133"/>
      <c r="CX51" s="133"/>
      <c r="CZ51" s="171"/>
      <c r="DA51" s="137"/>
      <c r="DB51" s="139"/>
      <c r="DC51" s="139"/>
      <c r="DD51" s="139"/>
      <c r="DE51" s="139"/>
      <c r="DF51" s="133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8"/>
      <c r="H52" s="148"/>
      <c r="I52" s="55"/>
      <c r="J52" s="149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39"/>
      <c r="CB52" s="139"/>
      <c r="CC52" s="139"/>
      <c r="CD52" s="139"/>
      <c r="CE52" s="133"/>
      <c r="CF52" s="133"/>
      <c r="CG52" s="139"/>
      <c r="CH52" s="139"/>
      <c r="CI52" s="139"/>
      <c r="CJ52" s="139"/>
      <c r="CK52" s="139"/>
      <c r="CL52" s="139"/>
      <c r="CM52" s="139"/>
      <c r="CN52" s="139"/>
      <c r="CO52" s="139"/>
      <c r="CP52" s="139"/>
      <c r="CQ52" s="139"/>
      <c r="CR52" s="139"/>
      <c r="CS52" s="139"/>
      <c r="CT52" s="139"/>
      <c r="CW52" s="133"/>
      <c r="CX52" s="133"/>
      <c r="CZ52" s="171"/>
      <c r="DA52" s="137"/>
      <c r="DB52" s="139"/>
      <c r="DC52" s="139"/>
      <c r="DD52" s="139"/>
      <c r="DE52" s="139"/>
      <c r="DF52" s="133"/>
    </row>
    <row r="53" spans="1:110" s="60" customFormat="1" ht="15.75" hidden="1" x14ac:dyDescent="0.2">
      <c r="A53" s="120"/>
      <c r="B53" s="99"/>
      <c r="C53" s="120"/>
      <c r="D53" s="120"/>
      <c r="E53" s="99"/>
      <c r="F53" s="98" t="str">
        <f>[2]Oddíly!$E45</f>
        <v>Hod.</v>
      </c>
      <c r="G53" s="148"/>
      <c r="H53" s="148"/>
      <c r="I53" s="55"/>
      <c r="J53" s="149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39"/>
      <c r="CB53" s="139"/>
      <c r="CC53" s="139"/>
      <c r="CD53" s="139"/>
      <c r="CE53" s="133"/>
      <c r="CF53" s="133"/>
      <c r="CG53" s="139"/>
      <c r="CH53" s="139"/>
      <c r="CI53" s="139"/>
      <c r="CJ53" s="139"/>
      <c r="CK53" s="139"/>
      <c r="CL53" s="139"/>
      <c r="CM53" s="139"/>
      <c r="CN53" s="139"/>
      <c r="CO53" s="139"/>
      <c r="CP53" s="139"/>
      <c r="CQ53" s="139"/>
      <c r="CR53" s="139"/>
      <c r="CS53" s="139"/>
      <c r="CT53" s="139"/>
      <c r="CW53" s="133"/>
      <c r="CX53" s="133"/>
      <c r="CZ53" s="171"/>
      <c r="DA53" s="137"/>
      <c r="DB53" s="139"/>
      <c r="DC53" s="139"/>
      <c r="DD53" s="139"/>
      <c r="DE53" s="139"/>
      <c r="DF53" s="133"/>
    </row>
    <row r="54" spans="1:110" s="60" customFormat="1" ht="15.75" hidden="1" x14ac:dyDescent="0.2">
      <c r="A54" s="120"/>
      <c r="B54" s="99"/>
      <c r="C54" s="120"/>
      <c r="D54" s="120"/>
      <c r="E54" s="99"/>
      <c r="F54" s="98" t="str">
        <f>[2]Oddíly!$E44</f>
        <v>Prosť.</v>
      </c>
      <c r="G54" s="148"/>
      <c r="H54" s="148"/>
      <c r="I54" s="55"/>
      <c r="J54" s="149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39"/>
      <c r="CB54" s="139"/>
      <c r="CC54" s="139"/>
      <c r="CD54" s="139"/>
      <c r="CE54" s="133"/>
      <c r="CF54" s="133"/>
      <c r="CG54" s="139"/>
      <c r="CH54" s="139"/>
      <c r="CI54" s="139"/>
      <c r="CJ54" s="139"/>
      <c r="CK54" s="139"/>
      <c r="CL54" s="139"/>
      <c r="CM54" s="139"/>
      <c r="CN54" s="139"/>
      <c r="CO54" s="139"/>
      <c r="CP54" s="139"/>
      <c r="CQ54" s="139"/>
      <c r="CR54" s="139"/>
      <c r="CS54" s="139"/>
      <c r="CT54" s="139"/>
      <c r="CW54" s="133"/>
      <c r="CX54" s="133"/>
      <c r="CZ54" s="171"/>
      <c r="DA54" s="137"/>
      <c r="DB54" s="139"/>
      <c r="DC54" s="139"/>
      <c r="DD54" s="139"/>
      <c r="DE54" s="139"/>
      <c r="DF54" s="133"/>
    </row>
    <row r="55" spans="1:110" s="60" customFormat="1" ht="15.75" hidden="1" x14ac:dyDescent="0.2">
      <c r="A55" s="120"/>
      <c r="B55" s="99"/>
      <c r="C55" s="120"/>
      <c r="D55" s="120"/>
      <c r="E55" s="99"/>
      <c r="F55" s="98" t="str">
        <f>[2]Oddíly!$E43</f>
        <v>Jihl.</v>
      </c>
      <c r="G55" s="148"/>
      <c r="H55" s="148"/>
      <c r="I55" s="55"/>
      <c r="J55" s="149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39"/>
      <c r="CB55" s="139"/>
      <c r="CC55" s="139"/>
      <c r="CD55" s="139"/>
      <c r="CE55" s="133"/>
      <c r="CF55" s="133"/>
      <c r="CG55" s="139"/>
      <c r="CH55" s="139"/>
      <c r="CI55" s="139"/>
      <c r="CJ55" s="139"/>
      <c r="CK55" s="139"/>
      <c r="CL55" s="139"/>
      <c r="CM55" s="139"/>
      <c r="CN55" s="139"/>
      <c r="CO55" s="139"/>
      <c r="CP55" s="139"/>
      <c r="CQ55" s="139"/>
      <c r="CR55" s="139"/>
      <c r="CS55" s="139"/>
      <c r="CT55" s="139"/>
      <c r="CW55" s="133"/>
      <c r="CX55" s="133"/>
      <c r="CZ55" s="171"/>
      <c r="DA55" s="137"/>
      <c r="DB55" s="139"/>
      <c r="DC55" s="139"/>
      <c r="DD55" s="139"/>
      <c r="DE55" s="139"/>
      <c r="DF55" s="133"/>
    </row>
    <row r="56" spans="1:110" s="60" customFormat="1" ht="15.75" hidden="1" x14ac:dyDescent="0.2">
      <c r="A56" s="120"/>
      <c r="B56" s="99"/>
      <c r="C56" s="120"/>
      <c r="D56" s="120"/>
      <c r="E56" s="99"/>
      <c r="F56" s="98" t="str">
        <f>[2]Oddíly!$E42</f>
        <v>Nivn.</v>
      </c>
      <c r="G56" s="148"/>
      <c r="H56" s="148"/>
      <c r="I56" s="55"/>
      <c r="J56" s="149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39"/>
      <c r="CB56" s="139"/>
      <c r="CC56" s="139"/>
      <c r="CD56" s="139"/>
      <c r="CE56" s="133"/>
      <c r="CF56" s="133"/>
      <c r="CG56" s="139"/>
      <c r="CH56" s="139"/>
      <c r="CI56" s="139"/>
      <c r="CJ56" s="139"/>
      <c r="CK56" s="139"/>
      <c r="CL56" s="139"/>
      <c r="CM56" s="139"/>
      <c r="CN56" s="139"/>
      <c r="CO56" s="139"/>
      <c r="CP56" s="139"/>
      <c r="CQ56" s="139"/>
      <c r="CR56" s="139"/>
      <c r="CS56" s="139"/>
      <c r="CT56" s="139"/>
      <c r="CW56" s="133"/>
      <c r="CX56" s="133"/>
      <c r="CZ56" s="171"/>
      <c r="DA56" s="137"/>
      <c r="DB56" s="139"/>
      <c r="DC56" s="139"/>
      <c r="DD56" s="139"/>
      <c r="DE56" s="139"/>
      <c r="DF56" s="133"/>
    </row>
    <row r="57" spans="1:110" s="60" customFormat="1" ht="15.75" hidden="1" x14ac:dyDescent="0.2">
      <c r="A57" s="120"/>
      <c r="B57" s="99"/>
      <c r="C57" s="120"/>
      <c r="D57" s="120"/>
      <c r="E57" s="99"/>
      <c r="F57" s="98" t="str">
        <f>[2]Oddíly!$E41</f>
        <v>Sla.HK</v>
      </c>
      <c r="G57" s="148"/>
      <c r="H57" s="148"/>
      <c r="I57" s="55"/>
      <c r="J57" s="149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39"/>
      <c r="CB57" s="139"/>
      <c r="CC57" s="139"/>
      <c r="CD57" s="139"/>
      <c r="CE57" s="133"/>
      <c r="CF57" s="133"/>
      <c r="CG57" s="139"/>
      <c r="CH57" s="139"/>
      <c r="CI57" s="139"/>
      <c r="CJ57" s="139"/>
      <c r="CK57" s="139"/>
      <c r="CL57" s="139"/>
      <c r="CM57" s="139"/>
      <c r="CN57" s="139"/>
      <c r="CO57" s="139"/>
      <c r="CP57" s="139"/>
      <c r="CQ57" s="139"/>
      <c r="CR57" s="139"/>
      <c r="CS57" s="139"/>
      <c r="CT57" s="139"/>
      <c r="CW57" s="133"/>
      <c r="CX57" s="133"/>
      <c r="CZ57" s="171"/>
      <c r="DA57" s="137"/>
      <c r="DB57" s="139"/>
      <c r="DC57" s="139"/>
      <c r="DD57" s="139"/>
      <c r="DE57" s="139"/>
      <c r="DF57" s="133"/>
    </row>
    <row r="58" spans="1:110" s="60" customFormat="1" ht="15.75" hidden="1" x14ac:dyDescent="0.2">
      <c r="A58" s="120"/>
      <c r="B58" s="99"/>
      <c r="C58" s="120"/>
      <c r="D58" s="120"/>
      <c r="E58" s="99"/>
      <c r="F58" s="98" t="str">
        <f>[2]Oddíly!$E40</f>
        <v>Sok.HK</v>
      </c>
      <c r="G58" s="148"/>
      <c r="H58" s="148"/>
      <c r="I58" s="55"/>
      <c r="J58" s="149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39"/>
      <c r="CB58" s="139"/>
      <c r="CC58" s="139"/>
      <c r="CD58" s="139"/>
      <c r="CE58" s="133"/>
      <c r="CF58" s="133"/>
      <c r="CG58" s="139"/>
      <c r="CH58" s="139"/>
      <c r="CI58" s="139"/>
      <c r="CJ58" s="139"/>
      <c r="CK58" s="139"/>
      <c r="CL58" s="139"/>
      <c r="CM58" s="139"/>
      <c r="CN58" s="139"/>
      <c r="CO58" s="139"/>
      <c r="CP58" s="139"/>
      <c r="CQ58" s="139"/>
      <c r="CR58" s="139"/>
      <c r="CS58" s="139"/>
      <c r="CT58" s="139"/>
      <c r="CW58" s="133"/>
      <c r="CX58" s="133"/>
      <c r="CZ58" s="171"/>
      <c r="DA58" s="137"/>
      <c r="DB58" s="139"/>
      <c r="DC58" s="139"/>
      <c r="DD58" s="139"/>
      <c r="DE58" s="139"/>
      <c r="DF58" s="133"/>
    </row>
    <row r="59" spans="1:110" s="60" customFormat="1" ht="15.75" hidden="1" x14ac:dyDescent="0.2">
      <c r="A59" s="120"/>
      <c r="B59" s="99"/>
      <c r="C59" s="120"/>
      <c r="D59" s="120"/>
      <c r="E59" s="99"/>
      <c r="F59" s="98" t="str">
        <f>[2]Oddíly!$E39</f>
        <v>Rtyně</v>
      </c>
      <c r="G59" s="148"/>
      <c r="H59" s="148"/>
      <c r="I59" s="55"/>
      <c r="J59" s="149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39"/>
      <c r="CB59" s="139"/>
      <c r="CC59" s="139"/>
      <c r="CD59" s="139"/>
      <c r="CE59" s="133"/>
      <c r="CF59" s="133"/>
      <c r="CG59" s="139"/>
      <c r="CH59" s="139"/>
      <c r="CI59" s="139"/>
      <c r="CJ59" s="139"/>
      <c r="CK59" s="139"/>
      <c r="CL59" s="139"/>
      <c r="CM59" s="139"/>
      <c r="CN59" s="139"/>
      <c r="CO59" s="139"/>
      <c r="CP59" s="139"/>
      <c r="CQ59" s="139"/>
      <c r="CR59" s="139"/>
      <c r="CS59" s="139"/>
      <c r="CT59" s="139"/>
      <c r="CW59" s="133"/>
      <c r="CX59" s="133"/>
      <c r="CZ59" s="171"/>
      <c r="DA59" s="137"/>
      <c r="DB59" s="139"/>
      <c r="DC59" s="139"/>
      <c r="DD59" s="139"/>
      <c r="DE59" s="139"/>
      <c r="DF59" s="133"/>
    </row>
    <row r="60" spans="1:110" s="60" customFormat="1" ht="15.75" hidden="1" x14ac:dyDescent="0.2">
      <c r="A60" s="120"/>
      <c r="B60" s="99"/>
      <c r="C60" s="120"/>
      <c r="D60" s="120"/>
      <c r="E60" s="99"/>
      <c r="F60" s="98" t="str">
        <f>[2]Oddíly!$E38</f>
        <v>Boroh.</v>
      </c>
      <c r="G60" s="148"/>
      <c r="H60" s="148"/>
      <c r="I60" s="55"/>
      <c r="J60" s="149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39"/>
      <c r="CB60" s="139"/>
      <c r="CC60" s="139"/>
      <c r="CD60" s="139"/>
      <c r="CE60" s="133"/>
      <c r="CF60" s="133"/>
      <c r="CG60" s="139"/>
      <c r="CH60" s="139"/>
      <c r="CI60" s="139"/>
      <c r="CJ60" s="139"/>
      <c r="CK60" s="139"/>
      <c r="CL60" s="139"/>
      <c r="CM60" s="139"/>
      <c r="CN60" s="139"/>
      <c r="CO60" s="139"/>
      <c r="CP60" s="139"/>
      <c r="CQ60" s="139"/>
      <c r="CR60" s="139"/>
      <c r="CS60" s="139"/>
      <c r="CT60" s="139"/>
      <c r="CW60" s="133"/>
      <c r="CX60" s="133"/>
      <c r="CZ60" s="171"/>
      <c r="DA60" s="137"/>
      <c r="DB60" s="139"/>
      <c r="DC60" s="139"/>
      <c r="DD60" s="139"/>
      <c r="DE60" s="139"/>
      <c r="DF60" s="133"/>
    </row>
    <row r="61" spans="1:110" s="60" customFormat="1" ht="15.75" hidden="1" x14ac:dyDescent="0.2">
      <c r="A61" s="120"/>
      <c r="B61" s="99"/>
      <c r="C61" s="120"/>
      <c r="D61" s="120"/>
      <c r="E61" s="99"/>
      <c r="F61" s="98" t="str">
        <f>[2]Oddíly!$E37</f>
        <v>H.Brod</v>
      </c>
      <c r="G61" s="148"/>
      <c r="H61" s="148"/>
      <c r="I61" s="55"/>
      <c r="J61" s="149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39"/>
      <c r="CB61" s="139"/>
      <c r="CC61" s="139"/>
      <c r="CD61" s="139"/>
      <c r="CE61" s="133"/>
      <c r="CF61" s="133"/>
      <c r="CG61" s="139"/>
      <c r="CH61" s="139"/>
      <c r="CI61" s="139"/>
      <c r="CJ61" s="139"/>
      <c r="CK61" s="139"/>
      <c r="CL61" s="139"/>
      <c r="CM61" s="139"/>
      <c r="CN61" s="139"/>
      <c r="CO61" s="139"/>
      <c r="CP61" s="139"/>
      <c r="CQ61" s="139"/>
      <c r="CR61" s="139"/>
      <c r="CS61" s="139"/>
      <c r="CT61" s="139"/>
      <c r="CW61" s="133"/>
      <c r="CX61" s="133"/>
      <c r="CZ61" s="171"/>
      <c r="DA61" s="137"/>
      <c r="DB61" s="139"/>
      <c r="DC61" s="139"/>
      <c r="DD61" s="139"/>
      <c r="DE61" s="139"/>
      <c r="DF61" s="133"/>
    </row>
    <row r="62" spans="1:110" s="60" customFormat="1" ht="15.75" hidden="1" x14ac:dyDescent="0.2">
      <c r="A62" s="120"/>
      <c r="B62" s="99"/>
      <c r="C62" s="120"/>
      <c r="D62" s="120"/>
      <c r="E62" s="99"/>
      <c r="F62" s="98" t="str">
        <f>[2]Oddíly!$E36</f>
        <v>Prysk</v>
      </c>
      <c r="G62" s="148"/>
      <c r="H62" s="148"/>
      <c r="I62" s="55"/>
      <c r="J62" s="149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39"/>
      <c r="CB62" s="139"/>
      <c r="CC62" s="139"/>
      <c r="CD62" s="139"/>
      <c r="CE62" s="133"/>
      <c r="CF62" s="133"/>
      <c r="CG62" s="139"/>
      <c r="CH62" s="139"/>
      <c r="CI62" s="139"/>
      <c r="CJ62" s="139"/>
      <c r="CK62" s="139"/>
      <c r="CL62" s="139"/>
      <c r="CM62" s="139"/>
      <c r="CN62" s="139"/>
      <c r="CO62" s="139"/>
      <c r="CP62" s="139"/>
      <c r="CQ62" s="139"/>
      <c r="CR62" s="139"/>
      <c r="CS62" s="139"/>
      <c r="CT62" s="139"/>
      <c r="CW62" s="133"/>
      <c r="CX62" s="133"/>
      <c r="CZ62" s="171"/>
      <c r="DA62" s="137"/>
      <c r="DB62" s="139"/>
      <c r="DC62" s="139"/>
      <c r="DD62" s="139"/>
      <c r="DE62" s="139"/>
      <c r="DF62" s="133"/>
    </row>
    <row r="63" spans="1:110" s="60" customFormat="1" ht="15.75" hidden="1" x14ac:dyDescent="0.2">
      <c r="A63" s="120"/>
      <c r="B63" s="99"/>
      <c r="C63" s="120"/>
      <c r="D63" s="120"/>
      <c r="E63" s="99"/>
      <c r="F63" s="98" t="str">
        <f>[2]Oddíly!$E35</f>
        <v>K.Lípa</v>
      </c>
      <c r="G63" s="148"/>
      <c r="H63" s="148"/>
      <c r="I63" s="55"/>
      <c r="J63" s="149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39"/>
      <c r="CB63" s="139"/>
      <c r="CC63" s="139"/>
      <c r="CD63" s="139"/>
      <c r="CE63" s="133"/>
      <c r="CF63" s="133"/>
      <c r="CG63" s="139"/>
      <c r="CH63" s="139"/>
      <c r="CI63" s="139"/>
      <c r="CJ63" s="139"/>
      <c r="CK63" s="139"/>
      <c r="CL63" s="139"/>
      <c r="CM63" s="139"/>
      <c r="CN63" s="139"/>
      <c r="CO63" s="139"/>
      <c r="CP63" s="139"/>
      <c r="CQ63" s="139"/>
      <c r="CR63" s="139"/>
      <c r="CS63" s="139"/>
      <c r="CT63" s="139"/>
      <c r="CW63" s="133"/>
      <c r="CX63" s="133"/>
      <c r="CZ63" s="171"/>
      <c r="DA63" s="137"/>
      <c r="DB63" s="139"/>
      <c r="DC63" s="139"/>
      <c r="DD63" s="139"/>
      <c r="DE63" s="139"/>
      <c r="DF63" s="133"/>
    </row>
    <row r="64" spans="1:110" s="60" customFormat="1" ht="15.75" hidden="1" x14ac:dyDescent="0.2">
      <c r="A64" s="120"/>
      <c r="B64" s="99"/>
      <c r="C64" s="120"/>
      <c r="D64" s="120"/>
      <c r="E64" s="99"/>
      <c r="F64" s="98" t="str">
        <f>[2]Oddíly!$E34</f>
        <v>Chrast.</v>
      </c>
      <c r="G64" s="148"/>
      <c r="H64" s="148"/>
      <c r="I64" s="55"/>
      <c r="J64" s="149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39"/>
      <c r="CB64" s="139"/>
      <c r="CC64" s="139"/>
      <c r="CD64" s="139"/>
      <c r="CE64" s="133"/>
      <c r="CF64" s="133"/>
      <c r="CG64" s="139"/>
      <c r="CH64" s="139"/>
      <c r="CI64" s="139"/>
      <c r="CJ64" s="139"/>
      <c r="CK64" s="139"/>
      <c r="CL64" s="139"/>
      <c r="CM64" s="139"/>
      <c r="CN64" s="139"/>
      <c r="CO64" s="139"/>
      <c r="CP64" s="139"/>
      <c r="CQ64" s="139"/>
      <c r="CR64" s="139"/>
      <c r="CS64" s="139"/>
      <c r="CT64" s="139"/>
      <c r="CW64" s="133"/>
      <c r="CX64" s="133"/>
      <c r="CZ64" s="171"/>
      <c r="DA64" s="137"/>
      <c r="DB64" s="139"/>
      <c r="DC64" s="139"/>
      <c r="DD64" s="139"/>
      <c r="DE64" s="139"/>
      <c r="DF64" s="133"/>
    </row>
    <row r="65" spans="1:110" s="60" customFormat="1" ht="15.75" hidden="1" x14ac:dyDescent="0.2">
      <c r="A65" s="120"/>
      <c r="B65" s="99"/>
      <c r="C65" s="120"/>
      <c r="D65" s="120"/>
      <c r="E65" s="99"/>
      <c r="F65" s="98" t="str">
        <f>[2]Oddíly!$E33</f>
        <v>Varns.</v>
      </c>
      <c r="G65" s="148"/>
      <c r="H65" s="148"/>
      <c r="I65" s="55"/>
      <c r="J65" s="149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39"/>
      <c r="CB65" s="139"/>
      <c r="CC65" s="139"/>
      <c r="CD65" s="139"/>
      <c r="CE65" s="133"/>
      <c r="CF65" s="133"/>
      <c r="CG65" s="139"/>
      <c r="CH65" s="139"/>
      <c r="CI65" s="139"/>
      <c r="CJ65" s="139"/>
      <c r="CK65" s="139"/>
      <c r="CL65" s="139"/>
      <c r="CM65" s="139"/>
      <c r="CN65" s="139"/>
      <c r="CO65" s="139"/>
      <c r="CP65" s="139"/>
      <c r="CQ65" s="139"/>
      <c r="CR65" s="139"/>
      <c r="CS65" s="139"/>
      <c r="CT65" s="139"/>
      <c r="CW65" s="133"/>
      <c r="CX65" s="133"/>
      <c r="CZ65" s="171"/>
      <c r="DA65" s="137"/>
      <c r="DB65" s="139"/>
      <c r="DC65" s="139"/>
      <c r="DD65" s="139"/>
      <c r="DE65" s="139"/>
      <c r="DF65" s="133"/>
    </row>
    <row r="66" spans="1:110" s="60" customFormat="1" ht="15.75" hidden="1" x14ac:dyDescent="0.2">
      <c r="A66" s="120"/>
      <c r="B66" s="99"/>
      <c r="C66" s="120"/>
      <c r="D66" s="120"/>
      <c r="E66" s="99"/>
      <c r="F66" s="98" t="str">
        <f>[2]Oddíly!$E32</f>
        <v>Lib.</v>
      </c>
      <c r="G66" s="148"/>
      <c r="H66" s="148"/>
      <c r="I66" s="55"/>
      <c r="J66" s="149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39"/>
      <c r="CB66" s="139"/>
      <c r="CC66" s="139"/>
      <c r="CD66" s="139"/>
      <c r="CE66" s="133"/>
      <c r="CF66" s="133"/>
      <c r="CG66" s="139"/>
      <c r="CH66" s="139"/>
      <c r="CI66" s="139"/>
      <c r="CJ66" s="139"/>
      <c r="CK66" s="139"/>
      <c r="CL66" s="139"/>
      <c r="CM66" s="139"/>
      <c r="CN66" s="139"/>
      <c r="CO66" s="139"/>
      <c r="CP66" s="139"/>
      <c r="CQ66" s="139"/>
      <c r="CR66" s="139"/>
      <c r="CS66" s="139"/>
      <c r="CT66" s="139"/>
      <c r="CW66" s="133"/>
      <c r="CX66" s="133"/>
      <c r="CZ66" s="171"/>
      <c r="DA66" s="137"/>
      <c r="DB66" s="139"/>
      <c r="DC66" s="139"/>
      <c r="DD66" s="139"/>
      <c r="DE66" s="139"/>
      <c r="DF66" s="133"/>
    </row>
    <row r="67" spans="1:110" s="60" customFormat="1" ht="15.75" hidden="1" x14ac:dyDescent="0.2">
      <c r="A67" s="120"/>
      <c r="B67" s="99"/>
      <c r="C67" s="120"/>
      <c r="D67" s="120"/>
      <c r="E67" s="99"/>
      <c r="F67" s="98" t="str">
        <f>[2]Oddíly!$E31</f>
        <v>Nur</v>
      </c>
      <c r="G67" s="148"/>
      <c r="H67" s="148"/>
      <c r="I67" s="55"/>
      <c r="J67" s="149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39"/>
      <c r="CB67" s="139"/>
      <c r="CC67" s="139"/>
      <c r="CD67" s="139"/>
      <c r="CE67" s="133"/>
      <c r="CF67" s="133"/>
      <c r="CG67" s="139"/>
      <c r="CH67" s="139"/>
      <c r="CI67" s="139"/>
      <c r="CJ67" s="139"/>
      <c r="CK67" s="139"/>
      <c r="CL67" s="139"/>
      <c r="CM67" s="139"/>
      <c r="CN67" s="139"/>
      <c r="CO67" s="139"/>
      <c r="CP67" s="139"/>
      <c r="CQ67" s="139"/>
      <c r="CR67" s="139"/>
      <c r="CS67" s="139"/>
      <c r="CT67" s="139"/>
      <c r="CW67" s="133"/>
      <c r="CX67" s="133"/>
      <c r="CZ67" s="171"/>
      <c r="DA67" s="137"/>
      <c r="DB67" s="139"/>
      <c r="DC67" s="139"/>
      <c r="DD67" s="139"/>
      <c r="DE67" s="139"/>
      <c r="DF67" s="133"/>
    </row>
    <row r="68" spans="1:110" s="60" customFormat="1" ht="15.75" hidden="1" x14ac:dyDescent="0.2">
      <c r="A68" s="120"/>
      <c r="B68" s="99"/>
      <c r="C68" s="120"/>
      <c r="D68" s="120"/>
      <c r="E68" s="99"/>
      <c r="F68" s="98" t="str">
        <f>[2]Oddíly!$E30</f>
        <v>Spoř.</v>
      </c>
      <c r="G68" s="148"/>
      <c r="H68" s="148"/>
      <c r="I68" s="55"/>
      <c r="J68" s="149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39"/>
      <c r="CB68" s="139"/>
      <c r="CC68" s="139"/>
      <c r="CD68" s="139"/>
      <c r="CE68" s="133"/>
      <c r="CF68" s="133"/>
      <c r="CG68" s="139"/>
      <c r="CH68" s="139"/>
      <c r="CI68" s="139"/>
      <c r="CJ68" s="139"/>
      <c r="CK68" s="139"/>
      <c r="CL68" s="139"/>
      <c r="CM68" s="139"/>
      <c r="CN68" s="139"/>
      <c r="CO68" s="139"/>
      <c r="CP68" s="139"/>
      <c r="CQ68" s="139"/>
      <c r="CR68" s="139"/>
      <c r="CS68" s="139"/>
      <c r="CT68" s="139"/>
      <c r="CW68" s="133"/>
      <c r="CX68" s="133"/>
      <c r="CZ68" s="171"/>
      <c r="DA68" s="137"/>
      <c r="DB68" s="139"/>
      <c r="DC68" s="139"/>
      <c r="DD68" s="139"/>
      <c r="DE68" s="139"/>
      <c r="DF68" s="133"/>
    </row>
    <row r="69" spans="1:110" s="60" customFormat="1" ht="15.75" hidden="1" x14ac:dyDescent="0.2">
      <c r="A69" s="120"/>
      <c r="B69" s="99"/>
      <c r="C69" s="120"/>
      <c r="D69" s="120"/>
      <c r="E69" s="99"/>
      <c r="F69" s="98" t="str">
        <f>[2]Oddíly!$E29</f>
        <v>Cíl Cho.</v>
      </c>
      <c r="G69" s="148"/>
      <c r="H69" s="148"/>
      <c r="I69" s="55"/>
      <c r="J69" s="149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39"/>
      <c r="CB69" s="139"/>
      <c r="CC69" s="139"/>
      <c r="CD69" s="139"/>
      <c r="CE69" s="133"/>
      <c r="CF69" s="133"/>
      <c r="CG69" s="139"/>
      <c r="CH69" s="139"/>
      <c r="CI69" s="139"/>
      <c r="CJ69" s="139"/>
      <c r="CK69" s="139"/>
      <c r="CL69" s="139"/>
      <c r="CM69" s="139"/>
      <c r="CN69" s="139"/>
      <c r="CO69" s="139"/>
      <c r="CP69" s="139"/>
      <c r="CQ69" s="139"/>
      <c r="CR69" s="139"/>
      <c r="CS69" s="139"/>
      <c r="CT69" s="139"/>
      <c r="CW69" s="133"/>
      <c r="CX69" s="133"/>
      <c r="CZ69" s="171"/>
      <c r="DA69" s="137"/>
      <c r="DB69" s="139"/>
      <c r="DC69" s="139"/>
      <c r="DD69" s="139"/>
      <c r="DE69" s="139"/>
      <c r="DF69" s="133"/>
    </row>
    <row r="70" spans="1:110" s="60" customFormat="1" ht="15.75" hidden="1" x14ac:dyDescent="0.2">
      <c r="A70" s="120"/>
      <c r="B70" s="99"/>
      <c r="C70" s="120"/>
      <c r="D70" s="120"/>
      <c r="E70" s="99"/>
      <c r="F70" s="98" t="str">
        <f>[2]Oddíly!$E28</f>
        <v>CW Cho.</v>
      </c>
      <c r="G70" s="148"/>
      <c r="H70" s="148"/>
      <c r="I70" s="55"/>
      <c r="J70" s="149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39"/>
      <c r="CB70" s="139"/>
      <c r="CC70" s="139"/>
      <c r="CD70" s="139"/>
      <c r="CE70" s="133"/>
      <c r="CF70" s="133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139"/>
      <c r="CT70" s="139"/>
      <c r="CW70" s="133"/>
      <c r="CX70" s="133"/>
      <c r="CZ70" s="171"/>
      <c r="DA70" s="137"/>
      <c r="DB70" s="139"/>
      <c r="DC70" s="139"/>
      <c r="DD70" s="139"/>
      <c r="DE70" s="139"/>
      <c r="DF70" s="133"/>
    </row>
    <row r="71" spans="1:110" s="60" customFormat="1" ht="15.75" hidden="1" x14ac:dyDescent="0.2">
      <c r="A71" s="120"/>
      <c r="B71" s="99"/>
      <c r="C71" s="120"/>
      <c r="D71" s="120"/>
      <c r="E71" s="99"/>
      <c r="F71" s="98" t="str">
        <f>[2]Oddíly!$E27</f>
        <v>Klášt.</v>
      </c>
      <c r="G71" s="148"/>
      <c r="H71" s="148"/>
      <c r="I71" s="55"/>
      <c r="J71" s="149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39"/>
      <c r="CB71" s="139"/>
      <c r="CC71" s="139"/>
      <c r="CD71" s="139"/>
      <c r="CE71" s="133"/>
      <c r="CF71" s="133"/>
      <c r="CG71" s="139"/>
      <c r="CH71" s="139"/>
      <c r="CI71" s="139"/>
      <c r="CJ71" s="139"/>
      <c r="CK71" s="139"/>
      <c r="CL71" s="139"/>
      <c r="CM71" s="139"/>
      <c r="CN71" s="139"/>
      <c r="CO71" s="139"/>
      <c r="CP71" s="139"/>
      <c r="CQ71" s="139"/>
      <c r="CR71" s="139"/>
      <c r="CS71" s="139"/>
      <c r="CT71" s="139"/>
      <c r="CW71" s="133"/>
      <c r="CX71" s="133"/>
      <c r="CZ71" s="171"/>
      <c r="DA71" s="137"/>
      <c r="DB71" s="139"/>
      <c r="DC71" s="139"/>
      <c r="DD71" s="139"/>
      <c r="DE71" s="139"/>
      <c r="DF71" s="133"/>
    </row>
    <row r="72" spans="1:110" s="60" customFormat="1" ht="15.75" hidden="1" x14ac:dyDescent="0.2">
      <c r="A72" s="120"/>
      <c r="B72" s="99"/>
      <c r="C72" s="120"/>
      <c r="D72" s="120"/>
      <c r="E72" s="99"/>
      <c r="F72" s="98" t="str">
        <f>[2]Oddíly!$E26</f>
        <v>Tepl.</v>
      </c>
      <c r="G72" s="148"/>
      <c r="H72" s="148"/>
      <c r="I72" s="55"/>
      <c r="J72" s="149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39"/>
      <c r="CB72" s="139"/>
      <c r="CC72" s="139"/>
      <c r="CD72" s="139"/>
      <c r="CE72" s="133"/>
      <c r="CF72" s="133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W72" s="133"/>
      <c r="CX72" s="133"/>
      <c r="CZ72" s="171"/>
      <c r="DA72" s="137"/>
      <c r="DB72" s="139"/>
      <c r="DC72" s="139"/>
      <c r="DD72" s="139"/>
      <c r="DE72" s="139"/>
      <c r="DF72" s="133"/>
    </row>
    <row r="73" spans="1:110" s="60" customFormat="1" ht="15.75" hidden="1" x14ac:dyDescent="0.2">
      <c r="A73" s="120">
        <v>16</v>
      </c>
      <c r="B73" s="99" t="str">
        <f>IF(C73=0,"xxx",([2]Hmotnosti!$BJ$6))</f>
        <v>xxx</v>
      </c>
      <c r="C73" s="120">
        <f>E73</f>
        <v>0</v>
      </c>
      <c r="D73" s="120"/>
      <c r="E73" s="99">
        <f>'[2]Základní údaje'!$H33</f>
        <v>0</v>
      </c>
      <c r="F73" s="98" t="str">
        <f>[2]Oddíly!$E25</f>
        <v>Mezib.</v>
      </c>
      <c r="G73" s="148"/>
      <c r="H73" s="148"/>
      <c r="I73" s="55"/>
      <c r="J73" s="149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39"/>
      <c r="CB73" s="139"/>
      <c r="CC73" s="139"/>
      <c r="CD73" s="139"/>
      <c r="CE73" s="133"/>
      <c r="CF73" s="133"/>
      <c r="CG73" s="139"/>
      <c r="CH73" s="139"/>
      <c r="CI73" s="139"/>
      <c r="CJ73" s="139"/>
      <c r="CK73" s="139"/>
      <c r="CL73" s="139"/>
      <c r="CM73" s="139"/>
      <c r="CN73" s="139"/>
      <c r="CO73" s="139"/>
      <c r="CP73" s="139"/>
      <c r="CQ73" s="139"/>
      <c r="CR73" s="139"/>
      <c r="CS73" s="139"/>
      <c r="CT73" s="139"/>
      <c r="CW73" s="133"/>
      <c r="CX73" s="133"/>
      <c r="CZ73" s="171"/>
      <c r="DA73" s="137"/>
      <c r="DB73" s="139"/>
      <c r="DC73" s="139"/>
      <c r="DD73" s="139"/>
      <c r="DE73" s="139"/>
      <c r="DF73" s="133"/>
    </row>
    <row r="74" spans="1:110" s="60" customFormat="1" ht="15.75" hidden="1" x14ac:dyDescent="0.2">
      <c r="A74" s="120">
        <v>15</v>
      </c>
      <c r="B74" s="99" t="str">
        <f>IF(C74=0,"xxx",([2]Hmotnosti!$BF$6))</f>
        <v>xxx</v>
      </c>
      <c r="C74" s="120">
        <f t="shared" ref="C74:C88" si="2">E74</f>
        <v>0</v>
      </c>
      <c r="D74" s="120"/>
      <c r="E74" s="99">
        <f>'[2]Základní údaje'!$H32</f>
        <v>0</v>
      </c>
      <c r="F74" s="98" t="str">
        <f>[2]Oddíly!$E24</f>
        <v>M.Láz.</v>
      </c>
      <c r="G74" s="148"/>
      <c r="H74" s="148"/>
      <c r="I74" s="55"/>
      <c r="J74" s="149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39"/>
      <c r="CB74" s="139"/>
      <c r="CC74" s="139"/>
      <c r="CD74" s="139"/>
      <c r="CE74" s="133"/>
      <c r="CF74" s="133"/>
      <c r="CG74" s="139"/>
      <c r="CH74" s="139"/>
      <c r="CI74" s="139"/>
      <c r="CJ74" s="139"/>
      <c r="CK74" s="139"/>
      <c r="CL74" s="139"/>
      <c r="CM74" s="139"/>
      <c r="CN74" s="139"/>
      <c r="CO74" s="139"/>
      <c r="CP74" s="139"/>
      <c r="CQ74" s="139"/>
      <c r="CR74" s="139"/>
      <c r="CS74" s="139"/>
      <c r="CT74" s="139"/>
      <c r="CW74" s="133"/>
      <c r="CX74" s="133"/>
      <c r="CZ74" s="171"/>
      <c r="DA74" s="137"/>
      <c r="DB74" s="139"/>
      <c r="DC74" s="139"/>
      <c r="DD74" s="139"/>
      <c r="DE74" s="139"/>
      <c r="DF74" s="133"/>
    </row>
    <row r="75" spans="1:110" s="60" customFormat="1" ht="15.75" hidden="1" x14ac:dyDescent="0.2">
      <c r="A75" s="120">
        <v>14</v>
      </c>
      <c r="B75" s="99" t="str">
        <f>IF(C75=0,"xxx",(CONCATENATE([2]Hmotnosti!$BB$6)))</f>
        <v>xxx</v>
      </c>
      <c r="C75" s="120">
        <f t="shared" si="2"/>
        <v>0</v>
      </c>
      <c r="D75" s="120"/>
      <c r="E75" s="99">
        <f>'[2]Základní údaje'!$H31</f>
        <v>0</v>
      </c>
      <c r="F75" s="98" t="str">
        <f>[2]Oddíly!$E23</f>
        <v>Sok.Pl.</v>
      </c>
      <c r="G75" s="148"/>
      <c r="H75" s="148"/>
      <c r="I75" s="55"/>
      <c r="J75" s="149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39"/>
      <c r="CB75" s="139"/>
      <c r="CC75" s="139"/>
      <c r="CD75" s="139"/>
      <c r="CE75" s="133"/>
      <c r="CF75" s="133"/>
      <c r="CG75" s="139"/>
      <c r="CH75" s="139"/>
      <c r="CI75" s="139"/>
      <c r="CJ75" s="139"/>
      <c r="CK75" s="139"/>
      <c r="CL75" s="139"/>
      <c r="CM75" s="139"/>
      <c r="CN75" s="139"/>
      <c r="CO75" s="139"/>
      <c r="CP75" s="139"/>
      <c r="CQ75" s="139"/>
      <c r="CR75" s="139"/>
      <c r="CS75" s="139"/>
      <c r="CT75" s="139"/>
      <c r="CW75" s="133"/>
      <c r="CX75" s="133"/>
      <c r="CZ75" s="171"/>
      <c r="DA75" s="137"/>
      <c r="DB75" s="139"/>
      <c r="DC75" s="139"/>
      <c r="DD75" s="139"/>
      <c r="DE75" s="139"/>
      <c r="DF75" s="133"/>
    </row>
    <row r="76" spans="1:110" s="60" customFormat="1" ht="15.75" hidden="1" x14ac:dyDescent="0.2">
      <c r="A76" s="120">
        <v>13</v>
      </c>
      <c r="B76" s="99" t="str">
        <f>IF(C76=0,"xxx",(CONCATENATE([2]Hmotnosti!$AX$6)))</f>
        <v>xxx</v>
      </c>
      <c r="C76" s="120">
        <f t="shared" si="2"/>
        <v>0</v>
      </c>
      <c r="D76" s="120"/>
      <c r="E76" s="99">
        <f>'[2]Základní údaje'!$H30</f>
        <v>0</v>
      </c>
      <c r="F76" s="98" t="str">
        <f>[2]Oddíly!$E22</f>
        <v>Sl.Plz.</v>
      </c>
      <c r="G76" s="148"/>
      <c r="H76" s="148"/>
      <c r="I76" s="55"/>
      <c r="J76" s="149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39"/>
      <c r="CB76" s="139"/>
      <c r="CC76" s="139"/>
      <c r="CD76" s="139"/>
      <c r="CE76" s="133"/>
      <c r="CF76" s="133"/>
      <c r="CG76" s="139"/>
      <c r="CH76" s="139"/>
      <c r="CI76" s="139"/>
      <c r="CJ76" s="139"/>
      <c r="CK76" s="139"/>
      <c r="CL76" s="139"/>
      <c r="CM76" s="139"/>
      <c r="CN76" s="139"/>
      <c r="CO76" s="139"/>
      <c r="CP76" s="139"/>
      <c r="CQ76" s="139"/>
      <c r="CR76" s="139"/>
      <c r="CS76" s="139"/>
      <c r="CT76" s="139"/>
      <c r="CW76" s="133"/>
      <c r="CX76" s="133"/>
      <c r="CZ76" s="171"/>
      <c r="DA76" s="137"/>
      <c r="DB76" s="139"/>
      <c r="DC76" s="139"/>
      <c r="DD76" s="139"/>
      <c r="DE76" s="139"/>
      <c r="DF76" s="133"/>
    </row>
    <row r="77" spans="1:110" s="60" customFormat="1" ht="15.75" hidden="1" x14ac:dyDescent="0.2">
      <c r="A77" s="120">
        <v>12</v>
      </c>
      <c r="B77" s="99" t="s">
        <v>63</v>
      </c>
      <c r="C77" s="120">
        <f t="shared" si="2"/>
        <v>0</v>
      </c>
      <c r="D77" s="120"/>
      <c r="E77" s="99">
        <v>0</v>
      </c>
      <c r="F77" s="98" t="str">
        <f>[2]Oddíly!$E21</f>
        <v>Břez.</v>
      </c>
      <c r="G77" s="148"/>
      <c r="H77" s="148"/>
      <c r="I77" s="55"/>
      <c r="J77" s="149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39"/>
      <c r="CB77" s="139"/>
      <c r="CC77" s="139"/>
      <c r="CD77" s="139"/>
      <c r="CE77" s="133"/>
      <c r="CF77" s="133"/>
      <c r="CG77" s="139"/>
      <c r="CH77" s="139"/>
      <c r="CI77" s="139"/>
      <c r="CJ77" s="139"/>
      <c r="CK77" s="139"/>
      <c r="CL77" s="139"/>
      <c r="CM77" s="139"/>
      <c r="CN77" s="139"/>
      <c r="CO77" s="139"/>
      <c r="CP77" s="139"/>
      <c r="CQ77" s="139"/>
      <c r="CR77" s="139"/>
      <c r="CS77" s="139"/>
      <c r="CT77" s="139"/>
      <c r="CW77" s="133"/>
      <c r="CX77" s="133"/>
      <c r="CZ77" s="171"/>
      <c r="DA77" s="137"/>
      <c r="DB77" s="139"/>
      <c r="DC77" s="139"/>
      <c r="DD77" s="139"/>
      <c r="DE77" s="139"/>
      <c r="DF77" s="133"/>
    </row>
    <row r="78" spans="1:110" s="60" customFormat="1" ht="15.75" hidden="1" x14ac:dyDescent="0.2">
      <c r="A78" s="120">
        <v>11</v>
      </c>
      <c r="B78" s="99" t="str">
        <f>IF(C78=0,"xxx",(CONCATENATE([2]Hmotnosti!AP$6)))</f>
        <v>xxx</v>
      </c>
      <c r="C78" s="120">
        <f t="shared" si="2"/>
        <v>0</v>
      </c>
      <c r="D78" s="120"/>
      <c r="E78" s="99">
        <f>'[2]Základní údaje'!$H28</f>
        <v>0</v>
      </c>
      <c r="F78" s="98" t="str">
        <f>[2]Oddíly!$E20</f>
        <v>Lok.Pl.</v>
      </c>
      <c r="G78" s="148"/>
      <c r="H78" s="148"/>
      <c r="I78" s="55"/>
      <c r="J78" s="149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39"/>
      <c r="CB78" s="139"/>
      <c r="CC78" s="139"/>
      <c r="CD78" s="139"/>
      <c r="CE78" s="133"/>
      <c r="CF78" s="133"/>
      <c r="CG78" s="139"/>
      <c r="CH78" s="139"/>
      <c r="CI78" s="139"/>
      <c r="CJ78" s="139"/>
      <c r="CK78" s="139"/>
      <c r="CL78" s="139"/>
      <c r="CM78" s="139"/>
      <c r="CN78" s="139"/>
      <c r="CO78" s="139"/>
      <c r="CP78" s="139"/>
      <c r="CQ78" s="139"/>
      <c r="CR78" s="139"/>
      <c r="CS78" s="139"/>
      <c r="CT78" s="139"/>
      <c r="CW78" s="133"/>
      <c r="CX78" s="133"/>
      <c r="CZ78" s="171"/>
      <c r="DA78" s="137"/>
      <c r="DB78" s="139"/>
      <c r="DC78" s="139"/>
      <c r="DD78" s="139"/>
      <c r="DE78" s="139"/>
      <c r="DF78" s="133"/>
    </row>
    <row r="79" spans="1:110" s="60" customFormat="1" ht="15.75" hidden="1" x14ac:dyDescent="0.2">
      <c r="A79" s="120">
        <v>10</v>
      </c>
      <c r="B79" s="99" t="str">
        <f>IF(C79=0,"xxx",(CONCATENATE([2]Hmotnosti!$AL6)))</f>
        <v>xxx</v>
      </c>
      <c r="C79" s="120">
        <f t="shared" si="2"/>
        <v>0</v>
      </c>
      <c r="D79" s="120"/>
      <c r="E79" s="99">
        <f>'[2]Základní údaje'!$H27</f>
        <v>0</v>
      </c>
      <c r="F79" s="98" t="str">
        <f>[2]Oddíly!$E19</f>
        <v>Holyš.</v>
      </c>
      <c r="G79" s="148"/>
      <c r="H79" s="148"/>
      <c r="I79" s="55"/>
      <c r="J79" s="149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39"/>
      <c r="CB79" s="139"/>
      <c r="CC79" s="139"/>
      <c r="CD79" s="139"/>
      <c r="CE79" s="133"/>
      <c r="CF79" s="133"/>
      <c r="CG79" s="139"/>
      <c r="CH79" s="139"/>
      <c r="CI79" s="139"/>
      <c r="CJ79" s="139"/>
      <c r="CK79" s="139"/>
      <c r="CL79" s="139"/>
      <c r="CM79" s="139"/>
      <c r="CN79" s="139"/>
      <c r="CO79" s="139"/>
      <c r="CP79" s="139"/>
      <c r="CQ79" s="139"/>
      <c r="CR79" s="139"/>
      <c r="CS79" s="139"/>
      <c r="CT79" s="139"/>
      <c r="CW79" s="133"/>
      <c r="CX79" s="133"/>
      <c r="CZ79" s="171"/>
      <c r="DA79" s="137"/>
      <c r="DB79" s="139"/>
      <c r="DC79" s="139"/>
      <c r="DD79" s="139"/>
      <c r="DE79" s="139"/>
      <c r="DF79" s="133"/>
    </row>
    <row r="80" spans="1:110" s="60" customFormat="1" ht="15.75" hidden="1" x14ac:dyDescent="0.2">
      <c r="A80" s="120">
        <v>9</v>
      </c>
      <c r="B80" s="99" t="str">
        <f>IF(C80=0,"xxx",(CONCATENATE([2]Hmotnosti!$AH$6)))</f>
        <v>xxx</v>
      </c>
      <c r="C80" s="120">
        <f t="shared" si="2"/>
        <v>0</v>
      </c>
      <c r="D80" s="120"/>
      <c r="E80" s="99">
        <f>'[2]Základní údaje'!$H26</f>
        <v>0</v>
      </c>
      <c r="F80" s="98" t="str">
        <f>[2]Oddíly!$E18</f>
        <v>Nejd.</v>
      </c>
      <c r="G80" s="148"/>
      <c r="H80" s="148"/>
      <c r="I80" s="55"/>
      <c r="J80" s="149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39"/>
      <c r="CB80" s="139"/>
      <c r="CC80" s="139"/>
      <c r="CD80" s="139"/>
      <c r="CE80" s="133"/>
      <c r="CF80" s="133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W80" s="133"/>
      <c r="CX80" s="133"/>
      <c r="CZ80" s="171"/>
      <c r="DA80" s="137"/>
      <c r="DB80" s="139"/>
      <c r="DC80" s="139"/>
      <c r="DD80" s="139"/>
      <c r="DE80" s="139"/>
      <c r="DF80" s="133"/>
    </row>
    <row r="81" spans="1:110" s="60" customFormat="1" ht="15.75" hidden="1" x14ac:dyDescent="0.2">
      <c r="A81" s="120">
        <v>8</v>
      </c>
      <c r="B81" s="99" t="str">
        <f>IF(C81=0,"xxx",(CONCATENATE([2]Hmotnosti!$AD$6)))</f>
        <v>xxx</v>
      </c>
      <c r="C81" s="120">
        <f t="shared" si="2"/>
        <v>0</v>
      </c>
      <c r="D81" s="120"/>
      <c r="E81" s="99">
        <f>[2]Hmotnosti!$AE$29</f>
        <v>0</v>
      </c>
      <c r="F81" s="98" t="str">
        <f>[2]Oddíly!$E17</f>
        <v>Stříb.</v>
      </c>
      <c r="G81" s="148"/>
      <c r="H81" s="148"/>
      <c r="I81" s="55"/>
      <c r="J81" s="149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39"/>
      <c r="CB81" s="139"/>
      <c r="CC81" s="139"/>
      <c r="CD81" s="139"/>
      <c r="CE81" s="133"/>
      <c r="CF81" s="133"/>
      <c r="CG81" s="139"/>
      <c r="CH81" s="139"/>
      <c r="CI81" s="139"/>
      <c r="CJ81" s="139"/>
      <c r="CK81" s="139"/>
      <c r="CL81" s="139"/>
      <c r="CM81" s="139"/>
      <c r="CN81" s="139"/>
      <c r="CO81" s="139"/>
      <c r="CP81" s="139"/>
      <c r="CQ81" s="139"/>
      <c r="CR81" s="139"/>
      <c r="CS81" s="139"/>
      <c r="CT81" s="139"/>
      <c r="CW81" s="133"/>
      <c r="CX81" s="133"/>
      <c r="CZ81" s="171"/>
      <c r="DA81" s="137"/>
      <c r="DB81" s="139"/>
      <c r="DC81" s="139"/>
      <c r="DD81" s="139"/>
      <c r="DE81" s="139"/>
      <c r="DF81" s="133"/>
    </row>
    <row r="82" spans="1:110" s="60" customFormat="1" ht="15.75" hidden="1" x14ac:dyDescent="0.2">
      <c r="A82" s="120">
        <v>7</v>
      </c>
      <c r="B82" s="99" t="str">
        <f>[2]Hmotnosti!$Z$7</f>
        <v/>
      </c>
      <c r="C82" s="120">
        <f t="shared" si="2"/>
        <v>0</v>
      </c>
      <c r="D82" s="120"/>
      <c r="E82" s="99">
        <f>[2]Hmotnosti!$AA$29</f>
        <v>0</v>
      </c>
      <c r="F82" s="98" t="str">
        <f>[2]Oddíly!$E16</f>
        <v>Stoch.</v>
      </c>
      <c r="G82" s="148"/>
      <c r="H82" s="148"/>
      <c r="I82" s="55"/>
      <c r="J82" s="149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39"/>
      <c r="CB82" s="139"/>
      <c r="CC82" s="139"/>
      <c r="CD82" s="139"/>
      <c r="CE82" s="133"/>
      <c r="CF82" s="133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W82" s="133"/>
      <c r="CX82" s="133"/>
      <c r="CZ82" s="171"/>
      <c r="DA82" s="137"/>
      <c r="DB82" s="139"/>
      <c r="DC82" s="139"/>
      <c r="DD82" s="139"/>
      <c r="DE82" s="139"/>
      <c r="DF82" s="133"/>
    </row>
    <row r="83" spans="1:110" s="60" customFormat="1" ht="15.75" hidden="1" x14ac:dyDescent="0.2">
      <c r="A83" s="120">
        <v>6</v>
      </c>
      <c r="B83" s="99" t="str">
        <f>[2]Hmotnosti!$V$7</f>
        <v/>
      </c>
      <c r="C83" s="120">
        <f t="shared" si="2"/>
        <v>0</v>
      </c>
      <c r="D83" s="120"/>
      <c r="E83" s="99">
        <f>[2]Hmotnosti!$W$29</f>
        <v>0</v>
      </c>
      <c r="F83" s="98" t="str">
        <f>[2]Oddíly!$E15</f>
        <v>Hnid.</v>
      </c>
      <c r="G83" s="148"/>
      <c r="H83" s="148"/>
      <c r="I83" s="55"/>
      <c r="J83" s="149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39"/>
      <c r="CB83" s="139"/>
      <c r="CC83" s="139"/>
      <c r="CD83" s="139"/>
      <c r="CE83" s="133"/>
      <c r="CF83" s="133"/>
      <c r="CG83" s="139"/>
      <c r="CH83" s="139"/>
      <c r="CI83" s="139"/>
      <c r="CJ83" s="139"/>
      <c r="CK83" s="139"/>
      <c r="CL83" s="139"/>
      <c r="CM83" s="139"/>
      <c r="CN83" s="139"/>
      <c r="CO83" s="139"/>
      <c r="CP83" s="139"/>
      <c r="CQ83" s="139"/>
      <c r="CR83" s="139"/>
      <c r="CS83" s="139"/>
      <c r="CT83" s="139"/>
      <c r="CW83" s="133"/>
      <c r="CX83" s="133"/>
      <c r="CZ83" s="171"/>
      <c r="DA83" s="137"/>
      <c r="DB83" s="139"/>
      <c r="DC83" s="139"/>
      <c r="DD83" s="139"/>
      <c r="DE83" s="139"/>
      <c r="DF83" s="133"/>
    </row>
    <row r="84" spans="1:110" s="60" customFormat="1" ht="15.75" hidden="1" x14ac:dyDescent="0.2">
      <c r="A84" s="120">
        <v>5</v>
      </c>
      <c r="B84" s="99" t="str">
        <f>[2]Hmotnosti!$R$7</f>
        <v/>
      </c>
      <c r="C84" s="120">
        <f t="shared" si="2"/>
        <v>0</v>
      </c>
      <c r="D84" s="120"/>
      <c r="E84" s="99">
        <f>[2]Hmotnosti!$S$29</f>
        <v>0</v>
      </c>
      <c r="F84" s="98" t="str">
        <f>[2]Oddíly!$E14</f>
        <v>M.Bol.</v>
      </c>
      <c r="G84" s="148"/>
      <c r="H84" s="148"/>
      <c r="I84" s="55"/>
      <c r="J84" s="149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1</v>
      </c>
      <c r="CA84" s="139"/>
      <c r="CB84" s="139"/>
      <c r="CC84" s="139"/>
      <c r="CD84" s="139"/>
      <c r="CE84" s="133"/>
      <c r="CF84" s="133"/>
      <c r="CG84" s="139"/>
      <c r="CH84" s="139"/>
      <c r="CI84" s="139"/>
      <c r="CJ84" s="139"/>
      <c r="CK84" s="139"/>
      <c r="CL84" s="139"/>
      <c r="CM84" s="139"/>
      <c r="CN84" s="139"/>
      <c r="CO84" s="139"/>
      <c r="CP84" s="139"/>
      <c r="CQ84" s="139"/>
      <c r="CR84" s="139"/>
      <c r="CS84" s="139"/>
      <c r="CT84" s="139"/>
      <c r="CW84" s="133"/>
      <c r="CX84" s="133"/>
      <c r="CZ84" s="171"/>
      <c r="DA84" s="137"/>
      <c r="DB84" s="139"/>
      <c r="DC84" s="139"/>
      <c r="DD84" s="139"/>
      <c r="DE84" s="139"/>
      <c r="DF84" s="133"/>
    </row>
    <row r="85" spans="1:110" s="60" customFormat="1" ht="15.75" hidden="1" x14ac:dyDescent="0.2">
      <c r="A85" s="120">
        <v>4</v>
      </c>
      <c r="B85" s="99" t="str">
        <f>[2]Hmotnosti!$N$7</f>
        <v/>
      </c>
      <c r="C85" s="120">
        <f t="shared" si="2"/>
        <v>0</v>
      </c>
      <c r="D85" s="120"/>
      <c r="E85" s="99">
        <f>[2]Hmotnosti!$O$29</f>
        <v>0</v>
      </c>
      <c r="F85" s="98" t="str">
        <f>[2]Oddíly!$E13</f>
        <v>Vyšeh.</v>
      </c>
      <c r="G85" s="148"/>
      <c r="H85" s="148"/>
      <c r="I85" s="55"/>
      <c r="J85" s="149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39"/>
      <c r="CB85" s="139"/>
      <c r="CC85" s="139"/>
      <c r="CD85" s="139"/>
      <c r="CE85" s="133"/>
      <c r="CF85" s="133"/>
      <c r="CG85" s="139"/>
      <c r="CH85" s="139"/>
      <c r="CI85" s="139"/>
      <c r="CJ85" s="139"/>
      <c r="CK85" s="139"/>
      <c r="CL85" s="139"/>
      <c r="CM85" s="139"/>
      <c r="CN85" s="139"/>
      <c r="CO85" s="139"/>
      <c r="CP85" s="139"/>
      <c r="CQ85" s="139"/>
      <c r="CR85" s="139"/>
      <c r="CS85" s="139"/>
      <c r="CT85" s="139"/>
      <c r="CW85" s="133"/>
      <c r="CX85" s="133"/>
      <c r="CZ85" s="171"/>
      <c r="DA85" s="137"/>
      <c r="DB85" s="139"/>
      <c r="DC85" s="139"/>
      <c r="DD85" s="139"/>
      <c r="DE85" s="139"/>
      <c r="DF85" s="133"/>
    </row>
    <row r="86" spans="1:110" s="60" customFormat="1" ht="15.75" hidden="1" x14ac:dyDescent="0.2">
      <c r="A86" s="120">
        <v>3</v>
      </c>
      <c r="B86" s="99" t="str">
        <f>[2]Hmotnosti!$J$7</f>
        <v/>
      </c>
      <c r="C86" s="120">
        <f t="shared" si="2"/>
        <v>0</v>
      </c>
      <c r="D86" s="120"/>
      <c r="E86" s="99">
        <f>[2]Hmotnosti!$K$29</f>
        <v>0</v>
      </c>
      <c r="F86" s="98" t="str">
        <f>[2]Oddíly!$E12</f>
        <v>Olymp</v>
      </c>
      <c r="G86" s="148"/>
      <c r="H86" s="148"/>
      <c r="I86" s="55"/>
      <c r="J86" s="149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39"/>
      <c r="CB86" s="139"/>
      <c r="CC86" s="139"/>
      <c r="CD86" s="139"/>
      <c r="CE86" s="133"/>
      <c r="CF86" s="133"/>
      <c r="CG86" s="139"/>
      <c r="CH86" s="139"/>
      <c r="CI86" s="139"/>
      <c r="CJ86" s="139"/>
      <c r="CK86" s="139"/>
      <c r="CL86" s="139"/>
      <c r="CM86" s="139"/>
      <c r="CN86" s="139"/>
      <c r="CO86" s="139"/>
      <c r="CP86" s="139"/>
      <c r="CQ86" s="139"/>
      <c r="CR86" s="139"/>
      <c r="CS86" s="139"/>
      <c r="CT86" s="139"/>
      <c r="CW86" s="133"/>
      <c r="CX86" s="133"/>
      <c r="CZ86" s="171"/>
      <c r="DA86" s="137"/>
      <c r="DB86" s="139"/>
      <c r="DC86" s="139"/>
      <c r="DD86" s="139"/>
      <c r="DE86" s="139"/>
      <c r="DF86" s="133"/>
    </row>
    <row r="87" spans="1:110" s="60" customFormat="1" ht="15.75" hidden="1" x14ac:dyDescent="0.2">
      <c r="A87" s="120">
        <v>2</v>
      </c>
      <c r="B87" s="99" t="str">
        <f>[2]Hmotnosti!$F$7</f>
        <v>sen</v>
      </c>
      <c r="C87" s="120" t="str">
        <f t="shared" si="2"/>
        <v>x</v>
      </c>
      <c r="D87" s="120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8"/>
      <c r="H87" s="148"/>
      <c r="I87" s="55"/>
      <c r="J87" s="149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39"/>
      <c r="CB87" s="139"/>
      <c r="CC87" s="139"/>
      <c r="CD87" s="139"/>
      <c r="CE87" s="133"/>
      <c r="CF87" s="133"/>
      <c r="CG87" s="139"/>
      <c r="CH87" s="139"/>
      <c r="CI87" s="139"/>
      <c r="CJ87" s="139"/>
      <c r="CK87" s="139"/>
      <c r="CL87" s="139"/>
      <c r="CM87" s="139"/>
      <c r="CN87" s="139"/>
      <c r="CO87" s="139"/>
      <c r="CP87" s="139"/>
      <c r="CQ87" s="139"/>
      <c r="CR87" s="139"/>
      <c r="CS87" s="139"/>
      <c r="CT87" s="139"/>
      <c r="CW87" s="133"/>
      <c r="CX87" s="133"/>
      <c r="CZ87" s="171"/>
      <c r="DA87" s="137"/>
      <c r="DB87" s="139"/>
      <c r="DC87" s="139"/>
      <c r="DD87" s="139"/>
      <c r="DE87" s="139"/>
      <c r="DF87" s="133"/>
    </row>
    <row r="88" spans="1:110" s="60" customFormat="1" ht="16.5" hidden="1" thickBot="1" x14ac:dyDescent="0.25">
      <c r="A88" s="120">
        <v>1</v>
      </c>
      <c r="B88" s="99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8"/>
      <c r="H88" s="148"/>
      <c r="I88" s="55"/>
      <c r="J88" s="149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4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5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39"/>
      <c r="CB88" s="139"/>
      <c r="CC88" s="139"/>
      <c r="CD88" s="139"/>
      <c r="CE88" s="133"/>
      <c r="CF88" s="133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W88" s="133"/>
      <c r="CX88" s="133"/>
      <c r="CZ88" s="171"/>
      <c r="DA88" s="137"/>
      <c r="DB88" s="139"/>
      <c r="DC88" s="139"/>
      <c r="DD88" s="139"/>
      <c r="DE88" s="139"/>
      <c r="DF88" s="133"/>
    </row>
    <row r="89" spans="1:110" ht="48" thickBot="1" x14ac:dyDescent="0.25">
      <c r="A89" s="121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100" t="str">
        <f>CONCATENATE([1]List1!$B$5)</f>
        <v>oddíl</v>
      </c>
      <c r="G89" s="153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4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 t="str">
        <f>D89</f>
        <v>styl</v>
      </c>
      <c r="T89" s="123" t="s">
        <v>8</v>
      </c>
      <c r="U89" s="123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0" t="str">
        <f>H89</f>
        <v>los</v>
      </c>
    </row>
    <row r="90" spans="1:110" ht="15.75" x14ac:dyDescent="0.2">
      <c r="A90" s="134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3"/>
      <c r="J90" s="15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0" t="e">
        <f>#REF!</f>
        <v>#REF!</v>
      </c>
      <c r="CB90" s="140" t="e">
        <f>#REF!</f>
        <v>#REF!</v>
      </c>
      <c r="CC90" s="140" t="e">
        <f>#REF!</f>
        <v>#REF!</v>
      </c>
      <c r="CD90" s="140" t="e">
        <f>#REF!</f>
        <v>#REF!</v>
      </c>
      <c r="CE90" s="56" t="e">
        <f>#REF!</f>
        <v>#REF!</v>
      </c>
      <c r="CF90" s="56" t="e">
        <f>#REF!</f>
        <v>#REF!</v>
      </c>
      <c r="CG90" s="140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1" t="e">
        <f t="shared" ref="CW90:CW153" si="66">IF(CP90=999,"",(INDEX($CB$90:$CG$489,$CP90,$CE$7)))</f>
        <v>#REF!</v>
      </c>
      <c r="CX90" s="131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0" t="str">
        <f>DF90</f>
        <v/>
      </c>
      <c r="DA90" s="136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4" t="str">
        <f t="shared" ref="DF90:DF153" si="71">IF(H90=999,$DF$6,(IF(I90="",IF(H90="","",$DF$5),IF(H90="",($DF$4),""))))</f>
        <v/>
      </c>
    </row>
    <row r="91" spans="1:110" ht="15.75" x14ac:dyDescent="0.2">
      <c r="A91" s="132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6" t="e">
        <f t="shared" ref="G91:G96" si="78">IF(CY91="","",CY91)</f>
        <v>#REF!</v>
      </c>
      <c r="H91" s="147"/>
      <c r="I91" s="73"/>
      <c r="J91" s="156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0" t="e">
        <f>#REF!</f>
        <v>#REF!</v>
      </c>
      <c r="CB91" s="140" t="e">
        <f>#REF!</f>
        <v>#REF!</v>
      </c>
      <c r="CC91" s="140" t="e">
        <f>#REF!</f>
        <v>#REF!</v>
      </c>
      <c r="CD91" s="140" t="e">
        <f>#REF!</f>
        <v>#REF!</v>
      </c>
      <c r="CE91" s="56" t="e">
        <f>#REF!</f>
        <v>#REF!</v>
      </c>
      <c r="CF91" s="56" t="e">
        <f>#REF!</f>
        <v>#REF!</v>
      </c>
      <c r="CG91" s="140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1" t="e">
        <f t="shared" si="66"/>
        <v>#REF!</v>
      </c>
      <c r="CX91" s="131" t="e">
        <f t="shared" si="67"/>
        <v>#REF!</v>
      </c>
      <c r="CY91" s="66" t="e">
        <f t="shared" si="68"/>
        <v>#REF!</v>
      </c>
      <c r="CZ91" s="170" t="str">
        <f t="shared" ref="CZ91:CZ154" si="88">DF91</f>
        <v/>
      </c>
      <c r="DA91" s="136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5" t="str">
        <f t="shared" si="71"/>
        <v/>
      </c>
    </row>
    <row r="92" spans="1:110" ht="15.75" x14ac:dyDescent="0.2">
      <c r="A92" s="132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6" t="e">
        <f t="shared" si="78"/>
        <v>#REF!</v>
      </c>
      <c r="H92" s="147"/>
      <c r="I92" s="73"/>
      <c r="J92" s="156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0" t="e">
        <f>#REF!</f>
        <v>#REF!</v>
      </c>
      <c r="CB92" s="140" t="e">
        <f>#REF!</f>
        <v>#REF!</v>
      </c>
      <c r="CC92" s="140" t="e">
        <f>#REF!</f>
        <v>#REF!</v>
      </c>
      <c r="CD92" s="140" t="e">
        <f>#REF!</f>
        <v>#REF!</v>
      </c>
      <c r="CE92" s="56" t="e">
        <f>#REF!</f>
        <v>#REF!</v>
      </c>
      <c r="CF92" s="56" t="e">
        <f>#REF!</f>
        <v>#REF!</v>
      </c>
      <c r="CG92" s="140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1" t="e">
        <f t="shared" si="66"/>
        <v>#REF!</v>
      </c>
      <c r="CX92" s="131" t="e">
        <f t="shared" si="67"/>
        <v>#REF!</v>
      </c>
      <c r="CY92" s="66" t="e">
        <f t="shared" si="68"/>
        <v>#REF!</v>
      </c>
      <c r="CZ92" s="170" t="str">
        <f t="shared" si="88"/>
        <v/>
      </c>
      <c r="DA92" s="136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5" t="str">
        <f t="shared" si="71"/>
        <v/>
      </c>
    </row>
    <row r="93" spans="1:110" ht="15.75" x14ac:dyDescent="0.2">
      <c r="A93" s="132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6" t="e">
        <f t="shared" si="78"/>
        <v>#REF!</v>
      </c>
      <c r="H93" s="147"/>
      <c r="I93" s="73"/>
      <c r="J93" s="156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0" t="e">
        <f>#REF!</f>
        <v>#REF!</v>
      </c>
      <c r="CB93" s="140" t="e">
        <f>#REF!</f>
        <v>#REF!</v>
      </c>
      <c r="CC93" s="140" t="e">
        <f>#REF!</f>
        <v>#REF!</v>
      </c>
      <c r="CD93" s="140" t="e">
        <f>#REF!</f>
        <v>#REF!</v>
      </c>
      <c r="CE93" s="56" t="e">
        <f>#REF!</f>
        <v>#REF!</v>
      </c>
      <c r="CF93" s="56" t="e">
        <f>#REF!</f>
        <v>#REF!</v>
      </c>
      <c r="CG93" s="140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1" t="e">
        <f t="shared" si="66"/>
        <v>#REF!</v>
      </c>
      <c r="CX93" s="131" t="e">
        <f t="shared" si="67"/>
        <v>#REF!</v>
      </c>
      <c r="CY93" s="66" t="e">
        <f t="shared" si="68"/>
        <v>#REF!</v>
      </c>
      <c r="CZ93" s="170" t="str">
        <f t="shared" si="88"/>
        <v/>
      </c>
      <c r="DA93" s="136" t="e">
        <f t="shared" si="94"/>
        <v>#REF!</v>
      </c>
      <c r="DC93" s="66" t="e">
        <f t="shared" si="69"/>
        <v>#REF!</v>
      </c>
      <c r="DD93" s="66">
        <f t="shared" si="70"/>
        <v>0</v>
      </c>
      <c r="DF93" s="135" t="str">
        <f t="shared" si="71"/>
        <v/>
      </c>
    </row>
    <row r="94" spans="1:110" ht="15.75" x14ac:dyDescent="0.2">
      <c r="A94" s="132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6" t="e">
        <f t="shared" si="78"/>
        <v>#REF!</v>
      </c>
      <c r="H94" s="147"/>
      <c r="I94" s="73"/>
      <c r="J94" s="156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0" t="e">
        <f>#REF!</f>
        <v>#REF!</v>
      </c>
      <c r="CB94" s="140" t="e">
        <f>#REF!</f>
        <v>#REF!</v>
      </c>
      <c r="CC94" s="140" t="e">
        <f>#REF!</f>
        <v>#REF!</v>
      </c>
      <c r="CD94" s="140" t="e">
        <f>#REF!</f>
        <v>#REF!</v>
      </c>
      <c r="CE94" s="56" t="e">
        <f>#REF!</f>
        <v>#REF!</v>
      </c>
      <c r="CF94" s="56" t="e">
        <f>#REF!</f>
        <v>#REF!</v>
      </c>
      <c r="CG94" s="140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1" t="e">
        <f t="shared" si="66"/>
        <v>#REF!</v>
      </c>
      <c r="CX94" s="131" t="e">
        <f t="shared" si="67"/>
        <v>#REF!</v>
      </c>
      <c r="CY94" s="66" t="e">
        <f t="shared" si="68"/>
        <v>#REF!</v>
      </c>
      <c r="CZ94" s="170" t="str">
        <f t="shared" si="88"/>
        <v/>
      </c>
      <c r="DA94" s="136" t="e">
        <f t="shared" si="94"/>
        <v>#REF!</v>
      </c>
      <c r="DC94" s="66" t="e">
        <f t="shared" si="69"/>
        <v>#REF!</v>
      </c>
      <c r="DD94" s="66">
        <f t="shared" si="70"/>
        <v>0</v>
      </c>
      <c r="DF94" s="135" t="str">
        <f t="shared" si="71"/>
        <v/>
      </c>
    </row>
    <row r="95" spans="1:110" ht="15.75" x14ac:dyDescent="0.2">
      <c r="A95" s="132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6" t="e">
        <f t="shared" si="78"/>
        <v>#REF!</v>
      </c>
      <c r="H95" s="147"/>
      <c r="I95" s="73"/>
      <c r="J95" s="156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0" t="e">
        <f>#REF!</f>
        <v>#REF!</v>
      </c>
      <c r="CB95" s="140" t="e">
        <f>#REF!</f>
        <v>#REF!</v>
      </c>
      <c r="CC95" s="140" t="e">
        <f>#REF!</f>
        <v>#REF!</v>
      </c>
      <c r="CD95" s="140" t="e">
        <f>#REF!</f>
        <v>#REF!</v>
      </c>
      <c r="CE95" s="56" t="e">
        <f>#REF!</f>
        <v>#REF!</v>
      </c>
      <c r="CF95" s="56" t="e">
        <f>#REF!</f>
        <v>#REF!</v>
      </c>
      <c r="CG95" s="140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1" t="e">
        <f t="shared" si="66"/>
        <v>#REF!</v>
      </c>
      <c r="CX95" s="131" t="e">
        <f t="shared" si="67"/>
        <v>#REF!</v>
      </c>
      <c r="CY95" s="66" t="e">
        <f t="shared" si="68"/>
        <v>#REF!</v>
      </c>
      <c r="CZ95" s="170" t="str">
        <f t="shared" si="88"/>
        <v/>
      </c>
      <c r="DA95" s="136" t="e">
        <f t="shared" si="94"/>
        <v>#REF!</v>
      </c>
      <c r="DC95" s="66" t="e">
        <f t="shared" si="69"/>
        <v>#REF!</v>
      </c>
      <c r="DD95" s="66">
        <f t="shared" si="70"/>
        <v>0</v>
      </c>
      <c r="DF95" s="135" t="str">
        <f t="shared" si="71"/>
        <v/>
      </c>
    </row>
    <row r="96" spans="1:110" ht="15.75" x14ac:dyDescent="0.2">
      <c r="A96" s="132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6" t="e">
        <f t="shared" si="78"/>
        <v>#REF!</v>
      </c>
      <c r="H96" s="147"/>
      <c r="I96" s="73"/>
      <c r="J96" s="156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0" t="e">
        <f>#REF!</f>
        <v>#REF!</v>
      </c>
      <c r="CB96" s="140" t="e">
        <f>#REF!</f>
        <v>#REF!</v>
      </c>
      <c r="CC96" s="140" t="e">
        <f>#REF!</f>
        <v>#REF!</v>
      </c>
      <c r="CD96" s="140" t="e">
        <f>#REF!</f>
        <v>#REF!</v>
      </c>
      <c r="CE96" s="56" t="e">
        <f>#REF!</f>
        <v>#REF!</v>
      </c>
      <c r="CF96" s="56" t="e">
        <f>#REF!</f>
        <v>#REF!</v>
      </c>
      <c r="CG96" s="140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1" t="e">
        <f t="shared" si="66"/>
        <v>#REF!</v>
      </c>
      <c r="CX96" s="131" t="e">
        <f t="shared" si="67"/>
        <v>#REF!</v>
      </c>
      <c r="CY96" s="66" t="e">
        <f t="shared" si="68"/>
        <v>#REF!</v>
      </c>
      <c r="CZ96" s="170" t="str">
        <f t="shared" si="88"/>
        <v/>
      </c>
      <c r="DA96" s="136" t="e">
        <f t="shared" si="94"/>
        <v>#REF!</v>
      </c>
      <c r="DC96" s="66" t="e">
        <f t="shared" si="69"/>
        <v>#REF!</v>
      </c>
      <c r="DD96" s="66">
        <f t="shared" si="70"/>
        <v>0</v>
      </c>
      <c r="DF96" s="135" t="str">
        <f t="shared" si="71"/>
        <v/>
      </c>
    </row>
    <row r="97" spans="1:110" ht="15.75" x14ac:dyDescent="0.2">
      <c r="A97" s="132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6" t="e">
        <f t="shared" ref="G97:G160" si="106">IF(CY97="","",CY97)</f>
        <v>#REF!</v>
      </c>
      <c r="H97" s="147"/>
      <c r="I97" s="73"/>
      <c r="J97" s="156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0" t="e">
        <f>#REF!</f>
        <v>#REF!</v>
      </c>
      <c r="CB97" s="140" t="e">
        <f>#REF!</f>
        <v>#REF!</v>
      </c>
      <c r="CC97" s="140" t="e">
        <f>#REF!</f>
        <v>#REF!</v>
      </c>
      <c r="CD97" s="140" t="e">
        <f>#REF!</f>
        <v>#REF!</v>
      </c>
      <c r="CE97" s="56" t="e">
        <f>#REF!</f>
        <v>#REF!</v>
      </c>
      <c r="CF97" s="56" t="e">
        <f>#REF!</f>
        <v>#REF!</v>
      </c>
      <c r="CG97" s="140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1" t="e">
        <f t="shared" si="66"/>
        <v>#REF!</v>
      </c>
      <c r="CX97" s="131" t="e">
        <f t="shared" si="67"/>
        <v>#REF!</v>
      </c>
      <c r="CY97" s="66" t="e">
        <f t="shared" si="68"/>
        <v>#REF!</v>
      </c>
      <c r="CZ97" s="170" t="str">
        <f t="shared" si="88"/>
        <v/>
      </c>
      <c r="DA97" s="136" t="e">
        <f t="shared" si="94"/>
        <v>#REF!</v>
      </c>
      <c r="DC97" s="66" t="e">
        <f t="shared" si="69"/>
        <v>#REF!</v>
      </c>
      <c r="DD97" s="66">
        <f t="shared" si="70"/>
        <v>0</v>
      </c>
      <c r="DF97" s="135" t="str">
        <f t="shared" si="71"/>
        <v/>
      </c>
    </row>
    <row r="98" spans="1:110" ht="15.75" x14ac:dyDescent="0.2">
      <c r="A98" s="132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6" t="e">
        <f t="shared" si="106"/>
        <v>#REF!</v>
      </c>
      <c r="H98" s="147"/>
      <c r="I98" s="73"/>
      <c r="J98" s="156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0" t="e">
        <f>#REF!</f>
        <v>#REF!</v>
      </c>
      <c r="CB98" s="140" t="e">
        <f>#REF!</f>
        <v>#REF!</v>
      </c>
      <c r="CC98" s="140" t="e">
        <f>#REF!</f>
        <v>#REF!</v>
      </c>
      <c r="CD98" s="140" t="e">
        <f>#REF!</f>
        <v>#REF!</v>
      </c>
      <c r="CE98" s="56" t="e">
        <f>#REF!</f>
        <v>#REF!</v>
      </c>
      <c r="CF98" s="56" t="e">
        <f>#REF!</f>
        <v>#REF!</v>
      </c>
      <c r="CG98" s="140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1" t="e">
        <f t="shared" si="66"/>
        <v>#REF!</v>
      </c>
      <c r="CX98" s="131" t="e">
        <f t="shared" si="67"/>
        <v>#REF!</v>
      </c>
      <c r="CY98" s="66" t="e">
        <f t="shared" si="68"/>
        <v>#REF!</v>
      </c>
      <c r="CZ98" s="170" t="str">
        <f t="shared" si="88"/>
        <v/>
      </c>
      <c r="DA98" s="136" t="e">
        <f t="shared" si="94"/>
        <v>#REF!</v>
      </c>
      <c r="DC98" s="66" t="e">
        <f t="shared" si="69"/>
        <v>#REF!</v>
      </c>
      <c r="DD98" s="66">
        <f t="shared" si="70"/>
        <v>0</v>
      </c>
      <c r="DF98" s="135" t="str">
        <f t="shared" si="71"/>
        <v/>
      </c>
    </row>
    <row r="99" spans="1:110" ht="15.75" x14ac:dyDescent="0.2">
      <c r="A99" s="132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6" t="e">
        <f t="shared" si="106"/>
        <v>#REF!</v>
      </c>
      <c r="H99" s="147"/>
      <c r="I99" s="73"/>
      <c r="J99" s="156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0" t="e">
        <f>#REF!</f>
        <v>#REF!</v>
      </c>
      <c r="CB99" s="140" t="e">
        <f>#REF!</f>
        <v>#REF!</v>
      </c>
      <c r="CC99" s="140" t="e">
        <f>#REF!</f>
        <v>#REF!</v>
      </c>
      <c r="CD99" s="140" t="e">
        <f>#REF!</f>
        <v>#REF!</v>
      </c>
      <c r="CE99" s="56" t="e">
        <f>#REF!</f>
        <v>#REF!</v>
      </c>
      <c r="CF99" s="56" t="e">
        <f>#REF!</f>
        <v>#REF!</v>
      </c>
      <c r="CG99" s="140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1" t="e">
        <f t="shared" si="66"/>
        <v>#REF!</v>
      </c>
      <c r="CX99" s="131" t="e">
        <f t="shared" si="67"/>
        <v>#REF!</v>
      </c>
      <c r="CY99" s="66" t="e">
        <f t="shared" si="68"/>
        <v>#REF!</v>
      </c>
      <c r="CZ99" s="170" t="str">
        <f t="shared" si="88"/>
        <v/>
      </c>
      <c r="DA99" s="136" t="e">
        <f t="shared" si="94"/>
        <v>#REF!</v>
      </c>
      <c r="DC99" s="66" t="e">
        <f t="shared" si="69"/>
        <v>#REF!</v>
      </c>
      <c r="DD99" s="66">
        <f t="shared" si="70"/>
        <v>0</v>
      </c>
      <c r="DF99" s="135" t="str">
        <f t="shared" si="71"/>
        <v/>
      </c>
    </row>
    <row r="100" spans="1:110" ht="15.75" x14ac:dyDescent="0.2">
      <c r="A100" s="132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6" t="e">
        <f t="shared" si="106"/>
        <v>#REF!</v>
      </c>
      <c r="H100" s="147"/>
      <c r="I100" s="73"/>
      <c r="J100" s="156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0" t="e">
        <f>#REF!</f>
        <v>#REF!</v>
      </c>
      <c r="CB100" s="140" t="e">
        <f>#REF!</f>
        <v>#REF!</v>
      </c>
      <c r="CC100" s="140" t="e">
        <f>#REF!</f>
        <v>#REF!</v>
      </c>
      <c r="CD100" s="140" t="e">
        <f>#REF!</f>
        <v>#REF!</v>
      </c>
      <c r="CE100" s="56" t="e">
        <f>#REF!</f>
        <v>#REF!</v>
      </c>
      <c r="CF100" s="56" t="e">
        <f>#REF!</f>
        <v>#REF!</v>
      </c>
      <c r="CG100" s="140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1" t="e">
        <f t="shared" si="66"/>
        <v>#REF!</v>
      </c>
      <c r="CX100" s="131" t="e">
        <f t="shared" si="67"/>
        <v>#REF!</v>
      </c>
      <c r="CY100" s="66" t="e">
        <f t="shared" si="68"/>
        <v>#REF!</v>
      </c>
      <c r="CZ100" s="170" t="str">
        <f t="shared" si="88"/>
        <v/>
      </c>
      <c r="DA100" s="136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5" t="str">
        <f t="shared" si="71"/>
        <v/>
      </c>
    </row>
    <row r="101" spans="1:110" ht="15.75" x14ac:dyDescent="0.2">
      <c r="A101" s="132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6" t="e">
        <f t="shared" si="106"/>
        <v>#REF!</v>
      </c>
      <c r="H101" s="147"/>
      <c r="I101" s="73"/>
      <c r="J101" s="156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0" t="e">
        <f>#REF!</f>
        <v>#REF!</v>
      </c>
      <c r="CB101" s="140" t="e">
        <f>#REF!</f>
        <v>#REF!</v>
      </c>
      <c r="CC101" s="140" t="e">
        <f>#REF!</f>
        <v>#REF!</v>
      </c>
      <c r="CD101" s="140" t="e">
        <f>#REF!</f>
        <v>#REF!</v>
      </c>
      <c r="CE101" s="56" t="e">
        <f>#REF!</f>
        <v>#REF!</v>
      </c>
      <c r="CF101" s="56" t="e">
        <f>#REF!</f>
        <v>#REF!</v>
      </c>
      <c r="CG101" s="140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1" t="e">
        <f t="shared" si="66"/>
        <v>#REF!</v>
      </c>
      <c r="CX101" s="131" t="e">
        <f t="shared" si="67"/>
        <v>#REF!</v>
      </c>
      <c r="CY101" s="66" t="e">
        <f t="shared" si="68"/>
        <v>#REF!</v>
      </c>
      <c r="CZ101" s="170" t="str">
        <f t="shared" si="88"/>
        <v/>
      </c>
      <c r="DA101" s="136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5" t="str">
        <f t="shared" si="71"/>
        <v/>
      </c>
    </row>
    <row r="102" spans="1:110" ht="15.75" x14ac:dyDescent="0.2">
      <c r="A102" s="132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6" t="e">
        <f t="shared" si="106"/>
        <v>#REF!</v>
      </c>
      <c r="H102" s="147"/>
      <c r="I102" s="73"/>
      <c r="J102" s="156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0" t="e">
        <f>#REF!</f>
        <v>#REF!</v>
      </c>
      <c r="CB102" s="140" t="e">
        <f>#REF!</f>
        <v>#REF!</v>
      </c>
      <c r="CC102" s="140" t="e">
        <f>#REF!</f>
        <v>#REF!</v>
      </c>
      <c r="CD102" s="140" t="e">
        <f>#REF!</f>
        <v>#REF!</v>
      </c>
      <c r="CE102" s="56" t="e">
        <f>#REF!</f>
        <v>#REF!</v>
      </c>
      <c r="CF102" s="56" t="e">
        <f>#REF!</f>
        <v>#REF!</v>
      </c>
      <c r="CG102" s="140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1" t="e">
        <f t="shared" si="66"/>
        <v>#REF!</v>
      </c>
      <c r="CX102" s="131" t="e">
        <f t="shared" si="67"/>
        <v>#REF!</v>
      </c>
      <c r="CY102" s="66" t="e">
        <f t="shared" si="68"/>
        <v>#REF!</v>
      </c>
      <c r="CZ102" s="170" t="str">
        <f t="shared" si="88"/>
        <v/>
      </c>
      <c r="DA102" s="136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5" t="str">
        <f t="shared" si="71"/>
        <v/>
      </c>
    </row>
    <row r="103" spans="1:110" ht="15.75" x14ac:dyDescent="0.2">
      <c r="A103" s="132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6" t="e">
        <f t="shared" si="106"/>
        <v>#REF!</v>
      </c>
      <c r="H103" s="147"/>
      <c r="I103" s="73"/>
      <c r="J103" s="156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0" t="e">
        <f>#REF!</f>
        <v>#REF!</v>
      </c>
      <c r="CB103" s="140" t="e">
        <f>#REF!</f>
        <v>#REF!</v>
      </c>
      <c r="CC103" s="140" t="e">
        <f>#REF!</f>
        <v>#REF!</v>
      </c>
      <c r="CD103" s="140" t="e">
        <f>#REF!</f>
        <v>#REF!</v>
      </c>
      <c r="CE103" s="56" t="e">
        <f>#REF!</f>
        <v>#REF!</v>
      </c>
      <c r="CF103" s="56" t="e">
        <f>#REF!</f>
        <v>#REF!</v>
      </c>
      <c r="CG103" s="140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1" t="e">
        <f t="shared" si="66"/>
        <v>#REF!</v>
      </c>
      <c r="CX103" s="131" t="e">
        <f t="shared" si="67"/>
        <v>#REF!</v>
      </c>
      <c r="CY103" s="66" t="e">
        <f t="shared" si="68"/>
        <v>#REF!</v>
      </c>
      <c r="CZ103" s="170" t="str">
        <f t="shared" si="88"/>
        <v/>
      </c>
      <c r="DA103" s="136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5" t="str">
        <f t="shared" si="71"/>
        <v/>
      </c>
    </row>
    <row r="104" spans="1:110" ht="15.75" x14ac:dyDescent="0.2">
      <c r="A104" s="132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6" t="e">
        <f t="shared" si="106"/>
        <v>#REF!</v>
      </c>
      <c r="H104" s="147"/>
      <c r="I104" s="73"/>
      <c r="J104" s="156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0" t="e">
        <f>#REF!</f>
        <v>#REF!</v>
      </c>
      <c r="CB104" s="140" t="e">
        <f>#REF!</f>
        <v>#REF!</v>
      </c>
      <c r="CC104" s="140" t="e">
        <f>#REF!</f>
        <v>#REF!</v>
      </c>
      <c r="CD104" s="140" t="e">
        <f>#REF!</f>
        <v>#REF!</v>
      </c>
      <c r="CE104" s="56" t="e">
        <f>#REF!</f>
        <v>#REF!</v>
      </c>
      <c r="CF104" s="56" t="e">
        <f>#REF!</f>
        <v>#REF!</v>
      </c>
      <c r="CG104" s="140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1" t="e">
        <f t="shared" si="66"/>
        <v>#REF!</v>
      </c>
      <c r="CX104" s="131" t="e">
        <f t="shared" si="67"/>
        <v>#REF!</v>
      </c>
      <c r="CY104" s="66" t="e">
        <f t="shared" si="68"/>
        <v>#REF!</v>
      </c>
      <c r="CZ104" s="170" t="str">
        <f t="shared" si="88"/>
        <v/>
      </c>
      <c r="DA104" s="136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5" t="str">
        <f t="shared" si="71"/>
        <v/>
      </c>
    </row>
    <row r="105" spans="1:110" ht="15.75" x14ac:dyDescent="0.2">
      <c r="A105" s="132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6" t="e">
        <f t="shared" si="106"/>
        <v>#REF!</v>
      </c>
      <c r="H105" s="147"/>
      <c r="I105" s="73"/>
      <c r="J105" s="156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0" t="e">
        <f>#REF!</f>
        <v>#REF!</v>
      </c>
      <c r="CB105" s="140" t="e">
        <f>#REF!</f>
        <v>#REF!</v>
      </c>
      <c r="CC105" s="140" t="e">
        <f>#REF!</f>
        <v>#REF!</v>
      </c>
      <c r="CD105" s="140" t="e">
        <f>#REF!</f>
        <v>#REF!</v>
      </c>
      <c r="CE105" s="56" t="e">
        <f>#REF!</f>
        <v>#REF!</v>
      </c>
      <c r="CF105" s="56" t="e">
        <f>#REF!</f>
        <v>#REF!</v>
      </c>
      <c r="CG105" s="140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1" t="e">
        <f t="shared" si="66"/>
        <v>#REF!</v>
      </c>
      <c r="CX105" s="131" t="e">
        <f t="shared" si="67"/>
        <v>#REF!</v>
      </c>
      <c r="CY105" s="66" t="e">
        <f t="shared" si="68"/>
        <v>#REF!</v>
      </c>
      <c r="CZ105" s="170" t="str">
        <f t="shared" si="88"/>
        <v/>
      </c>
      <c r="DA105" s="136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5" t="str">
        <f t="shared" si="71"/>
        <v/>
      </c>
    </row>
    <row r="106" spans="1:110" ht="15.75" x14ac:dyDescent="0.2">
      <c r="A106" s="132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6" t="e">
        <f t="shared" si="106"/>
        <v>#REF!</v>
      </c>
      <c r="H106" s="147"/>
      <c r="I106" s="73"/>
      <c r="J106" s="156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0" t="e">
        <f>#REF!</f>
        <v>#REF!</v>
      </c>
      <c r="CB106" s="140" t="e">
        <f>#REF!</f>
        <v>#REF!</v>
      </c>
      <c r="CC106" s="140" t="e">
        <f>#REF!</f>
        <v>#REF!</v>
      </c>
      <c r="CD106" s="140" t="e">
        <f>#REF!</f>
        <v>#REF!</v>
      </c>
      <c r="CE106" s="56" t="e">
        <f>#REF!</f>
        <v>#REF!</v>
      </c>
      <c r="CF106" s="56" t="e">
        <f>#REF!</f>
        <v>#REF!</v>
      </c>
      <c r="CG106" s="140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1" t="e">
        <f t="shared" si="66"/>
        <v>#REF!</v>
      </c>
      <c r="CX106" s="131" t="e">
        <f t="shared" si="67"/>
        <v>#REF!</v>
      </c>
      <c r="CY106" s="66" t="e">
        <f t="shared" si="68"/>
        <v>#REF!</v>
      </c>
      <c r="CZ106" s="170" t="str">
        <f t="shared" si="88"/>
        <v/>
      </c>
      <c r="DA106" s="136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5" t="str">
        <f t="shared" si="71"/>
        <v/>
      </c>
    </row>
    <row r="107" spans="1:110" ht="15.75" x14ac:dyDescent="0.2">
      <c r="A107" s="132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6" t="e">
        <f t="shared" si="106"/>
        <v>#REF!</v>
      </c>
      <c r="H107" s="147"/>
      <c r="I107" s="73"/>
      <c r="J107" s="156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0" t="e">
        <f>#REF!</f>
        <v>#REF!</v>
      </c>
      <c r="CB107" s="140" t="e">
        <f>#REF!</f>
        <v>#REF!</v>
      </c>
      <c r="CC107" s="140" t="e">
        <f>#REF!</f>
        <v>#REF!</v>
      </c>
      <c r="CD107" s="140" t="e">
        <f>#REF!</f>
        <v>#REF!</v>
      </c>
      <c r="CE107" s="56" t="e">
        <f>#REF!</f>
        <v>#REF!</v>
      </c>
      <c r="CF107" s="56" t="e">
        <f>#REF!</f>
        <v>#REF!</v>
      </c>
      <c r="CG107" s="140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1" t="e">
        <f t="shared" si="66"/>
        <v>#REF!</v>
      </c>
      <c r="CX107" s="131" t="e">
        <f t="shared" si="67"/>
        <v>#REF!</v>
      </c>
      <c r="CY107" s="66" t="e">
        <f t="shared" si="68"/>
        <v>#REF!</v>
      </c>
      <c r="CZ107" s="170" t="str">
        <f t="shared" si="88"/>
        <v/>
      </c>
      <c r="DA107" s="136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5" t="str">
        <f t="shared" si="71"/>
        <v/>
      </c>
    </row>
    <row r="108" spans="1:110" ht="15.75" x14ac:dyDescent="0.2">
      <c r="A108" s="132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6" t="e">
        <f t="shared" si="106"/>
        <v>#REF!</v>
      </c>
      <c r="H108" s="147"/>
      <c r="I108" s="73"/>
      <c r="J108" s="156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0" t="e">
        <f>#REF!</f>
        <v>#REF!</v>
      </c>
      <c r="CB108" s="140" t="e">
        <f>#REF!</f>
        <v>#REF!</v>
      </c>
      <c r="CC108" s="140" t="e">
        <f>#REF!</f>
        <v>#REF!</v>
      </c>
      <c r="CD108" s="140" t="e">
        <f>#REF!</f>
        <v>#REF!</v>
      </c>
      <c r="CE108" s="56" t="e">
        <f>#REF!</f>
        <v>#REF!</v>
      </c>
      <c r="CF108" s="56" t="e">
        <f>#REF!</f>
        <v>#REF!</v>
      </c>
      <c r="CG108" s="140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1" t="e">
        <f t="shared" si="66"/>
        <v>#REF!</v>
      </c>
      <c r="CX108" s="131" t="e">
        <f t="shared" si="67"/>
        <v>#REF!</v>
      </c>
      <c r="CY108" s="66" t="e">
        <f t="shared" si="68"/>
        <v>#REF!</v>
      </c>
      <c r="CZ108" s="170" t="str">
        <f t="shared" si="88"/>
        <v/>
      </c>
      <c r="DA108" s="136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5" t="str">
        <f t="shared" si="71"/>
        <v/>
      </c>
    </row>
    <row r="109" spans="1:110" ht="15.75" x14ac:dyDescent="0.2">
      <c r="A109" s="132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6" t="e">
        <f t="shared" si="106"/>
        <v>#REF!</v>
      </c>
      <c r="H109" s="147"/>
      <c r="I109" s="73"/>
      <c r="J109" s="156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0" t="e">
        <f>#REF!</f>
        <v>#REF!</v>
      </c>
      <c r="CB109" s="140" t="e">
        <f>#REF!</f>
        <v>#REF!</v>
      </c>
      <c r="CC109" s="140" t="e">
        <f>#REF!</f>
        <v>#REF!</v>
      </c>
      <c r="CD109" s="140" t="e">
        <f>#REF!</f>
        <v>#REF!</v>
      </c>
      <c r="CE109" s="56" t="e">
        <f>#REF!</f>
        <v>#REF!</v>
      </c>
      <c r="CF109" s="56" t="e">
        <f>#REF!</f>
        <v>#REF!</v>
      </c>
      <c r="CG109" s="140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1" t="e">
        <f t="shared" si="66"/>
        <v>#REF!</v>
      </c>
      <c r="CX109" s="131" t="e">
        <f t="shared" si="67"/>
        <v>#REF!</v>
      </c>
      <c r="CY109" s="66" t="e">
        <f t="shared" si="68"/>
        <v>#REF!</v>
      </c>
      <c r="CZ109" s="170" t="str">
        <f t="shared" si="88"/>
        <v/>
      </c>
      <c r="DA109" s="136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5" t="str">
        <f t="shared" si="71"/>
        <v/>
      </c>
    </row>
    <row r="110" spans="1:110" ht="15.75" x14ac:dyDescent="0.2">
      <c r="A110" s="132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6" t="e">
        <f t="shared" si="106"/>
        <v>#REF!</v>
      </c>
      <c r="H110" s="147"/>
      <c r="I110" s="73"/>
      <c r="J110" s="156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0" t="e">
        <f>#REF!</f>
        <v>#REF!</v>
      </c>
      <c r="CB110" s="140" t="e">
        <f>#REF!</f>
        <v>#REF!</v>
      </c>
      <c r="CC110" s="140" t="e">
        <f>#REF!</f>
        <v>#REF!</v>
      </c>
      <c r="CD110" s="140" t="e">
        <f>#REF!</f>
        <v>#REF!</v>
      </c>
      <c r="CE110" s="56" t="e">
        <f>#REF!</f>
        <v>#REF!</v>
      </c>
      <c r="CF110" s="56" t="e">
        <f>#REF!</f>
        <v>#REF!</v>
      </c>
      <c r="CG110" s="140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1" t="e">
        <f t="shared" si="66"/>
        <v>#REF!</v>
      </c>
      <c r="CX110" s="131" t="e">
        <f t="shared" si="67"/>
        <v>#REF!</v>
      </c>
      <c r="CY110" s="66" t="e">
        <f t="shared" si="68"/>
        <v>#REF!</v>
      </c>
      <c r="CZ110" s="170" t="str">
        <f t="shared" si="88"/>
        <v/>
      </c>
      <c r="DA110" s="136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5" t="str">
        <f t="shared" si="71"/>
        <v/>
      </c>
    </row>
    <row r="111" spans="1:110" ht="15.75" x14ac:dyDescent="0.2">
      <c r="A111" s="132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6" t="e">
        <f t="shared" si="106"/>
        <v>#REF!</v>
      </c>
      <c r="H111" s="147"/>
      <c r="I111" s="73"/>
      <c r="J111" s="156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0" t="e">
        <f>#REF!</f>
        <v>#REF!</v>
      </c>
      <c r="CB111" s="140" t="e">
        <f>#REF!</f>
        <v>#REF!</v>
      </c>
      <c r="CC111" s="140" t="e">
        <f>#REF!</f>
        <v>#REF!</v>
      </c>
      <c r="CD111" s="140" t="e">
        <f>#REF!</f>
        <v>#REF!</v>
      </c>
      <c r="CE111" s="56" t="e">
        <f>#REF!</f>
        <v>#REF!</v>
      </c>
      <c r="CF111" s="56" t="e">
        <f>#REF!</f>
        <v>#REF!</v>
      </c>
      <c r="CG111" s="140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1" t="e">
        <f t="shared" si="66"/>
        <v>#REF!</v>
      </c>
      <c r="CX111" s="131" t="e">
        <f t="shared" si="67"/>
        <v>#REF!</v>
      </c>
      <c r="CY111" s="66" t="e">
        <f t="shared" si="68"/>
        <v>#REF!</v>
      </c>
      <c r="CZ111" s="170" t="str">
        <f t="shared" si="88"/>
        <v/>
      </c>
      <c r="DA111" s="136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5" t="str">
        <f t="shared" si="71"/>
        <v/>
      </c>
    </row>
    <row r="112" spans="1:110" ht="15.75" x14ac:dyDescent="0.2">
      <c r="A112" s="132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6" t="e">
        <f t="shared" si="106"/>
        <v>#REF!</v>
      </c>
      <c r="H112" s="147"/>
      <c r="I112" s="73"/>
      <c r="J112" s="156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0" t="e">
        <f>#REF!</f>
        <v>#REF!</v>
      </c>
      <c r="CB112" s="140" t="e">
        <f>#REF!</f>
        <v>#REF!</v>
      </c>
      <c r="CC112" s="140" t="e">
        <f>#REF!</f>
        <v>#REF!</v>
      </c>
      <c r="CD112" s="140" t="e">
        <f>#REF!</f>
        <v>#REF!</v>
      </c>
      <c r="CE112" s="56" t="e">
        <f>#REF!</f>
        <v>#REF!</v>
      </c>
      <c r="CF112" s="56" t="e">
        <f>#REF!</f>
        <v>#REF!</v>
      </c>
      <c r="CG112" s="140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1" t="e">
        <f t="shared" si="66"/>
        <v>#REF!</v>
      </c>
      <c r="CX112" s="131" t="e">
        <f t="shared" si="67"/>
        <v>#REF!</v>
      </c>
      <c r="CY112" s="66" t="e">
        <f t="shared" si="68"/>
        <v>#REF!</v>
      </c>
      <c r="CZ112" s="170" t="str">
        <f t="shared" si="88"/>
        <v/>
      </c>
      <c r="DA112" s="136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5" t="str">
        <f t="shared" si="71"/>
        <v/>
      </c>
    </row>
    <row r="113" spans="1:110" ht="15.75" x14ac:dyDescent="0.2">
      <c r="A113" s="132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6" t="e">
        <f t="shared" si="106"/>
        <v>#REF!</v>
      </c>
      <c r="H113" s="147"/>
      <c r="I113" s="73"/>
      <c r="J113" s="156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0" t="e">
        <f>#REF!</f>
        <v>#REF!</v>
      </c>
      <c r="CB113" s="140" t="e">
        <f>#REF!</f>
        <v>#REF!</v>
      </c>
      <c r="CC113" s="140" t="e">
        <f>#REF!</f>
        <v>#REF!</v>
      </c>
      <c r="CD113" s="140" t="e">
        <f>#REF!</f>
        <v>#REF!</v>
      </c>
      <c r="CE113" s="56" t="e">
        <f>#REF!</f>
        <v>#REF!</v>
      </c>
      <c r="CF113" s="56" t="e">
        <f>#REF!</f>
        <v>#REF!</v>
      </c>
      <c r="CG113" s="140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1" t="e">
        <f t="shared" si="66"/>
        <v>#REF!</v>
      </c>
      <c r="CX113" s="131" t="e">
        <f t="shared" si="67"/>
        <v>#REF!</v>
      </c>
      <c r="CY113" s="66" t="e">
        <f t="shared" si="68"/>
        <v>#REF!</v>
      </c>
      <c r="CZ113" s="170" t="str">
        <f t="shared" si="88"/>
        <v/>
      </c>
      <c r="DA113" s="136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5" t="str">
        <f t="shared" si="71"/>
        <v/>
      </c>
    </row>
    <row r="114" spans="1:110" ht="15.75" x14ac:dyDescent="0.2">
      <c r="A114" s="132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6" t="e">
        <f t="shared" si="106"/>
        <v>#REF!</v>
      </c>
      <c r="H114" s="147"/>
      <c r="I114" s="73"/>
      <c r="J114" s="156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0" t="e">
        <f>#REF!</f>
        <v>#REF!</v>
      </c>
      <c r="CB114" s="140" t="e">
        <f>#REF!</f>
        <v>#REF!</v>
      </c>
      <c r="CC114" s="140" t="e">
        <f>#REF!</f>
        <v>#REF!</v>
      </c>
      <c r="CD114" s="140" t="e">
        <f>#REF!</f>
        <v>#REF!</v>
      </c>
      <c r="CE114" s="56" t="e">
        <f>#REF!</f>
        <v>#REF!</v>
      </c>
      <c r="CF114" s="56" t="e">
        <f>#REF!</f>
        <v>#REF!</v>
      </c>
      <c r="CG114" s="140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1" t="e">
        <f t="shared" si="66"/>
        <v>#REF!</v>
      </c>
      <c r="CX114" s="131" t="e">
        <f t="shared" si="67"/>
        <v>#REF!</v>
      </c>
      <c r="CY114" s="66" t="e">
        <f t="shared" si="68"/>
        <v>#REF!</v>
      </c>
      <c r="CZ114" s="170" t="str">
        <f t="shared" si="88"/>
        <v/>
      </c>
      <c r="DA114" s="136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5" t="str">
        <f t="shared" si="71"/>
        <v/>
      </c>
    </row>
    <row r="115" spans="1:110" ht="15.75" x14ac:dyDescent="0.2">
      <c r="A115" s="132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6" t="e">
        <f t="shared" si="106"/>
        <v>#REF!</v>
      </c>
      <c r="H115" s="147"/>
      <c r="I115" s="73"/>
      <c r="J115" s="156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0" t="e">
        <f>#REF!</f>
        <v>#REF!</v>
      </c>
      <c r="CB115" s="140" t="e">
        <f>#REF!</f>
        <v>#REF!</v>
      </c>
      <c r="CC115" s="140" t="e">
        <f>#REF!</f>
        <v>#REF!</v>
      </c>
      <c r="CD115" s="140" t="e">
        <f>#REF!</f>
        <v>#REF!</v>
      </c>
      <c r="CE115" s="56" t="e">
        <f>#REF!</f>
        <v>#REF!</v>
      </c>
      <c r="CF115" s="56" t="e">
        <f>#REF!</f>
        <v>#REF!</v>
      </c>
      <c r="CG115" s="140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1" t="e">
        <f t="shared" si="66"/>
        <v>#REF!</v>
      </c>
      <c r="CX115" s="131" t="e">
        <f t="shared" si="67"/>
        <v>#REF!</v>
      </c>
      <c r="CY115" s="66" t="e">
        <f t="shared" si="68"/>
        <v>#REF!</v>
      </c>
      <c r="CZ115" s="170" t="str">
        <f t="shared" si="88"/>
        <v/>
      </c>
      <c r="DA115" s="136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5" t="str">
        <f t="shared" si="71"/>
        <v/>
      </c>
    </row>
    <row r="116" spans="1:110" ht="15.75" x14ac:dyDescent="0.2">
      <c r="A116" s="132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6" t="e">
        <f t="shared" si="106"/>
        <v>#REF!</v>
      </c>
      <c r="H116" s="147"/>
      <c r="I116" s="73"/>
      <c r="J116" s="156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0" t="e">
        <f>#REF!</f>
        <v>#REF!</v>
      </c>
      <c r="CB116" s="140" t="e">
        <f>#REF!</f>
        <v>#REF!</v>
      </c>
      <c r="CC116" s="140" t="e">
        <f>#REF!</f>
        <v>#REF!</v>
      </c>
      <c r="CD116" s="140" t="e">
        <f>#REF!</f>
        <v>#REF!</v>
      </c>
      <c r="CE116" s="56" t="e">
        <f>#REF!</f>
        <v>#REF!</v>
      </c>
      <c r="CF116" s="56" t="e">
        <f>#REF!</f>
        <v>#REF!</v>
      </c>
      <c r="CG116" s="140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1" t="e">
        <f t="shared" si="66"/>
        <v>#REF!</v>
      </c>
      <c r="CX116" s="131" t="e">
        <f t="shared" si="67"/>
        <v>#REF!</v>
      </c>
      <c r="CY116" s="66" t="e">
        <f t="shared" si="68"/>
        <v>#REF!</v>
      </c>
      <c r="CZ116" s="170" t="str">
        <f t="shared" si="88"/>
        <v/>
      </c>
      <c r="DA116" s="136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5" t="str">
        <f t="shared" si="71"/>
        <v/>
      </c>
    </row>
    <row r="117" spans="1:110" ht="15.75" x14ac:dyDescent="0.2">
      <c r="A117" s="132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6" t="e">
        <f t="shared" si="106"/>
        <v>#REF!</v>
      </c>
      <c r="H117" s="147"/>
      <c r="I117" s="73"/>
      <c r="J117" s="156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0" t="e">
        <f>#REF!</f>
        <v>#REF!</v>
      </c>
      <c r="CB117" s="140" t="e">
        <f>#REF!</f>
        <v>#REF!</v>
      </c>
      <c r="CC117" s="140" t="e">
        <f>#REF!</f>
        <v>#REF!</v>
      </c>
      <c r="CD117" s="140" t="e">
        <f>#REF!</f>
        <v>#REF!</v>
      </c>
      <c r="CE117" s="56" t="e">
        <f>#REF!</f>
        <v>#REF!</v>
      </c>
      <c r="CF117" s="56" t="e">
        <f>#REF!</f>
        <v>#REF!</v>
      </c>
      <c r="CG117" s="140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1" t="e">
        <f t="shared" si="66"/>
        <v>#REF!</v>
      </c>
      <c r="CX117" s="131" t="e">
        <f t="shared" si="67"/>
        <v>#REF!</v>
      </c>
      <c r="CY117" s="66" t="e">
        <f t="shared" si="68"/>
        <v>#REF!</v>
      </c>
      <c r="CZ117" s="170" t="str">
        <f t="shared" si="88"/>
        <v/>
      </c>
      <c r="DA117" s="136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5" t="str">
        <f t="shared" si="71"/>
        <v/>
      </c>
    </row>
    <row r="118" spans="1:110" ht="15.75" x14ac:dyDescent="0.2">
      <c r="A118" s="132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6" t="e">
        <f t="shared" si="106"/>
        <v>#REF!</v>
      </c>
      <c r="H118" s="147"/>
      <c r="I118" s="73"/>
      <c r="J118" s="156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0" t="e">
        <f>#REF!</f>
        <v>#REF!</v>
      </c>
      <c r="CB118" s="140" t="e">
        <f>#REF!</f>
        <v>#REF!</v>
      </c>
      <c r="CC118" s="140" t="e">
        <f>#REF!</f>
        <v>#REF!</v>
      </c>
      <c r="CD118" s="140" t="e">
        <f>#REF!</f>
        <v>#REF!</v>
      </c>
      <c r="CE118" s="56" t="e">
        <f>#REF!</f>
        <v>#REF!</v>
      </c>
      <c r="CF118" s="56" t="e">
        <f>#REF!</f>
        <v>#REF!</v>
      </c>
      <c r="CG118" s="140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1" t="e">
        <f t="shared" si="66"/>
        <v>#REF!</v>
      </c>
      <c r="CX118" s="131" t="e">
        <f t="shared" si="67"/>
        <v>#REF!</v>
      </c>
      <c r="CY118" s="66" t="e">
        <f t="shared" si="68"/>
        <v>#REF!</v>
      </c>
      <c r="CZ118" s="170" t="str">
        <f t="shared" si="88"/>
        <v/>
      </c>
      <c r="DA118" s="136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5" t="str">
        <f t="shared" si="71"/>
        <v/>
      </c>
    </row>
    <row r="119" spans="1:110" ht="15.75" x14ac:dyDescent="0.2">
      <c r="A119" s="132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6" t="e">
        <f t="shared" si="106"/>
        <v>#REF!</v>
      </c>
      <c r="H119" s="147"/>
      <c r="I119" s="73"/>
      <c r="J119" s="156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0" t="e">
        <f>#REF!</f>
        <v>#REF!</v>
      </c>
      <c r="CB119" s="140" t="e">
        <f>#REF!</f>
        <v>#REF!</v>
      </c>
      <c r="CC119" s="140" t="e">
        <f>#REF!</f>
        <v>#REF!</v>
      </c>
      <c r="CD119" s="140" t="e">
        <f>#REF!</f>
        <v>#REF!</v>
      </c>
      <c r="CE119" s="56" t="e">
        <f>#REF!</f>
        <v>#REF!</v>
      </c>
      <c r="CF119" s="56" t="e">
        <f>#REF!</f>
        <v>#REF!</v>
      </c>
      <c r="CG119" s="140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1" t="e">
        <f t="shared" si="66"/>
        <v>#REF!</v>
      </c>
      <c r="CX119" s="131" t="e">
        <f t="shared" si="67"/>
        <v>#REF!</v>
      </c>
      <c r="CY119" s="66" t="e">
        <f t="shared" si="68"/>
        <v>#REF!</v>
      </c>
      <c r="CZ119" s="170" t="str">
        <f t="shared" si="88"/>
        <v/>
      </c>
      <c r="DA119" s="136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5" t="str">
        <f t="shared" si="71"/>
        <v/>
      </c>
    </row>
    <row r="120" spans="1:110" ht="15.75" x14ac:dyDescent="0.2">
      <c r="A120" s="132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6" t="e">
        <f t="shared" si="106"/>
        <v>#REF!</v>
      </c>
      <c r="H120" s="147"/>
      <c r="I120" s="73"/>
      <c r="J120" s="156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0" t="e">
        <f>#REF!</f>
        <v>#REF!</v>
      </c>
      <c r="CB120" s="140" t="e">
        <f>#REF!</f>
        <v>#REF!</v>
      </c>
      <c r="CC120" s="140" t="e">
        <f>#REF!</f>
        <v>#REF!</v>
      </c>
      <c r="CD120" s="140" t="e">
        <f>#REF!</f>
        <v>#REF!</v>
      </c>
      <c r="CE120" s="56" t="e">
        <f>#REF!</f>
        <v>#REF!</v>
      </c>
      <c r="CF120" s="56" t="e">
        <f>#REF!</f>
        <v>#REF!</v>
      </c>
      <c r="CG120" s="140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1" t="e">
        <f t="shared" si="66"/>
        <v>#REF!</v>
      </c>
      <c r="CX120" s="131" t="e">
        <f t="shared" si="67"/>
        <v>#REF!</v>
      </c>
      <c r="CY120" s="66" t="e">
        <f t="shared" si="68"/>
        <v>#REF!</v>
      </c>
      <c r="CZ120" s="170" t="str">
        <f t="shared" si="88"/>
        <v/>
      </c>
      <c r="DA120" s="136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5" t="str">
        <f t="shared" si="71"/>
        <v/>
      </c>
    </row>
    <row r="121" spans="1:110" ht="15.75" x14ac:dyDescent="0.2">
      <c r="A121" s="132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6" t="e">
        <f t="shared" si="106"/>
        <v>#REF!</v>
      </c>
      <c r="H121" s="147"/>
      <c r="I121" s="73"/>
      <c r="J121" s="156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0" t="e">
        <f>#REF!</f>
        <v>#REF!</v>
      </c>
      <c r="CB121" s="140" t="e">
        <f>#REF!</f>
        <v>#REF!</v>
      </c>
      <c r="CC121" s="140" t="e">
        <f>#REF!</f>
        <v>#REF!</v>
      </c>
      <c r="CD121" s="140" t="e">
        <f>#REF!</f>
        <v>#REF!</v>
      </c>
      <c r="CE121" s="56" t="e">
        <f>#REF!</f>
        <v>#REF!</v>
      </c>
      <c r="CF121" s="56" t="e">
        <f>#REF!</f>
        <v>#REF!</v>
      </c>
      <c r="CG121" s="140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1" t="e">
        <f t="shared" si="66"/>
        <v>#REF!</v>
      </c>
      <c r="CX121" s="131" t="e">
        <f t="shared" si="67"/>
        <v>#REF!</v>
      </c>
      <c r="CY121" s="66" t="e">
        <f t="shared" si="68"/>
        <v>#REF!</v>
      </c>
      <c r="CZ121" s="170" t="str">
        <f t="shared" si="88"/>
        <v/>
      </c>
      <c r="DA121" s="136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5" t="str">
        <f t="shared" si="71"/>
        <v/>
      </c>
    </row>
    <row r="122" spans="1:110" ht="15.75" x14ac:dyDescent="0.2">
      <c r="A122" s="132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6" t="e">
        <f t="shared" si="106"/>
        <v>#REF!</v>
      </c>
      <c r="H122" s="147"/>
      <c r="I122" s="73"/>
      <c r="J122" s="156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0" t="e">
        <f>#REF!</f>
        <v>#REF!</v>
      </c>
      <c r="CB122" s="140" t="e">
        <f>#REF!</f>
        <v>#REF!</v>
      </c>
      <c r="CC122" s="140" t="e">
        <f>#REF!</f>
        <v>#REF!</v>
      </c>
      <c r="CD122" s="140" t="e">
        <f>#REF!</f>
        <v>#REF!</v>
      </c>
      <c r="CE122" s="56" t="e">
        <f>#REF!</f>
        <v>#REF!</v>
      </c>
      <c r="CF122" s="56" t="e">
        <f>#REF!</f>
        <v>#REF!</v>
      </c>
      <c r="CG122" s="140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1" t="e">
        <f t="shared" si="66"/>
        <v>#REF!</v>
      </c>
      <c r="CX122" s="131" t="e">
        <f t="shared" si="67"/>
        <v>#REF!</v>
      </c>
      <c r="CY122" s="66" t="e">
        <f t="shared" si="68"/>
        <v>#REF!</v>
      </c>
      <c r="CZ122" s="170" t="str">
        <f t="shared" si="88"/>
        <v/>
      </c>
      <c r="DA122" s="136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5" t="str">
        <f t="shared" si="71"/>
        <v/>
      </c>
    </row>
    <row r="123" spans="1:110" ht="15.75" x14ac:dyDescent="0.2">
      <c r="A123" s="132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6" t="e">
        <f t="shared" si="106"/>
        <v>#REF!</v>
      </c>
      <c r="H123" s="147"/>
      <c r="I123" s="73"/>
      <c r="J123" s="156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0" t="e">
        <f>#REF!</f>
        <v>#REF!</v>
      </c>
      <c r="CB123" s="140" t="e">
        <f>#REF!</f>
        <v>#REF!</v>
      </c>
      <c r="CC123" s="140" t="e">
        <f>#REF!</f>
        <v>#REF!</v>
      </c>
      <c r="CD123" s="140" t="e">
        <f>#REF!</f>
        <v>#REF!</v>
      </c>
      <c r="CE123" s="56" t="e">
        <f>#REF!</f>
        <v>#REF!</v>
      </c>
      <c r="CF123" s="56" t="e">
        <f>#REF!</f>
        <v>#REF!</v>
      </c>
      <c r="CG123" s="140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1" t="e">
        <f t="shared" si="66"/>
        <v>#REF!</v>
      </c>
      <c r="CX123" s="131" t="e">
        <f t="shared" si="67"/>
        <v>#REF!</v>
      </c>
      <c r="CY123" s="66" t="e">
        <f t="shared" si="68"/>
        <v>#REF!</v>
      </c>
      <c r="CZ123" s="170" t="str">
        <f t="shared" si="88"/>
        <v/>
      </c>
      <c r="DA123" s="136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5" t="str">
        <f t="shared" si="71"/>
        <v/>
      </c>
    </row>
    <row r="124" spans="1:110" ht="15.75" x14ac:dyDescent="0.2">
      <c r="A124" s="132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6" t="e">
        <f t="shared" si="106"/>
        <v>#REF!</v>
      </c>
      <c r="H124" s="147"/>
      <c r="I124" s="73"/>
      <c r="J124" s="156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0" t="e">
        <f>#REF!</f>
        <v>#REF!</v>
      </c>
      <c r="CB124" s="140" t="e">
        <f>#REF!</f>
        <v>#REF!</v>
      </c>
      <c r="CC124" s="140" t="e">
        <f>#REF!</f>
        <v>#REF!</v>
      </c>
      <c r="CD124" s="140" t="e">
        <f>#REF!</f>
        <v>#REF!</v>
      </c>
      <c r="CE124" s="56" t="e">
        <f>#REF!</f>
        <v>#REF!</v>
      </c>
      <c r="CF124" s="56" t="e">
        <f>#REF!</f>
        <v>#REF!</v>
      </c>
      <c r="CG124" s="140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1" t="e">
        <f t="shared" si="66"/>
        <v>#REF!</v>
      </c>
      <c r="CX124" s="131" t="e">
        <f t="shared" si="67"/>
        <v>#REF!</v>
      </c>
      <c r="CY124" s="66" t="e">
        <f t="shared" si="68"/>
        <v>#REF!</v>
      </c>
      <c r="CZ124" s="170" t="str">
        <f t="shared" si="88"/>
        <v/>
      </c>
      <c r="DA124" s="136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5" t="str">
        <f t="shared" si="71"/>
        <v/>
      </c>
    </row>
    <row r="125" spans="1:110" ht="15.75" x14ac:dyDescent="0.2">
      <c r="A125" s="132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6" t="e">
        <f t="shared" si="106"/>
        <v>#REF!</v>
      </c>
      <c r="H125" s="147"/>
      <c r="I125" s="73"/>
      <c r="J125" s="156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0" t="e">
        <f>#REF!</f>
        <v>#REF!</v>
      </c>
      <c r="CB125" s="140" t="e">
        <f>#REF!</f>
        <v>#REF!</v>
      </c>
      <c r="CC125" s="140" t="e">
        <f>#REF!</f>
        <v>#REF!</v>
      </c>
      <c r="CD125" s="140" t="e">
        <f>#REF!</f>
        <v>#REF!</v>
      </c>
      <c r="CE125" s="56" t="e">
        <f>#REF!</f>
        <v>#REF!</v>
      </c>
      <c r="CF125" s="56" t="e">
        <f>#REF!</f>
        <v>#REF!</v>
      </c>
      <c r="CG125" s="140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1" t="e">
        <f t="shared" si="66"/>
        <v>#REF!</v>
      </c>
      <c r="CX125" s="131" t="e">
        <f t="shared" si="67"/>
        <v>#REF!</v>
      </c>
      <c r="CY125" s="66" t="e">
        <f t="shared" si="68"/>
        <v>#REF!</v>
      </c>
      <c r="CZ125" s="170" t="str">
        <f t="shared" si="88"/>
        <v/>
      </c>
      <c r="DA125" s="136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5" t="str">
        <f t="shared" si="71"/>
        <v/>
      </c>
    </row>
    <row r="126" spans="1:110" ht="15.75" x14ac:dyDescent="0.2">
      <c r="A126" s="132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6" t="e">
        <f t="shared" si="106"/>
        <v>#REF!</v>
      </c>
      <c r="H126" s="147"/>
      <c r="I126" s="73"/>
      <c r="J126" s="156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0" t="e">
        <f>#REF!</f>
        <v>#REF!</v>
      </c>
      <c r="CB126" s="140" t="e">
        <f>#REF!</f>
        <v>#REF!</v>
      </c>
      <c r="CC126" s="140" t="e">
        <f>#REF!</f>
        <v>#REF!</v>
      </c>
      <c r="CD126" s="140" t="e">
        <f>#REF!</f>
        <v>#REF!</v>
      </c>
      <c r="CE126" s="56" t="e">
        <f>#REF!</f>
        <v>#REF!</v>
      </c>
      <c r="CF126" s="56" t="e">
        <f>#REF!</f>
        <v>#REF!</v>
      </c>
      <c r="CG126" s="140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1" t="e">
        <f t="shared" si="66"/>
        <v>#REF!</v>
      </c>
      <c r="CX126" s="131" t="e">
        <f t="shared" si="67"/>
        <v>#REF!</v>
      </c>
      <c r="CY126" s="66" t="e">
        <f t="shared" si="68"/>
        <v>#REF!</v>
      </c>
      <c r="CZ126" s="170" t="str">
        <f t="shared" si="88"/>
        <v/>
      </c>
      <c r="DA126" s="136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5" t="str">
        <f t="shared" si="71"/>
        <v/>
      </c>
    </row>
    <row r="127" spans="1:110" ht="15.75" x14ac:dyDescent="0.2">
      <c r="A127" s="132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6" t="e">
        <f t="shared" si="106"/>
        <v>#REF!</v>
      </c>
      <c r="H127" s="147"/>
      <c r="I127" s="73"/>
      <c r="J127" s="156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0" t="e">
        <f>#REF!</f>
        <v>#REF!</v>
      </c>
      <c r="CB127" s="140" t="e">
        <f>#REF!</f>
        <v>#REF!</v>
      </c>
      <c r="CC127" s="140" t="e">
        <f>#REF!</f>
        <v>#REF!</v>
      </c>
      <c r="CD127" s="140" t="e">
        <f>#REF!</f>
        <v>#REF!</v>
      </c>
      <c r="CE127" s="56" t="e">
        <f>#REF!</f>
        <v>#REF!</v>
      </c>
      <c r="CF127" s="56" t="e">
        <f>#REF!</f>
        <v>#REF!</v>
      </c>
      <c r="CG127" s="140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1" t="e">
        <f t="shared" si="66"/>
        <v>#REF!</v>
      </c>
      <c r="CX127" s="131" t="e">
        <f t="shared" si="67"/>
        <v>#REF!</v>
      </c>
      <c r="CY127" s="66" t="e">
        <f t="shared" si="68"/>
        <v>#REF!</v>
      </c>
      <c r="CZ127" s="170" t="str">
        <f t="shared" si="88"/>
        <v/>
      </c>
      <c r="DA127" s="136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5" t="str">
        <f t="shared" si="71"/>
        <v/>
      </c>
    </row>
    <row r="128" spans="1:110" ht="15.75" x14ac:dyDescent="0.2">
      <c r="A128" s="132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6" t="e">
        <f t="shared" si="106"/>
        <v>#REF!</v>
      </c>
      <c r="H128" s="147"/>
      <c r="I128" s="73"/>
      <c r="J128" s="156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0" t="e">
        <f>#REF!</f>
        <v>#REF!</v>
      </c>
      <c r="CB128" s="140" t="e">
        <f>#REF!</f>
        <v>#REF!</v>
      </c>
      <c r="CC128" s="140" t="e">
        <f>#REF!</f>
        <v>#REF!</v>
      </c>
      <c r="CD128" s="140" t="e">
        <f>#REF!</f>
        <v>#REF!</v>
      </c>
      <c r="CE128" s="56" t="e">
        <f>#REF!</f>
        <v>#REF!</v>
      </c>
      <c r="CF128" s="56" t="e">
        <f>#REF!</f>
        <v>#REF!</v>
      </c>
      <c r="CG128" s="140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1" t="e">
        <f t="shared" si="66"/>
        <v>#REF!</v>
      </c>
      <c r="CX128" s="131" t="e">
        <f t="shared" si="67"/>
        <v>#REF!</v>
      </c>
      <c r="CY128" s="66" t="e">
        <f t="shared" si="68"/>
        <v>#REF!</v>
      </c>
      <c r="CZ128" s="170" t="str">
        <f t="shared" si="88"/>
        <v/>
      </c>
      <c r="DA128" s="136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5" t="str">
        <f t="shared" si="71"/>
        <v/>
      </c>
    </row>
    <row r="129" spans="1:110" ht="15.75" x14ac:dyDescent="0.2">
      <c r="A129" s="132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6" t="e">
        <f t="shared" si="106"/>
        <v>#REF!</v>
      </c>
      <c r="H129" s="147"/>
      <c r="I129" s="73"/>
      <c r="J129" s="156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0" t="e">
        <f>#REF!</f>
        <v>#REF!</v>
      </c>
      <c r="CB129" s="140" t="e">
        <f>#REF!</f>
        <v>#REF!</v>
      </c>
      <c r="CC129" s="140" t="e">
        <f>#REF!</f>
        <v>#REF!</v>
      </c>
      <c r="CD129" s="140" t="e">
        <f>#REF!</f>
        <v>#REF!</v>
      </c>
      <c r="CE129" s="56" t="e">
        <f>#REF!</f>
        <v>#REF!</v>
      </c>
      <c r="CF129" s="56" t="e">
        <f>#REF!</f>
        <v>#REF!</v>
      </c>
      <c r="CG129" s="140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1" t="e">
        <f t="shared" si="66"/>
        <v>#REF!</v>
      </c>
      <c r="CX129" s="131" t="e">
        <f t="shared" si="67"/>
        <v>#REF!</v>
      </c>
      <c r="CY129" s="66" t="e">
        <f t="shared" si="68"/>
        <v>#REF!</v>
      </c>
      <c r="CZ129" s="170" t="str">
        <f t="shared" si="88"/>
        <v/>
      </c>
      <c r="DA129" s="136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5" t="str">
        <f t="shared" si="71"/>
        <v/>
      </c>
    </row>
    <row r="130" spans="1:110" ht="15.75" x14ac:dyDescent="0.2">
      <c r="A130" s="132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6" t="e">
        <f t="shared" si="106"/>
        <v>#REF!</v>
      </c>
      <c r="H130" s="147"/>
      <c r="I130" s="73"/>
      <c r="J130" s="156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0" t="e">
        <f>#REF!</f>
        <v>#REF!</v>
      </c>
      <c r="CB130" s="140" t="e">
        <f>#REF!</f>
        <v>#REF!</v>
      </c>
      <c r="CC130" s="140" t="e">
        <f>#REF!</f>
        <v>#REF!</v>
      </c>
      <c r="CD130" s="140" t="e">
        <f>#REF!</f>
        <v>#REF!</v>
      </c>
      <c r="CE130" s="56" t="e">
        <f>#REF!</f>
        <v>#REF!</v>
      </c>
      <c r="CF130" s="56" t="e">
        <f>#REF!</f>
        <v>#REF!</v>
      </c>
      <c r="CG130" s="140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1" t="e">
        <f t="shared" si="66"/>
        <v>#REF!</v>
      </c>
      <c r="CX130" s="131" t="e">
        <f t="shared" si="67"/>
        <v>#REF!</v>
      </c>
      <c r="CY130" s="66" t="e">
        <f t="shared" si="68"/>
        <v>#REF!</v>
      </c>
      <c r="CZ130" s="170" t="str">
        <f t="shared" si="88"/>
        <v/>
      </c>
      <c r="DA130" s="136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5" t="str">
        <f t="shared" si="71"/>
        <v/>
      </c>
    </row>
    <row r="131" spans="1:110" ht="15.75" x14ac:dyDescent="0.2">
      <c r="A131" s="132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6" t="e">
        <f t="shared" si="106"/>
        <v>#REF!</v>
      </c>
      <c r="H131" s="147"/>
      <c r="I131" s="73"/>
      <c r="J131" s="156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0" t="e">
        <f>#REF!</f>
        <v>#REF!</v>
      </c>
      <c r="CB131" s="140" t="e">
        <f>#REF!</f>
        <v>#REF!</v>
      </c>
      <c r="CC131" s="140" t="e">
        <f>#REF!</f>
        <v>#REF!</v>
      </c>
      <c r="CD131" s="140" t="e">
        <f>#REF!</f>
        <v>#REF!</v>
      </c>
      <c r="CE131" s="56" t="e">
        <f>#REF!</f>
        <v>#REF!</v>
      </c>
      <c r="CF131" s="56" t="e">
        <f>#REF!</f>
        <v>#REF!</v>
      </c>
      <c r="CG131" s="140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1" t="e">
        <f t="shared" si="66"/>
        <v>#REF!</v>
      </c>
      <c r="CX131" s="131" t="e">
        <f t="shared" si="67"/>
        <v>#REF!</v>
      </c>
      <c r="CY131" s="66" t="e">
        <f t="shared" si="68"/>
        <v>#REF!</v>
      </c>
      <c r="CZ131" s="170" t="str">
        <f t="shared" si="88"/>
        <v/>
      </c>
      <c r="DA131" s="136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5" t="str">
        <f t="shared" si="71"/>
        <v/>
      </c>
    </row>
    <row r="132" spans="1:110" ht="15.75" x14ac:dyDescent="0.2">
      <c r="A132" s="132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6" t="e">
        <f t="shared" si="106"/>
        <v>#REF!</v>
      </c>
      <c r="H132" s="147"/>
      <c r="I132" s="73"/>
      <c r="J132" s="156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8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0" t="e">
        <f>#REF!</f>
        <v>#REF!</v>
      </c>
      <c r="CB132" s="140" t="e">
        <f>#REF!</f>
        <v>#REF!</v>
      </c>
      <c r="CC132" s="140" t="e">
        <f>#REF!</f>
        <v>#REF!</v>
      </c>
      <c r="CD132" s="140" t="e">
        <f>#REF!</f>
        <v>#REF!</v>
      </c>
      <c r="CE132" s="56" t="e">
        <f>#REF!</f>
        <v>#REF!</v>
      </c>
      <c r="CF132" s="56" t="e">
        <f>#REF!</f>
        <v>#REF!</v>
      </c>
      <c r="CG132" s="140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1" t="e">
        <f t="shared" si="66"/>
        <v>#REF!</v>
      </c>
      <c r="CX132" s="131" t="e">
        <f t="shared" si="67"/>
        <v>#REF!</v>
      </c>
      <c r="CY132" s="66" t="e">
        <f t="shared" si="68"/>
        <v>#REF!</v>
      </c>
      <c r="CZ132" s="170" t="str">
        <f t="shared" si="88"/>
        <v/>
      </c>
      <c r="DA132" s="136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5" t="str">
        <f t="shared" si="71"/>
        <v/>
      </c>
    </row>
    <row r="133" spans="1:110" ht="15.75" x14ac:dyDescent="0.2">
      <c r="A133" s="132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6" t="e">
        <f t="shared" si="106"/>
        <v>#REF!</v>
      </c>
      <c r="H133" s="147"/>
      <c r="I133" s="73"/>
      <c r="J133" s="156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0" t="e">
        <f>#REF!</f>
        <v>#REF!</v>
      </c>
      <c r="CB133" s="140" t="e">
        <f>#REF!</f>
        <v>#REF!</v>
      </c>
      <c r="CC133" s="140" t="e">
        <f>#REF!</f>
        <v>#REF!</v>
      </c>
      <c r="CD133" s="140" t="e">
        <f>#REF!</f>
        <v>#REF!</v>
      </c>
      <c r="CE133" s="56" t="e">
        <f>#REF!</f>
        <v>#REF!</v>
      </c>
      <c r="CF133" s="56" t="e">
        <f>#REF!</f>
        <v>#REF!</v>
      </c>
      <c r="CG133" s="140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1" t="e">
        <f t="shared" si="66"/>
        <v>#REF!</v>
      </c>
      <c r="CX133" s="131" t="e">
        <f t="shared" si="67"/>
        <v>#REF!</v>
      </c>
      <c r="CY133" s="66" t="e">
        <f t="shared" si="68"/>
        <v>#REF!</v>
      </c>
      <c r="CZ133" s="170" t="str">
        <f t="shared" si="88"/>
        <v/>
      </c>
      <c r="DA133" s="136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5" t="str">
        <f t="shared" si="71"/>
        <v/>
      </c>
    </row>
    <row r="134" spans="1:110" ht="15.75" x14ac:dyDescent="0.2">
      <c r="A134" s="132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6" t="e">
        <f t="shared" si="106"/>
        <v>#REF!</v>
      </c>
      <c r="H134" s="147"/>
      <c r="I134" s="73"/>
      <c r="J134" s="156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0" t="e">
        <f>#REF!</f>
        <v>#REF!</v>
      </c>
      <c r="CB134" s="140" t="e">
        <f>#REF!</f>
        <v>#REF!</v>
      </c>
      <c r="CC134" s="140" t="e">
        <f>#REF!</f>
        <v>#REF!</v>
      </c>
      <c r="CD134" s="140" t="e">
        <f>#REF!</f>
        <v>#REF!</v>
      </c>
      <c r="CE134" s="56" t="e">
        <f>#REF!</f>
        <v>#REF!</v>
      </c>
      <c r="CF134" s="56" t="e">
        <f>#REF!</f>
        <v>#REF!</v>
      </c>
      <c r="CG134" s="140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1" t="e">
        <f t="shared" si="66"/>
        <v>#REF!</v>
      </c>
      <c r="CX134" s="131" t="e">
        <f t="shared" si="67"/>
        <v>#REF!</v>
      </c>
      <c r="CY134" s="66" t="e">
        <f t="shared" si="68"/>
        <v>#REF!</v>
      </c>
      <c r="CZ134" s="170" t="str">
        <f t="shared" si="88"/>
        <v/>
      </c>
      <c r="DA134" s="136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5" t="str">
        <f t="shared" si="71"/>
        <v/>
      </c>
    </row>
    <row r="135" spans="1:110" ht="15.75" x14ac:dyDescent="0.2">
      <c r="A135" s="132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6" t="e">
        <f t="shared" si="106"/>
        <v>#REF!</v>
      </c>
      <c r="H135" s="147"/>
      <c r="I135" s="73"/>
      <c r="J135" s="156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0" t="e">
        <f>#REF!</f>
        <v>#REF!</v>
      </c>
      <c r="CB135" s="140" t="e">
        <f>#REF!</f>
        <v>#REF!</v>
      </c>
      <c r="CC135" s="140" t="e">
        <f>#REF!</f>
        <v>#REF!</v>
      </c>
      <c r="CD135" s="140" t="e">
        <f>#REF!</f>
        <v>#REF!</v>
      </c>
      <c r="CE135" s="56" t="e">
        <f>#REF!</f>
        <v>#REF!</v>
      </c>
      <c r="CF135" s="56" t="e">
        <f>#REF!</f>
        <v>#REF!</v>
      </c>
      <c r="CG135" s="140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1" t="e">
        <f t="shared" si="66"/>
        <v>#REF!</v>
      </c>
      <c r="CX135" s="131" t="e">
        <f t="shared" si="67"/>
        <v>#REF!</v>
      </c>
      <c r="CY135" s="66" t="e">
        <f t="shared" si="68"/>
        <v>#REF!</v>
      </c>
      <c r="CZ135" s="170" t="str">
        <f t="shared" si="88"/>
        <v/>
      </c>
      <c r="DA135" s="136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5" t="str">
        <f t="shared" si="71"/>
        <v/>
      </c>
    </row>
    <row r="136" spans="1:110" ht="15.75" x14ac:dyDescent="0.2">
      <c r="A136" s="132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6" t="e">
        <f t="shared" si="106"/>
        <v>#REF!</v>
      </c>
      <c r="H136" s="147"/>
      <c r="I136" s="73"/>
      <c r="J136" s="156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0" t="e">
        <f>#REF!</f>
        <v>#REF!</v>
      </c>
      <c r="CB136" s="140" t="e">
        <f>#REF!</f>
        <v>#REF!</v>
      </c>
      <c r="CC136" s="140" t="e">
        <f>#REF!</f>
        <v>#REF!</v>
      </c>
      <c r="CD136" s="140" t="e">
        <f>#REF!</f>
        <v>#REF!</v>
      </c>
      <c r="CE136" s="56" t="e">
        <f>#REF!</f>
        <v>#REF!</v>
      </c>
      <c r="CF136" s="56" t="e">
        <f>#REF!</f>
        <v>#REF!</v>
      </c>
      <c r="CG136" s="140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1" t="e">
        <f t="shared" si="66"/>
        <v>#REF!</v>
      </c>
      <c r="CX136" s="131" t="e">
        <f t="shared" si="67"/>
        <v>#REF!</v>
      </c>
      <c r="CY136" s="66" t="e">
        <f t="shared" si="68"/>
        <v>#REF!</v>
      </c>
      <c r="CZ136" s="170" t="str">
        <f t="shared" si="88"/>
        <v/>
      </c>
      <c r="DA136" s="136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5" t="str">
        <f t="shared" si="71"/>
        <v/>
      </c>
    </row>
    <row r="137" spans="1:110" ht="15.75" x14ac:dyDescent="0.2">
      <c r="A137" s="132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6" t="e">
        <f t="shared" si="106"/>
        <v>#REF!</v>
      </c>
      <c r="H137" s="147"/>
      <c r="I137" s="73"/>
      <c r="J137" s="156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0" t="e">
        <f>#REF!</f>
        <v>#REF!</v>
      </c>
      <c r="CB137" s="140" t="e">
        <f>#REF!</f>
        <v>#REF!</v>
      </c>
      <c r="CC137" s="140" t="e">
        <f>#REF!</f>
        <v>#REF!</v>
      </c>
      <c r="CD137" s="140" t="e">
        <f>#REF!</f>
        <v>#REF!</v>
      </c>
      <c r="CE137" s="56" t="e">
        <f>#REF!</f>
        <v>#REF!</v>
      </c>
      <c r="CF137" s="56" t="e">
        <f>#REF!</f>
        <v>#REF!</v>
      </c>
      <c r="CG137" s="140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1" t="e">
        <f t="shared" si="66"/>
        <v>#REF!</v>
      </c>
      <c r="CX137" s="131" t="e">
        <f t="shared" si="67"/>
        <v>#REF!</v>
      </c>
      <c r="CY137" s="66" t="e">
        <f t="shared" si="68"/>
        <v>#REF!</v>
      </c>
      <c r="CZ137" s="170" t="str">
        <f t="shared" si="88"/>
        <v/>
      </c>
      <c r="DA137" s="136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5" t="str">
        <f t="shared" si="71"/>
        <v/>
      </c>
    </row>
    <row r="138" spans="1:110" ht="15.75" x14ac:dyDescent="0.2">
      <c r="A138" s="132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6" t="e">
        <f t="shared" si="106"/>
        <v>#REF!</v>
      </c>
      <c r="H138" s="147"/>
      <c r="I138" s="73"/>
      <c r="J138" s="156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0" t="e">
        <f>#REF!</f>
        <v>#REF!</v>
      </c>
      <c r="CB138" s="140" t="e">
        <f>#REF!</f>
        <v>#REF!</v>
      </c>
      <c r="CC138" s="140" t="e">
        <f>#REF!</f>
        <v>#REF!</v>
      </c>
      <c r="CD138" s="140" t="e">
        <f>#REF!</f>
        <v>#REF!</v>
      </c>
      <c r="CE138" s="56" t="e">
        <f>#REF!</f>
        <v>#REF!</v>
      </c>
      <c r="CF138" s="56" t="e">
        <f>#REF!</f>
        <v>#REF!</v>
      </c>
      <c r="CG138" s="140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1" t="e">
        <f t="shared" si="66"/>
        <v>#REF!</v>
      </c>
      <c r="CX138" s="131" t="e">
        <f t="shared" si="67"/>
        <v>#REF!</v>
      </c>
      <c r="CY138" s="66" t="e">
        <f t="shared" si="68"/>
        <v>#REF!</v>
      </c>
      <c r="CZ138" s="170" t="str">
        <f t="shared" si="88"/>
        <v/>
      </c>
      <c r="DA138" s="136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5" t="str">
        <f t="shared" si="71"/>
        <v/>
      </c>
    </row>
    <row r="139" spans="1:110" ht="15.75" x14ac:dyDescent="0.2">
      <c r="A139" s="132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6" t="e">
        <f t="shared" si="106"/>
        <v>#REF!</v>
      </c>
      <c r="H139" s="147"/>
      <c r="I139" s="73"/>
      <c r="J139" s="156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0" t="e">
        <f>#REF!</f>
        <v>#REF!</v>
      </c>
      <c r="CB139" s="140" t="e">
        <f>#REF!</f>
        <v>#REF!</v>
      </c>
      <c r="CC139" s="140" t="e">
        <f>#REF!</f>
        <v>#REF!</v>
      </c>
      <c r="CD139" s="140" t="e">
        <f>#REF!</f>
        <v>#REF!</v>
      </c>
      <c r="CE139" s="56" t="e">
        <f>#REF!</f>
        <v>#REF!</v>
      </c>
      <c r="CF139" s="56" t="e">
        <f>#REF!</f>
        <v>#REF!</v>
      </c>
      <c r="CG139" s="140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1" t="e">
        <f t="shared" si="66"/>
        <v>#REF!</v>
      </c>
      <c r="CX139" s="131" t="e">
        <f t="shared" si="67"/>
        <v>#REF!</v>
      </c>
      <c r="CY139" s="66" t="e">
        <f t="shared" si="68"/>
        <v>#REF!</v>
      </c>
      <c r="CZ139" s="170" t="str">
        <f t="shared" si="88"/>
        <v/>
      </c>
      <c r="DA139" s="136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5" t="str">
        <f t="shared" si="71"/>
        <v/>
      </c>
    </row>
    <row r="140" spans="1:110" ht="15.75" x14ac:dyDescent="0.2">
      <c r="A140" s="132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6" t="e">
        <f t="shared" si="106"/>
        <v>#REF!</v>
      </c>
      <c r="H140" s="147"/>
      <c r="I140" s="73"/>
      <c r="J140" s="156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0" t="e">
        <f>#REF!</f>
        <v>#REF!</v>
      </c>
      <c r="CB140" s="140" t="e">
        <f>#REF!</f>
        <v>#REF!</v>
      </c>
      <c r="CC140" s="140" t="e">
        <f>#REF!</f>
        <v>#REF!</v>
      </c>
      <c r="CD140" s="140" t="e">
        <f>#REF!</f>
        <v>#REF!</v>
      </c>
      <c r="CE140" s="56" t="e">
        <f>#REF!</f>
        <v>#REF!</v>
      </c>
      <c r="CF140" s="56" t="e">
        <f>#REF!</f>
        <v>#REF!</v>
      </c>
      <c r="CG140" s="140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1" t="e">
        <f t="shared" si="66"/>
        <v>#REF!</v>
      </c>
      <c r="CX140" s="131" t="e">
        <f t="shared" si="67"/>
        <v>#REF!</v>
      </c>
      <c r="CY140" s="66" t="e">
        <f t="shared" si="68"/>
        <v>#REF!</v>
      </c>
      <c r="CZ140" s="170" t="str">
        <f t="shared" si="88"/>
        <v/>
      </c>
      <c r="DA140" s="136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5" t="str">
        <f t="shared" si="71"/>
        <v/>
      </c>
    </row>
    <row r="141" spans="1:110" ht="15.75" x14ac:dyDescent="0.2">
      <c r="A141" s="132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6" t="e">
        <f t="shared" si="106"/>
        <v>#REF!</v>
      </c>
      <c r="H141" s="147"/>
      <c r="I141" s="73"/>
      <c r="J141" s="156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0" t="e">
        <f>#REF!</f>
        <v>#REF!</v>
      </c>
      <c r="CB141" s="140" t="e">
        <f>#REF!</f>
        <v>#REF!</v>
      </c>
      <c r="CC141" s="140" t="e">
        <f>#REF!</f>
        <v>#REF!</v>
      </c>
      <c r="CD141" s="140" t="e">
        <f>#REF!</f>
        <v>#REF!</v>
      </c>
      <c r="CE141" s="56" t="e">
        <f>#REF!</f>
        <v>#REF!</v>
      </c>
      <c r="CF141" s="56" t="e">
        <f>#REF!</f>
        <v>#REF!</v>
      </c>
      <c r="CG141" s="140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1" t="e">
        <f t="shared" si="66"/>
        <v>#REF!</v>
      </c>
      <c r="CX141" s="131" t="e">
        <f t="shared" si="67"/>
        <v>#REF!</v>
      </c>
      <c r="CY141" s="66" t="e">
        <f t="shared" si="68"/>
        <v>#REF!</v>
      </c>
      <c r="CZ141" s="170" t="str">
        <f t="shared" si="88"/>
        <v/>
      </c>
      <c r="DA141" s="136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5" t="str">
        <f t="shared" si="71"/>
        <v/>
      </c>
    </row>
    <row r="142" spans="1:110" ht="15.75" x14ac:dyDescent="0.2">
      <c r="A142" s="132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6" t="e">
        <f t="shared" si="106"/>
        <v>#REF!</v>
      </c>
      <c r="H142" s="147"/>
      <c r="I142" s="73"/>
      <c r="J142" s="156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0" t="e">
        <f>#REF!</f>
        <v>#REF!</v>
      </c>
      <c r="CB142" s="140" t="e">
        <f>#REF!</f>
        <v>#REF!</v>
      </c>
      <c r="CC142" s="140" t="e">
        <f>#REF!</f>
        <v>#REF!</v>
      </c>
      <c r="CD142" s="140" t="e">
        <f>#REF!</f>
        <v>#REF!</v>
      </c>
      <c r="CE142" s="56" t="e">
        <f>#REF!</f>
        <v>#REF!</v>
      </c>
      <c r="CF142" s="56" t="e">
        <f>#REF!</f>
        <v>#REF!</v>
      </c>
      <c r="CG142" s="140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1" t="e">
        <f t="shared" si="66"/>
        <v>#REF!</v>
      </c>
      <c r="CX142" s="131" t="e">
        <f t="shared" si="67"/>
        <v>#REF!</v>
      </c>
      <c r="CY142" s="66" t="e">
        <f t="shared" si="68"/>
        <v>#REF!</v>
      </c>
      <c r="CZ142" s="170" t="str">
        <f t="shared" si="88"/>
        <v/>
      </c>
      <c r="DA142" s="136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5" t="str">
        <f t="shared" si="71"/>
        <v/>
      </c>
    </row>
    <row r="143" spans="1:110" ht="15.75" x14ac:dyDescent="0.2">
      <c r="A143" s="132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6" t="e">
        <f t="shared" si="106"/>
        <v>#REF!</v>
      </c>
      <c r="H143" s="147"/>
      <c r="I143" s="73"/>
      <c r="J143" s="156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0" t="e">
        <f>#REF!</f>
        <v>#REF!</v>
      </c>
      <c r="CB143" s="140" t="e">
        <f>#REF!</f>
        <v>#REF!</v>
      </c>
      <c r="CC143" s="140" t="e">
        <f>#REF!</f>
        <v>#REF!</v>
      </c>
      <c r="CD143" s="140" t="e">
        <f>#REF!</f>
        <v>#REF!</v>
      </c>
      <c r="CE143" s="56" t="e">
        <f>#REF!</f>
        <v>#REF!</v>
      </c>
      <c r="CF143" s="56" t="e">
        <f>#REF!</f>
        <v>#REF!</v>
      </c>
      <c r="CG143" s="140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1" t="e">
        <f t="shared" si="66"/>
        <v>#REF!</v>
      </c>
      <c r="CX143" s="131" t="e">
        <f t="shared" si="67"/>
        <v>#REF!</v>
      </c>
      <c r="CY143" s="66" t="e">
        <f t="shared" si="68"/>
        <v>#REF!</v>
      </c>
      <c r="CZ143" s="170" t="str">
        <f t="shared" si="88"/>
        <v/>
      </c>
      <c r="DA143" s="136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5" t="str">
        <f t="shared" si="71"/>
        <v/>
      </c>
    </row>
    <row r="144" spans="1:110" ht="15.75" x14ac:dyDescent="0.2">
      <c r="A144" s="132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6" t="e">
        <f t="shared" si="106"/>
        <v>#REF!</v>
      </c>
      <c r="H144" s="147"/>
      <c r="I144" s="73"/>
      <c r="J144" s="156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0" t="e">
        <f>#REF!</f>
        <v>#REF!</v>
      </c>
      <c r="CB144" s="140" t="e">
        <f>#REF!</f>
        <v>#REF!</v>
      </c>
      <c r="CC144" s="140" t="e">
        <f>#REF!</f>
        <v>#REF!</v>
      </c>
      <c r="CD144" s="140" t="e">
        <f>#REF!</f>
        <v>#REF!</v>
      </c>
      <c r="CE144" s="56" t="e">
        <f>#REF!</f>
        <v>#REF!</v>
      </c>
      <c r="CF144" s="56" t="e">
        <f>#REF!</f>
        <v>#REF!</v>
      </c>
      <c r="CG144" s="140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1" t="e">
        <f t="shared" si="66"/>
        <v>#REF!</v>
      </c>
      <c r="CX144" s="131" t="e">
        <f t="shared" si="67"/>
        <v>#REF!</v>
      </c>
      <c r="CY144" s="66" t="e">
        <f t="shared" si="68"/>
        <v>#REF!</v>
      </c>
      <c r="CZ144" s="170" t="str">
        <f t="shared" si="88"/>
        <v/>
      </c>
      <c r="DA144" s="136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5" t="str">
        <f t="shared" si="71"/>
        <v/>
      </c>
    </row>
    <row r="145" spans="1:110" ht="15.75" x14ac:dyDescent="0.2">
      <c r="A145" s="132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6" t="e">
        <f t="shared" si="106"/>
        <v>#REF!</v>
      </c>
      <c r="H145" s="147"/>
      <c r="I145" s="73"/>
      <c r="J145" s="156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0" t="e">
        <f>#REF!</f>
        <v>#REF!</v>
      </c>
      <c r="CB145" s="140" t="e">
        <f>#REF!</f>
        <v>#REF!</v>
      </c>
      <c r="CC145" s="140" t="e">
        <f>#REF!</f>
        <v>#REF!</v>
      </c>
      <c r="CD145" s="140" t="e">
        <f>#REF!</f>
        <v>#REF!</v>
      </c>
      <c r="CE145" s="56" t="e">
        <f>#REF!</f>
        <v>#REF!</v>
      </c>
      <c r="CF145" s="56" t="e">
        <f>#REF!</f>
        <v>#REF!</v>
      </c>
      <c r="CG145" s="140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1" t="e">
        <f t="shared" si="66"/>
        <v>#REF!</v>
      </c>
      <c r="CX145" s="131" t="e">
        <f t="shared" si="67"/>
        <v>#REF!</v>
      </c>
      <c r="CY145" s="66" t="e">
        <f t="shared" si="68"/>
        <v>#REF!</v>
      </c>
      <c r="CZ145" s="170" t="str">
        <f t="shared" si="88"/>
        <v/>
      </c>
      <c r="DA145" s="136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5" t="str">
        <f t="shared" si="71"/>
        <v/>
      </c>
    </row>
    <row r="146" spans="1:110" ht="15.75" x14ac:dyDescent="0.2">
      <c r="A146" s="132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6" t="e">
        <f t="shared" si="106"/>
        <v>#REF!</v>
      </c>
      <c r="H146" s="147"/>
      <c r="I146" s="73"/>
      <c r="J146" s="156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0" t="e">
        <f>#REF!</f>
        <v>#REF!</v>
      </c>
      <c r="CB146" s="140" t="e">
        <f>#REF!</f>
        <v>#REF!</v>
      </c>
      <c r="CC146" s="140" t="e">
        <f>#REF!</f>
        <v>#REF!</v>
      </c>
      <c r="CD146" s="140" t="e">
        <f>#REF!</f>
        <v>#REF!</v>
      </c>
      <c r="CE146" s="56" t="e">
        <f>#REF!</f>
        <v>#REF!</v>
      </c>
      <c r="CF146" s="56" t="e">
        <f>#REF!</f>
        <v>#REF!</v>
      </c>
      <c r="CG146" s="140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1" t="e">
        <f t="shared" si="66"/>
        <v>#REF!</v>
      </c>
      <c r="CX146" s="131" t="e">
        <f t="shared" si="67"/>
        <v>#REF!</v>
      </c>
      <c r="CY146" s="66" t="e">
        <f t="shared" si="68"/>
        <v>#REF!</v>
      </c>
      <c r="CZ146" s="170" t="str">
        <f t="shared" si="88"/>
        <v/>
      </c>
      <c r="DA146" s="136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5" t="str">
        <f t="shared" si="71"/>
        <v/>
      </c>
    </row>
    <row r="147" spans="1:110" ht="15.75" x14ac:dyDescent="0.2">
      <c r="A147" s="132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6" t="e">
        <f t="shared" si="106"/>
        <v>#REF!</v>
      </c>
      <c r="H147" s="147"/>
      <c r="I147" s="73"/>
      <c r="J147" s="156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0" t="e">
        <f>#REF!</f>
        <v>#REF!</v>
      </c>
      <c r="CB147" s="140" t="e">
        <f>#REF!</f>
        <v>#REF!</v>
      </c>
      <c r="CC147" s="140" t="e">
        <f>#REF!</f>
        <v>#REF!</v>
      </c>
      <c r="CD147" s="140" t="e">
        <f>#REF!</f>
        <v>#REF!</v>
      </c>
      <c r="CE147" s="56" t="e">
        <f>#REF!</f>
        <v>#REF!</v>
      </c>
      <c r="CF147" s="56" t="e">
        <f>#REF!</f>
        <v>#REF!</v>
      </c>
      <c r="CG147" s="140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1" t="e">
        <f t="shared" si="66"/>
        <v>#REF!</v>
      </c>
      <c r="CX147" s="131" t="e">
        <f t="shared" si="67"/>
        <v>#REF!</v>
      </c>
      <c r="CY147" s="66" t="e">
        <f t="shared" si="68"/>
        <v>#REF!</v>
      </c>
      <c r="CZ147" s="170" t="str">
        <f t="shared" si="88"/>
        <v/>
      </c>
      <c r="DA147" s="136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5" t="str">
        <f t="shared" si="71"/>
        <v/>
      </c>
    </row>
    <row r="148" spans="1:110" ht="15.75" x14ac:dyDescent="0.2">
      <c r="A148" s="132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6" t="e">
        <f t="shared" si="106"/>
        <v>#REF!</v>
      </c>
      <c r="H148" s="147"/>
      <c r="I148" s="73"/>
      <c r="J148" s="156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0" t="e">
        <f>#REF!</f>
        <v>#REF!</v>
      </c>
      <c r="CB148" s="140" t="e">
        <f>#REF!</f>
        <v>#REF!</v>
      </c>
      <c r="CC148" s="140" t="e">
        <f>#REF!</f>
        <v>#REF!</v>
      </c>
      <c r="CD148" s="140" t="e">
        <f>#REF!</f>
        <v>#REF!</v>
      </c>
      <c r="CE148" s="56" t="e">
        <f>#REF!</f>
        <v>#REF!</v>
      </c>
      <c r="CF148" s="56" t="e">
        <f>#REF!</f>
        <v>#REF!</v>
      </c>
      <c r="CG148" s="140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1" t="e">
        <f t="shared" si="66"/>
        <v>#REF!</v>
      </c>
      <c r="CX148" s="131" t="e">
        <f t="shared" si="67"/>
        <v>#REF!</v>
      </c>
      <c r="CY148" s="66" t="e">
        <f t="shared" si="68"/>
        <v>#REF!</v>
      </c>
      <c r="CZ148" s="170" t="str">
        <f t="shared" si="88"/>
        <v/>
      </c>
      <c r="DA148" s="136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5" t="str">
        <f t="shared" si="71"/>
        <v/>
      </c>
    </row>
    <row r="149" spans="1:110" ht="15.75" x14ac:dyDescent="0.2">
      <c r="A149" s="132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6" t="e">
        <f t="shared" si="106"/>
        <v>#REF!</v>
      </c>
      <c r="H149" s="147"/>
      <c r="I149" s="73"/>
      <c r="J149" s="156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0" t="e">
        <f>#REF!</f>
        <v>#REF!</v>
      </c>
      <c r="CB149" s="140" t="e">
        <f>#REF!</f>
        <v>#REF!</v>
      </c>
      <c r="CC149" s="140" t="e">
        <f>#REF!</f>
        <v>#REF!</v>
      </c>
      <c r="CD149" s="140" t="e">
        <f>#REF!</f>
        <v>#REF!</v>
      </c>
      <c r="CE149" s="56" t="e">
        <f>#REF!</f>
        <v>#REF!</v>
      </c>
      <c r="CF149" s="56" t="e">
        <f>#REF!</f>
        <v>#REF!</v>
      </c>
      <c r="CG149" s="140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1" t="e">
        <f t="shared" si="66"/>
        <v>#REF!</v>
      </c>
      <c r="CX149" s="131" t="e">
        <f t="shared" si="67"/>
        <v>#REF!</v>
      </c>
      <c r="CY149" s="66" t="e">
        <f t="shared" si="68"/>
        <v>#REF!</v>
      </c>
      <c r="CZ149" s="170" t="str">
        <f t="shared" si="88"/>
        <v/>
      </c>
      <c r="DA149" s="136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5" t="str">
        <f t="shared" si="71"/>
        <v/>
      </c>
    </row>
    <row r="150" spans="1:110" ht="15.75" x14ac:dyDescent="0.2">
      <c r="A150" s="132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6" t="e">
        <f t="shared" si="106"/>
        <v>#REF!</v>
      </c>
      <c r="H150" s="147"/>
      <c r="I150" s="73"/>
      <c r="J150" s="156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0" t="e">
        <f>#REF!</f>
        <v>#REF!</v>
      </c>
      <c r="CB150" s="140" t="e">
        <f>#REF!</f>
        <v>#REF!</v>
      </c>
      <c r="CC150" s="140" t="e">
        <f>#REF!</f>
        <v>#REF!</v>
      </c>
      <c r="CD150" s="140" t="e">
        <f>#REF!</f>
        <v>#REF!</v>
      </c>
      <c r="CE150" s="56" t="e">
        <f>#REF!</f>
        <v>#REF!</v>
      </c>
      <c r="CF150" s="56" t="e">
        <f>#REF!</f>
        <v>#REF!</v>
      </c>
      <c r="CG150" s="140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1" t="e">
        <f t="shared" si="66"/>
        <v>#REF!</v>
      </c>
      <c r="CX150" s="131" t="e">
        <f t="shared" si="67"/>
        <v>#REF!</v>
      </c>
      <c r="CY150" s="66" t="e">
        <f t="shared" si="68"/>
        <v>#REF!</v>
      </c>
      <c r="CZ150" s="170" t="str">
        <f t="shared" si="88"/>
        <v/>
      </c>
      <c r="DA150" s="136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5" t="str">
        <f t="shared" si="71"/>
        <v/>
      </c>
    </row>
    <row r="151" spans="1:110" ht="15.75" x14ac:dyDescent="0.2">
      <c r="A151" s="132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6" t="e">
        <f t="shared" si="106"/>
        <v>#REF!</v>
      </c>
      <c r="H151" s="147"/>
      <c r="I151" s="73"/>
      <c r="J151" s="156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0" t="e">
        <f>#REF!</f>
        <v>#REF!</v>
      </c>
      <c r="CB151" s="140" t="e">
        <f>#REF!</f>
        <v>#REF!</v>
      </c>
      <c r="CC151" s="140" t="e">
        <f>#REF!</f>
        <v>#REF!</v>
      </c>
      <c r="CD151" s="140" t="e">
        <f>#REF!</f>
        <v>#REF!</v>
      </c>
      <c r="CE151" s="56" t="e">
        <f>#REF!</f>
        <v>#REF!</v>
      </c>
      <c r="CF151" s="56" t="e">
        <f>#REF!</f>
        <v>#REF!</v>
      </c>
      <c r="CG151" s="140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1" t="e">
        <f t="shared" si="66"/>
        <v>#REF!</v>
      </c>
      <c r="CX151" s="131" t="e">
        <f t="shared" si="67"/>
        <v>#REF!</v>
      </c>
      <c r="CY151" s="66" t="e">
        <f t="shared" si="68"/>
        <v>#REF!</v>
      </c>
      <c r="CZ151" s="170" t="str">
        <f t="shared" si="88"/>
        <v/>
      </c>
      <c r="DA151" s="136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5" t="str">
        <f t="shared" si="71"/>
        <v/>
      </c>
    </row>
    <row r="152" spans="1:110" ht="15.75" x14ac:dyDescent="0.2">
      <c r="A152" s="132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6" t="e">
        <f t="shared" si="106"/>
        <v>#REF!</v>
      </c>
      <c r="H152" s="147"/>
      <c r="I152" s="73"/>
      <c r="J152" s="156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0" t="e">
        <f>#REF!</f>
        <v>#REF!</v>
      </c>
      <c r="CB152" s="140" t="e">
        <f>#REF!</f>
        <v>#REF!</v>
      </c>
      <c r="CC152" s="140" t="e">
        <f>#REF!</f>
        <v>#REF!</v>
      </c>
      <c r="CD152" s="140" t="e">
        <f>#REF!</f>
        <v>#REF!</v>
      </c>
      <c r="CE152" s="56" t="e">
        <f>#REF!</f>
        <v>#REF!</v>
      </c>
      <c r="CF152" s="56" t="e">
        <f>#REF!</f>
        <v>#REF!</v>
      </c>
      <c r="CG152" s="140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1" t="e">
        <f t="shared" si="66"/>
        <v>#REF!</v>
      </c>
      <c r="CX152" s="131" t="e">
        <f t="shared" si="67"/>
        <v>#REF!</v>
      </c>
      <c r="CY152" s="66" t="e">
        <f t="shared" si="68"/>
        <v>#REF!</v>
      </c>
      <c r="CZ152" s="170" t="str">
        <f t="shared" si="88"/>
        <v/>
      </c>
      <c r="DA152" s="136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5" t="str">
        <f t="shared" si="71"/>
        <v/>
      </c>
    </row>
    <row r="153" spans="1:110" ht="15.75" x14ac:dyDescent="0.2">
      <c r="A153" s="132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6" t="e">
        <f t="shared" si="106"/>
        <v>#REF!</v>
      </c>
      <c r="H153" s="147"/>
      <c r="I153" s="73"/>
      <c r="J153" s="156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0" t="e">
        <f>#REF!</f>
        <v>#REF!</v>
      </c>
      <c r="CB153" s="140" t="e">
        <f>#REF!</f>
        <v>#REF!</v>
      </c>
      <c r="CC153" s="140" t="e">
        <f>#REF!</f>
        <v>#REF!</v>
      </c>
      <c r="CD153" s="140" t="e">
        <f>#REF!</f>
        <v>#REF!</v>
      </c>
      <c r="CE153" s="56" t="e">
        <f>#REF!</f>
        <v>#REF!</v>
      </c>
      <c r="CF153" s="56" t="e">
        <f>#REF!</f>
        <v>#REF!</v>
      </c>
      <c r="CG153" s="140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1" t="e">
        <f t="shared" si="66"/>
        <v>#REF!</v>
      </c>
      <c r="CX153" s="131" t="e">
        <f t="shared" si="67"/>
        <v>#REF!</v>
      </c>
      <c r="CY153" s="66" t="e">
        <f t="shared" si="68"/>
        <v>#REF!</v>
      </c>
      <c r="CZ153" s="170" t="str">
        <f t="shared" si="88"/>
        <v/>
      </c>
      <c r="DA153" s="136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5" t="str">
        <f t="shared" si="71"/>
        <v/>
      </c>
    </row>
    <row r="154" spans="1:110" ht="15.75" x14ac:dyDescent="0.2">
      <c r="A154" s="132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6" t="e">
        <f t="shared" si="106"/>
        <v>#REF!</v>
      </c>
      <c r="H154" s="147"/>
      <c r="I154" s="73"/>
      <c r="J154" s="156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0" t="e">
        <f>#REF!</f>
        <v>#REF!</v>
      </c>
      <c r="CB154" s="140" t="e">
        <f>#REF!</f>
        <v>#REF!</v>
      </c>
      <c r="CC154" s="140" t="e">
        <f>#REF!</f>
        <v>#REF!</v>
      </c>
      <c r="CD154" s="140" t="e">
        <f>#REF!</f>
        <v>#REF!</v>
      </c>
      <c r="CE154" s="56" t="e">
        <f>#REF!</f>
        <v>#REF!</v>
      </c>
      <c r="CF154" s="56" t="e">
        <f>#REF!</f>
        <v>#REF!</v>
      </c>
      <c r="CG154" s="140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1" t="e">
        <f t="shared" ref="CW154:CW217" si="165">IF(CP154=999,"",(INDEX($CB$90:$CG$489,$CP154,$CE$7)))</f>
        <v>#REF!</v>
      </c>
      <c r="CX154" s="131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0" t="str">
        <f t="shared" si="88"/>
        <v/>
      </c>
      <c r="DA154" s="136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5" t="str">
        <f t="shared" ref="DF154:DF217" si="170">IF(H154=999,$DF$6,(IF(I154="",IF(H154="","",$DF$5),IF(H154="",($DF$4),""))))</f>
        <v/>
      </c>
    </row>
    <row r="155" spans="1:110" ht="15.75" x14ac:dyDescent="0.2">
      <c r="A155" s="132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6" t="e">
        <f t="shared" si="106"/>
        <v>#REF!</v>
      </c>
      <c r="H155" s="147"/>
      <c r="I155" s="73"/>
      <c r="J155" s="156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0" t="e">
        <f>#REF!</f>
        <v>#REF!</v>
      </c>
      <c r="CB155" s="140" t="e">
        <f>#REF!</f>
        <v>#REF!</v>
      </c>
      <c r="CC155" s="140" t="e">
        <f>#REF!</f>
        <v>#REF!</v>
      </c>
      <c r="CD155" s="140" t="e">
        <f>#REF!</f>
        <v>#REF!</v>
      </c>
      <c r="CE155" s="56" t="e">
        <f>#REF!</f>
        <v>#REF!</v>
      </c>
      <c r="CF155" s="56" t="e">
        <f>#REF!</f>
        <v>#REF!</v>
      </c>
      <c r="CG155" s="140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1" t="e">
        <f t="shared" si="165"/>
        <v>#REF!</v>
      </c>
      <c r="CX155" s="131" t="e">
        <f t="shared" si="166"/>
        <v>#REF!</v>
      </c>
      <c r="CY155" s="66" t="e">
        <f t="shared" si="167"/>
        <v>#REF!</v>
      </c>
      <c r="CZ155" s="170" t="str">
        <f t="shared" ref="CZ155:CZ218" si="177">DF155</f>
        <v/>
      </c>
      <c r="DA155" s="136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5" t="str">
        <f t="shared" si="170"/>
        <v/>
      </c>
    </row>
    <row r="156" spans="1:110" ht="15.75" x14ac:dyDescent="0.2">
      <c r="A156" s="132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6" t="e">
        <f t="shared" si="106"/>
        <v>#REF!</v>
      </c>
      <c r="H156" s="147"/>
      <c r="I156" s="73"/>
      <c r="J156" s="156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0" t="e">
        <f>#REF!</f>
        <v>#REF!</v>
      </c>
      <c r="CB156" s="140" t="e">
        <f>#REF!</f>
        <v>#REF!</v>
      </c>
      <c r="CC156" s="140" t="e">
        <f>#REF!</f>
        <v>#REF!</v>
      </c>
      <c r="CD156" s="140" t="e">
        <f>#REF!</f>
        <v>#REF!</v>
      </c>
      <c r="CE156" s="56" t="e">
        <f>#REF!</f>
        <v>#REF!</v>
      </c>
      <c r="CF156" s="56" t="e">
        <f>#REF!</f>
        <v>#REF!</v>
      </c>
      <c r="CG156" s="140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1" t="e">
        <f t="shared" si="165"/>
        <v>#REF!</v>
      </c>
      <c r="CX156" s="131" t="e">
        <f t="shared" si="166"/>
        <v>#REF!</v>
      </c>
      <c r="CY156" s="66" t="e">
        <f t="shared" si="167"/>
        <v>#REF!</v>
      </c>
      <c r="CZ156" s="170" t="str">
        <f t="shared" si="177"/>
        <v/>
      </c>
      <c r="DA156" s="136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5" t="str">
        <f t="shared" si="170"/>
        <v/>
      </c>
    </row>
    <row r="157" spans="1:110" ht="15.75" x14ac:dyDescent="0.2">
      <c r="A157" s="132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6" t="e">
        <f t="shared" si="106"/>
        <v>#REF!</v>
      </c>
      <c r="H157" s="147"/>
      <c r="I157" s="73"/>
      <c r="J157" s="156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0" t="e">
        <f>#REF!</f>
        <v>#REF!</v>
      </c>
      <c r="CB157" s="140" t="e">
        <f>#REF!</f>
        <v>#REF!</v>
      </c>
      <c r="CC157" s="140" t="e">
        <f>#REF!</f>
        <v>#REF!</v>
      </c>
      <c r="CD157" s="140" t="e">
        <f>#REF!</f>
        <v>#REF!</v>
      </c>
      <c r="CE157" s="56" t="e">
        <f>#REF!</f>
        <v>#REF!</v>
      </c>
      <c r="CF157" s="56" t="e">
        <f>#REF!</f>
        <v>#REF!</v>
      </c>
      <c r="CG157" s="140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1" t="e">
        <f t="shared" si="165"/>
        <v>#REF!</v>
      </c>
      <c r="CX157" s="131" t="e">
        <f t="shared" si="166"/>
        <v>#REF!</v>
      </c>
      <c r="CY157" s="66" t="e">
        <f t="shared" si="167"/>
        <v>#REF!</v>
      </c>
      <c r="CZ157" s="170" t="str">
        <f t="shared" si="177"/>
        <v/>
      </c>
      <c r="DA157" s="136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5" t="str">
        <f t="shared" si="170"/>
        <v/>
      </c>
    </row>
    <row r="158" spans="1:110" ht="15.75" x14ac:dyDescent="0.2">
      <c r="A158" s="132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6" t="e">
        <f t="shared" si="106"/>
        <v>#REF!</v>
      </c>
      <c r="H158" s="147"/>
      <c r="I158" s="73"/>
      <c r="J158" s="156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0" t="e">
        <f>#REF!</f>
        <v>#REF!</v>
      </c>
      <c r="CB158" s="140" t="e">
        <f>#REF!</f>
        <v>#REF!</v>
      </c>
      <c r="CC158" s="140" t="e">
        <f>#REF!</f>
        <v>#REF!</v>
      </c>
      <c r="CD158" s="140" t="e">
        <f>#REF!</f>
        <v>#REF!</v>
      </c>
      <c r="CE158" s="56" t="e">
        <f>#REF!</f>
        <v>#REF!</v>
      </c>
      <c r="CF158" s="56" t="e">
        <f>#REF!</f>
        <v>#REF!</v>
      </c>
      <c r="CG158" s="140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1" t="e">
        <f t="shared" si="165"/>
        <v>#REF!</v>
      </c>
      <c r="CX158" s="131" t="e">
        <f t="shared" si="166"/>
        <v>#REF!</v>
      </c>
      <c r="CY158" s="66" t="e">
        <f t="shared" si="167"/>
        <v>#REF!</v>
      </c>
      <c r="CZ158" s="170" t="str">
        <f t="shared" si="177"/>
        <v/>
      </c>
      <c r="DA158" s="136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5" t="str">
        <f t="shared" si="170"/>
        <v/>
      </c>
    </row>
    <row r="159" spans="1:110" ht="15.75" x14ac:dyDescent="0.2">
      <c r="A159" s="132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6" t="e">
        <f t="shared" si="106"/>
        <v>#REF!</v>
      </c>
      <c r="H159" s="147"/>
      <c r="I159" s="73"/>
      <c r="J159" s="156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0" t="e">
        <f>#REF!</f>
        <v>#REF!</v>
      </c>
      <c r="CB159" s="140" t="e">
        <f>#REF!</f>
        <v>#REF!</v>
      </c>
      <c r="CC159" s="140" t="e">
        <f>#REF!</f>
        <v>#REF!</v>
      </c>
      <c r="CD159" s="140" t="e">
        <f>#REF!</f>
        <v>#REF!</v>
      </c>
      <c r="CE159" s="56" t="e">
        <f>#REF!</f>
        <v>#REF!</v>
      </c>
      <c r="CF159" s="56" t="e">
        <f>#REF!</f>
        <v>#REF!</v>
      </c>
      <c r="CG159" s="140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1" t="e">
        <f t="shared" si="165"/>
        <v>#REF!</v>
      </c>
      <c r="CX159" s="131" t="e">
        <f t="shared" si="166"/>
        <v>#REF!</v>
      </c>
      <c r="CY159" s="66" t="e">
        <f t="shared" si="167"/>
        <v>#REF!</v>
      </c>
      <c r="CZ159" s="170" t="str">
        <f t="shared" si="177"/>
        <v/>
      </c>
      <c r="DA159" s="136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5" t="str">
        <f t="shared" si="170"/>
        <v/>
      </c>
    </row>
    <row r="160" spans="1:110" ht="15.75" x14ac:dyDescent="0.2">
      <c r="A160" s="132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6" t="e">
        <f t="shared" si="106"/>
        <v>#REF!</v>
      </c>
      <c r="H160" s="147"/>
      <c r="I160" s="73"/>
      <c r="J160" s="156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0" t="e">
        <f>#REF!</f>
        <v>#REF!</v>
      </c>
      <c r="CB160" s="140" t="e">
        <f>#REF!</f>
        <v>#REF!</v>
      </c>
      <c r="CC160" s="140" t="e">
        <f>#REF!</f>
        <v>#REF!</v>
      </c>
      <c r="CD160" s="140" t="e">
        <f>#REF!</f>
        <v>#REF!</v>
      </c>
      <c r="CE160" s="56" t="e">
        <f>#REF!</f>
        <v>#REF!</v>
      </c>
      <c r="CF160" s="56" t="e">
        <f>#REF!</f>
        <v>#REF!</v>
      </c>
      <c r="CG160" s="140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1" t="e">
        <f t="shared" si="165"/>
        <v>#REF!</v>
      </c>
      <c r="CX160" s="131" t="e">
        <f t="shared" si="166"/>
        <v>#REF!</v>
      </c>
      <c r="CY160" s="66" t="e">
        <f t="shared" si="167"/>
        <v>#REF!</v>
      </c>
      <c r="CZ160" s="170" t="str">
        <f t="shared" si="177"/>
        <v/>
      </c>
      <c r="DA160" s="136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5" t="str">
        <f t="shared" si="170"/>
        <v/>
      </c>
    </row>
    <row r="161" spans="1:110" ht="15.75" x14ac:dyDescent="0.2">
      <c r="A161" s="132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6" t="e">
        <f t="shared" ref="G161:G224" si="192">IF(CY161="","",CY161)</f>
        <v>#REF!</v>
      </c>
      <c r="H161" s="147"/>
      <c r="I161" s="73"/>
      <c r="J161" s="156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0" t="e">
        <f>#REF!</f>
        <v>#REF!</v>
      </c>
      <c r="CB161" s="140" t="e">
        <f>#REF!</f>
        <v>#REF!</v>
      </c>
      <c r="CC161" s="140" t="e">
        <f>#REF!</f>
        <v>#REF!</v>
      </c>
      <c r="CD161" s="140" t="e">
        <f>#REF!</f>
        <v>#REF!</v>
      </c>
      <c r="CE161" s="56" t="e">
        <f>#REF!</f>
        <v>#REF!</v>
      </c>
      <c r="CF161" s="56" t="e">
        <f>#REF!</f>
        <v>#REF!</v>
      </c>
      <c r="CG161" s="140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1" t="e">
        <f t="shared" si="165"/>
        <v>#REF!</v>
      </c>
      <c r="CX161" s="131" t="e">
        <f t="shared" si="166"/>
        <v>#REF!</v>
      </c>
      <c r="CY161" s="66" t="e">
        <f t="shared" si="167"/>
        <v>#REF!</v>
      </c>
      <c r="CZ161" s="170" t="str">
        <f t="shared" si="177"/>
        <v/>
      </c>
      <c r="DA161" s="136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5" t="str">
        <f t="shared" si="170"/>
        <v/>
      </c>
    </row>
    <row r="162" spans="1:110" ht="15.75" x14ac:dyDescent="0.2">
      <c r="A162" s="132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6" t="e">
        <f t="shared" si="192"/>
        <v>#REF!</v>
      </c>
      <c r="H162" s="147"/>
      <c r="I162" s="73"/>
      <c r="J162" s="156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0" t="e">
        <f>#REF!</f>
        <v>#REF!</v>
      </c>
      <c r="CB162" s="140" t="e">
        <f>#REF!</f>
        <v>#REF!</v>
      </c>
      <c r="CC162" s="140" t="e">
        <f>#REF!</f>
        <v>#REF!</v>
      </c>
      <c r="CD162" s="140" t="e">
        <f>#REF!</f>
        <v>#REF!</v>
      </c>
      <c r="CE162" s="56" t="e">
        <f>#REF!</f>
        <v>#REF!</v>
      </c>
      <c r="CF162" s="56" t="e">
        <f>#REF!</f>
        <v>#REF!</v>
      </c>
      <c r="CG162" s="140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1" t="e">
        <f t="shared" si="165"/>
        <v>#REF!</v>
      </c>
      <c r="CX162" s="131" t="e">
        <f t="shared" si="166"/>
        <v>#REF!</v>
      </c>
      <c r="CY162" s="66" t="e">
        <f t="shared" si="167"/>
        <v>#REF!</v>
      </c>
      <c r="CZ162" s="170" t="str">
        <f t="shared" si="177"/>
        <v/>
      </c>
      <c r="DA162" s="136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5" t="str">
        <f t="shared" si="170"/>
        <v/>
      </c>
    </row>
    <row r="163" spans="1:110" ht="15.75" x14ac:dyDescent="0.2">
      <c r="A163" s="132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6" t="e">
        <f t="shared" si="192"/>
        <v>#REF!</v>
      </c>
      <c r="H163" s="147"/>
      <c r="I163" s="73"/>
      <c r="J163" s="156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0" t="e">
        <f>#REF!</f>
        <v>#REF!</v>
      </c>
      <c r="CB163" s="140" t="e">
        <f>#REF!</f>
        <v>#REF!</v>
      </c>
      <c r="CC163" s="140" t="e">
        <f>#REF!</f>
        <v>#REF!</v>
      </c>
      <c r="CD163" s="140" t="e">
        <f>#REF!</f>
        <v>#REF!</v>
      </c>
      <c r="CE163" s="56" t="e">
        <f>#REF!</f>
        <v>#REF!</v>
      </c>
      <c r="CF163" s="56" t="e">
        <f>#REF!</f>
        <v>#REF!</v>
      </c>
      <c r="CG163" s="140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1" t="e">
        <f t="shared" si="165"/>
        <v>#REF!</v>
      </c>
      <c r="CX163" s="131" t="e">
        <f t="shared" si="166"/>
        <v>#REF!</v>
      </c>
      <c r="CY163" s="66" t="e">
        <f t="shared" si="167"/>
        <v>#REF!</v>
      </c>
      <c r="CZ163" s="170" t="str">
        <f t="shared" si="177"/>
        <v/>
      </c>
      <c r="DA163" s="136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5" t="str">
        <f t="shared" si="170"/>
        <v/>
      </c>
    </row>
    <row r="164" spans="1:110" ht="15.75" x14ac:dyDescent="0.2">
      <c r="A164" s="132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6" t="e">
        <f t="shared" si="192"/>
        <v>#REF!</v>
      </c>
      <c r="H164" s="147"/>
      <c r="I164" s="73"/>
      <c r="J164" s="156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0" t="e">
        <f>#REF!</f>
        <v>#REF!</v>
      </c>
      <c r="CB164" s="140" t="e">
        <f>#REF!</f>
        <v>#REF!</v>
      </c>
      <c r="CC164" s="140" t="e">
        <f>#REF!</f>
        <v>#REF!</v>
      </c>
      <c r="CD164" s="140" t="e">
        <f>#REF!</f>
        <v>#REF!</v>
      </c>
      <c r="CE164" s="56" t="e">
        <f>#REF!</f>
        <v>#REF!</v>
      </c>
      <c r="CF164" s="56" t="e">
        <f>#REF!</f>
        <v>#REF!</v>
      </c>
      <c r="CG164" s="140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1" t="e">
        <f t="shared" si="165"/>
        <v>#REF!</v>
      </c>
      <c r="CX164" s="131" t="e">
        <f t="shared" si="166"/>
        <v>#REF!</v>
      </c>
      <c r="CY164" s="66" t="e">
        <f t="shared" si="167"/>
        <v>#REF!</v>
      </c>
      <c r="CZ164" s="170" t="str">
        <f t="shared" si="177"/>
        <v/>
      </c>
      <c r="DA164" s="136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5" t="str">
        <f t="shared" si="170"/>
        <v/>
      </c>
    </row>
    <row r="165" spans="1:110" ht="15.75" x14ac:dyDescent="0.2">
      <c r="A165" s="132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6" t="e">
        <f t="shared" si="192"/>
        <v>#REF!</v>
      </c>
      <c r="H165" s="147"/>
      <c r="I165" s="73"/>
      <c r="J165" s="156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0" t="e">
        <f>#REF!</f>
        <v>#REF!</v>
      </c>
      <c r="CB165" s="140" t="e">
        <f>#REF!</f>
        <v>#REF!</v>
      </c>
      <c r="CC165" s="140" t="e">
        <f>#REF!</f>
        <v>#REF!</v>
      </c>
      <c r="CD165" s="140" t="e">
        <f>#REF!</f>
        <v>#REF!</v>
      </c>
      <c r="CE165" s="56" t="e">
        <f>#REF!</f>
        <v>#REF!</v>
      </c>
      <c r="CF165" s="56" t="e">
        <f>#REF!</f>
        <v>#REF!</v>
      </c>
      <c r="CG165" s="140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1" t="e">
        <f t="shared" si="165"/>
        <v>#REF!</v>
      </c>
      <c r="CX165" s="131" t="e">
        <f t="shared" si="166"/>
        <v>#REF!</v>
      </c>
      <c r="CY165" s="66" t="e">
        <f t="shared" si="167"/>
        <v>#REF!</v>
      </c>
      <c r="CZ165" s="170" t="str">
        <f t="shared" si="177"/>
        <v/>
      </c>
      <c r="DA165" s="136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5" t="str">
        <f t="shared" si="170"/>
        <v/>
      </c>
    </row>
    <row r="166" spans="1:110" ht="15.75" x14ac:dyDescent="0.2">
      <c r="A166" s="132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6" t="e">
        <f t="shared" si="192"/>
        <v>#REF!</v>
      </c>
      <c r="H166" s="147"/>
      <c r="I166" s="73"/>
      <c r="J166" s="156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0" t="e">
        <f>#REF!</f>
        <v>#REF!</v>
      </c>
      <c r="CB166" s="140" t="e">
        <f>#REF!</f>
        <v>#REF!</v>
      </c>
      <c r="CC166" s="140" t="e">
        <f>#REF!</f>
        <v>#REF!</v>
      </c>
      <c r="CD166" s="140" t="e">
        <f>#REF!</f>
        <v>#REF!</v>
      </c>
      <c r="CE166" s="56" t="e">
        <f>#REF!</f>
        <v>#REF!</v>
      </c>
      <c r="CF166" s="56" t="e">
        <f>#REF!</f>
        <v>#REF!</v>
      </c>
      <c r="CG166" s="140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1" t="e">
        <f t="shared" si="165"/>
        <v>#REF!</v>
      </c>
      <c r="CX166" s="131" t="e">
        <f t="shared" si="166"/>
        <v>#REF!</v>
      </c>
      <c r="CY166" s="66" t="e">
        <f t="shared" si="167"/>
        <v>#REF!</v>
      </c>
      <c r="CZ166" s="170" t="str">
        <f t="shared" si="177"/>
        <v/>
      </c>
      <c r="DA166" s="136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5" t="str">
        <f t="shared" si="170"/>
        <v/>
      </c>
    </row>
    <row r="167" spans="1:110" ht="15.75" x14ac:dyDescent="0.2">
      <c r="A167" s="132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6" t="e">
        <f t="shared" si="192"/>
        <v>#REF!</v>
      </c>
      <c r="H167" s="147"/>
      <c r="I167" s="73"/>
      <c r="J167" s="156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0" t="e">
        <f>#REF!</f>
        <v>#REF!</v>
      </c>
      <c r="CB167" s="140" t="e">
        <f>#REF!</f>
        <v>#REF!</v>
      </c>
      <c r="CC167" s="140" t="e">
        <f>#REF!</f>
        <v>#REF!</v>
      </c>
      <c r="CD167" s="140" t="e">
        <f>#REF!</f>
        <v>#REF!</v>
      </c>
      <c r="CE167" s="56" t="e">
        <f>#REF!</f>
        <v>#REF!</v>
      </c>
      <c r="CF167" s="56" t="e">
        <f>#REF!</f>
        <v>#REF!</v>
      </c>
      <c r="CG167" s="140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1" t="e">
        <f t="shared" si="165"/>
        <v>#REF!</v>
      </c>
      <c r="CX167" s="131" t="e">
        <f t="shared" si="166"/>
        <v>#REF!</v>
      </c>
      <c r="CY167" s="66" t="e">
        <f t="shared" si="167"/>
        <v>#REF!</v>
      </c>
      <c r="CZ167" s="170" t="str">
        <f t="shared" si="177"/>
        <v/>
      </c>
      <c r="DA167" s="136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5" t="str">
        <f t="shared" si="170"/>
        <v/>
      </c>
    </row>
    <row r="168" spans="1:110" ht="15.75" x14ac:dyDescent="0.2">
      <c r="A168" s="132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6" t="e">
        <f t="shared" si="192"/>
        <v>#REF!</v>
      </c>
      <c r="H168" s="147"/>
      <c r="I168" s="73"/>
      <c r="J168" s="156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0" t="e">
        <f>#REF!</f>
        <v>#REF!</v>
      </c>
      <c r="CB168" s="140" t="e">
        <f>#REF!</f>
        <v>#REF!</v>
      </c>
      <c r="CC168" s="140" t="e">
        <f>#REF!</f>
        <v>#REF!</v>
      </c>
      <c r="CD168" s="140" t="e">
        <f>#REF!</f>
        <v>#REF!</v>
      </c>
      <c r="CE168" s="56" t="e">
        <f>#REF!</f>
        <v>#REF!</v>
      </c>
      <c r="CF168" s="56" t="e">
        <f>#REF!</f>
        <v>#REF!</v>
      </c>
      <c r="CG168" s="140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1" t="e">
        <f t="shared" si="165"/>
        <v>#REF!</v>
      </c>
      <c r="CX168" s="131" t="e">
        <f t="shared" si="166"/>
        <v>#REF!</v>
      </c>
      <c r="CY168" s="66" t="e">
        <f t="shared" si="167"/>
        <v>#REF!</v>
      </c>
      <c r="CZ168" s="170" t="str">
        <f t="shared" si="177"/>
        <v/>
      </c>
      <c r="DA168" s="136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5" t="str">
        <f t="shared" si="170"/>
        <v/>
      </c>
    </row>
    <row r="169" spans="1:110" ht="15.75" x14ac:dyDescent="0.2">
      <c r="A169" s="132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6" t="e">
        <f t="shared" si="192"/>
        <v>#REF!</v>
      </c>
      <c r="H169" s="147"/>
      <c r="I169" s="73"/>
      <c r="J169" s="156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0" t="e">
        <f>#REF!</f>
        <v>#REF!</v>
      </c>
      <c r="CB169" s="140" t="e">
        <f>#REF!</f>
        <v>#REF!</v>
      </c>
      <c r="CC169" s="140" t="e">
        <f>#REF!</f>
        <v>#REF!</v>
      </c>
      <c r="CD169" s="140" t="e">
        <f>#REF!</f>
        <v>#REF!</v>
      </c>
      <c r="CE169" s="56" t="e">
        <f>#REF!</f>
        <v>#REF!</v>
      </c>
      <c r="CF169" s="56" t="e">
        <f>#REF!</f>
        <v>#REF!</v>
      </c>
      <c r="CG169" s="140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1" t="e">
        <f t="shared" si="165"/>
        <v>#REF!</v>
      </c>
      <c r="CX169" s="131" t="e">
        <f t="shared" si="166"/>
        <v>#REF!</v>
      </c>
      <c r="CY169" s="66" t="e">
        <f t="shared" si="167"/>
        <v>#REF!</v>
      </c>
      <c r="CZ169" s="170" t="str">
        <f t="shared" si="177"/>
        <v/>
      </c>
      <c r="DA169" s="136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5" t="str">
        <f t="shared" si="170"/>
        <v/>
      </c>
    </row>
    <row r="170" spans="1:110" ht="15.75" x14ac:dyDescent="0.2">
      <c r="A170" s="132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6" t="e">
        <f t="shared" si="192"/>
        <v>#REF!</v>
      </c>
      <c r="H170" s="147"/>
      <c r="I170" s="73"/>
      <c r="J170" s="156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0" t="e">
        <f>#REF!</f>
        <v>#REF!</v>
      </c>
      <c r="CB170" s="140" t="e">
        <f>#REF!</f>
        <v>#REF!</v>
      </c>
      <c r="CC170" s="140" t="e">
        <f>#REF!</f>
        <v>#REF!</v>
      </c>
      <c r="CD170" s="140" t="e">
        <f>#REF!</f>
        <v>#REF!</v>
      </c>
      <c r="CE170" s="56" t="e">
        <f>#REF!</f>
        <v>#REF!</v>
      </c>
      <c r="CF170" s="56" t="e">
        <f>#REF!</f>
        <v>#REF!</v>
      </c>
      <c r="CG170" s="140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1" t="e">
        <f t="shared" si="165"/>
        <v>#REF!</v>
      </c>
      <c r="CX170" s="131" t="e">
        <f t="shared" si="166"/>
        <v>#REF!</v>
      </c>
      <c r="CY170" s="66" t="e">
        <f t="shared" si="167"/>
        <v>#REF!</v>
      </c>
      <c r="CZ170" s="170" t="str">
        <f t="shared" si="177"/>
        <v/>
      </c>
      <c r="DA170" s="136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5" t="str">
        <f t="shared" si="170"/>
        <v/>
      </c>
    </row>
    <row r="171" spans="1:110" ht="15.75" x14ac:dyDescent="0.2">
      <c r="A171" s="132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6" t="e">
        <f t="shared" si="192"/>
        <v>#REF!</v>
      </c>
      <c r="H171" s="147"/>
      <c r="I171" s="73"/>
      <c r="J171" s="156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0" t="e">
        <f>#REF!</f>
        <v>#REF!</v>
      </c>
      <c r="CB171" s="140" t="e">
        <f>#REF!</f>
        <v>#REF!</v>
      </c>
      <c r="CC171" s="140" t="e">
        <f>#REF!</f>
        <v>#REF!</v>
      </c>
      <c r="CD171" s="140" t="e">
        <f>#REF!</f>
        <v>#REF!</v>
      </c>
      <c r="CE171" s="56" t="e">
        <f>#REF!</f>
        <v>#REF!</v>
      </c>
      <c r="CF171" s="56" t="e">
        <f>#REF!</f>
        <v>#REF!</v>
      </c>
      <c r="CG171" s="140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1" t="e">
        <f t="shared" si="165"/>
        <v>#REF!</v>
      </c>
      <c r="CX171" s="131" t="e">
        <f t="shared" si="166"/>
        <v>#REF!</v>
      </c>
      <c r="CY171" s="66" t="e">
        <f t="shared" si="167"/>
        <v>#REF!</v>
      </c>
      <c r="CZ171" s="170" t="str">
        <f t="shared" si="177"/>
        <v/>
      </c>
      <c r="DA171" s="136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5" t="str">
        <f t="shared" si="170"/>
        <v/>
      </c>
    </row>
    <row r="172" spans="1:110" ht="15.75" x14ac:dyDescent="0.2">
      <c r="A172" s="132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6" t="e">
        <f t="shared" si="192"/>
        <v>#REF!</v>
      </c>
      <c r="H172" s="147"/>
      <c r="I172" s="73"/>
      <c r="J172" s="156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0" t="e">
        <f>#REF!</f>
        <v>#REF!</v>
      </c>
      <c r="CB172" s="140" t="e">
        <f>#REF!</f>
        <v>#REF!</v>
      </c>
      <c r="CC172" s="140" t="e">
        <f>#REF!</f>
        <v>#REF!</v>
      </c>
      <c r="CD172" s="140" t="e">
        <f>#REF!</f>
        <v>#REF!</v>
      </c>
      <c r="CE172" s="56" t="e">
        <f>#REF!</f>
        <v>#REF!</v>
      </c>
      <c r="CF172" s="56" t="e">
        <f>#REF!</f>
        <v>#REF!</v>
      </c>
      <c r="CG172" s="140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1" t="e">
        <f t="shared" si="165"/>
        <v>#REF!</v>
      </c>
      <c r="CX172" s="131" t="e">
        <f t="shared" si="166"/>
        <v>#REF!</v>
      </c>
      <c r="CY172" s="66" t="e">
        <f t="shared" si="167"/>
        <v>#REF!</v>
      </c>
      <c r="CZ172" s="170" t="str">
        <f t="shared" si="177"/>
        <v/>
      </c>
      <c r="DA172" s="136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5" t="str">
        <f t="shared" si="170"/>
        <v/>
      </c>
    </row>
    <row r="173" spans="1:110" ht="15.75" x14ac:dyDescent="0.2">
      <c r="A173" s="132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6" t="e">
        <f t="shared" si="192"/>
        <v>#REF!</v>
      </c>
      <c r="H173" s="147"/>
      <c r="I173" s="73"/>
      <c r="J173" s="156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0" t="e">
        <f>#REF!</f>
        <v>#REF!</v>
      </c>
      <c r="CB173" s="140" t="e">
        <f>#REF!</f>
        <v>#REF!</v>
      </c>
      <c r="CC173" s="140" t="e">
        <f>#REF!</f>
        <v>#REF!</v>
      </c>
      <c r="CD173" s="140" t="e">
        <f>#REF!</f>
        <v>#REF!</v>
      </c>
      <c r="CE173" s="56" t="e">
        <f>#REF!</f>
        <v>#REF!</v>
      </c>
      <c r="CF173" s="56" t="e">
        <f>#REF!</f>
        <v>#REF!</v>
      </c>
      <c r="CG173" s="140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1" t="e">
        <f t="shared" si="165"/>
        <v>#REF!</v>
      </c>
      <c r="CX173" s="131" t="e">
        <f t="shared" si="166"/>
        <v>#REF!</v>
      </c>
      <c r="CY173" s="66" t="e">
        <f t="shared" si="167"/>
        <v>#REF!</v>
      </c>
      <c r="CZ173" s="170" t="str">
        <f t="shared" si="177"/>
        <v/>
      </c>
      <c r="DA173" s="136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5" t="str">
        <f t="shared" si="170"/>
        <v/>
      </c>
    </row>
    <row r="174" spans="1:110" ht="15.75" x14ac:dyDescent="0.2">
      <c r="A174" s="132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6" t="e">
        <f t="shared" si="192"/>
        <v>#REF!</v>
      </c>
      <c r="H174" s="147"/>
      <c r="I174" s="73"/>
      <c r="J174" s="156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0" t="e">
        <f>#REF!</f>
        <v>#REF!</v>
      </c>
      <c r="CB174" s="140" t="e">
        <f>#REF!</f>
        <v>#REF!</v>
      </c>
      <c r="CC174" s="140" t="e">
        <f>#REF!</f>
        <v>#REF!</v>
      </c>
      <c r="CD174" s="140" t="e">
        <f>#REF!</f>
        <v>#REF!</v>
      </c>
      <c r="CE174" s="56" t="e">
        <f>#REF!</f>
        <v>#REF!</v>
      </c>
      <c r="CF174" s="56" t="e">
        <f>#REF!</f>
        <v>#REF!</v>
      </c>
      <c r="CG174" s="140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1" t="e">
        <f t="shared" si="165"/>
        <v>#REF!</v>
      </c>
      <c r="CX174" s="131" t="e">
        <f t="shared" si="166"/>
        <v>#REF!</v>
      </c>
      <c r="CY174" s="66" t="e">
        <f t="shared" si="167"/>
        <v>#REF!</v>
      </c>
      <c r="CZ174" s="170" t="str">
        <f t="shared" si="177"/>
        <v/>
      </c>
      <c r="DA174" s="136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5" t="str">
        <f t="shared" si="170"/>
        <v/>
      </c>
    </row>
    <row r="175" spans="1:110" ht="15.75" x14ac:dyDescent="0.2">
      <c r="A175" s="132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6" t="e">
        <f t="shared" si="192"/>
        <v>#REF!</v>
      </c>
      <c r="H175" s="147"/>
      <c r="I175" s="73"/>
      <c r="J175" s="156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0" t="e">
        <f>#REF!</f>
        <v>#REF!</v>
      </c>
      <c r="CB175" s="140" t="e">
        <f>#REF!</f>
        <v>#REF!</v>
      </c>
      <c r="CC175" s="140" t="e">
        <f>#REF!</f>
        <v>#REF!</v>
      </c>
      <c r="CD175" s="140" t="e">
        <f>#REF!</f>
        <v>#REF!</v>
      </c>
      <c r="CE175" s="56" t="e">
        <f>#REF!</f>
        <v>#REF!</v>
      </c>
      <c r="CF175" s="56" t="e">
        <f>#REF!</f>
        <v>#REF!</v>
      </c>
      <c r="CG175" s="140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1" t="e">
        <f t="shared" si="165"/>
        <v>#REF!</v>
      </c>
      <c r="CX175" s="131" t="e">
        <f t="shared" si="166"/>
        <v>#REF!</v>
      </c>
      <c r="CY175" s="66" t="e">
        <f t="shared" si="167"/>
        <v>#REF!</v>
      </c>
      <c r="CZ175" s="170" t="str">
        <f t="shared" si="177"/>
        <v/>
      </c>
      <c r="DA175" s="136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5" t="str">
        <f t="shared" si="170"/>
        <v/>
      </c>
    </row>
    <row r="176" spans="1:110" ht="15.75" x14ac:dyDescent="0.2">
      <c r="A176" s="132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6" t="e">
        <f t="shared" si="192"/>
        <v>#REF!</v>
      </c>
      <c r="H176" s="147"/>
      <c r="I176" s="73"/>
      <c r="J176" s="156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0" t="e">
        <f>#REF!</f>
        <v>#REF!</v>
      </c>
      <c r="CB176" s="140" t="e">
        <f>#REF!</f>
        <v>#REF!</v>
      </c>
      <c r="CC176" s="140" t="e">
        <f>#REF!</f>
        <v>#REF!</v>
      </c>
      <c r="CD176" s="140" t="e">
        <f>#REF!</f>
        <v>#REF!</v>
      </c>
      <c r="CE176" s="56" t="e">
        <f>#REF!</f>
        <v>#REF!</v>
      </c>
      <c r="CF176" s="56" t="e">
        <f>#REF!</f>
        <v>#REF!</v>
      </c>
      <c r="CG176" s="140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1" t="e">
        <f t="shared" si="165"/>
        <v>#REF!</v>
      </c>
      <c r="CX176" s="131" t="e">
        <f t="shared" si="166"/>
        <v>#REF!</v>
      </c>
      <c r="CY176" s="66" t="e">
        <f t="shared" si="167"/>
        <v>#REF!</v>
      </c>
      <c r="CZ176" s="170" t="str">
        <f t="shared" si="177"/>
        <v/>
      </c>
      <c r="DA176" s="136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5" t="str">
        <f t="shared" si="170"/>
        <v/>
      </c>
    </row>
    <row r="177" spans="1:110" ht="15.75" x14ac:dyDescent="0.2">
      <c r="A177" s="132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6" t="e">
        <f t="shared" si="192"/>
        <v>#REF!</v>
      </c>
      <c r="H177" s="147"/>
      <c r="I177" s="73"/>
      <c r="J177" s="156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0" t="e">
        <f>#REF!</f>
        <v>#REF!</v>
      </c>
      <c r="CB177" s="140" t="e">
        <f>#REF!</f>
        <v>#REF!</v>
      </c>
      <c r="CC177" s="140" t="e">
        <f>#REF!</f>
        <v>#REF!</v>
      </c>
      <c r="CD177" s="140" t="e">
        <f>#REF!</f>
        <v>#REF!</v>
      </c>
      <c r="CE177" s="56" t="e">
        <f>#REF!</f>
        <v>#REF!</v>
      </c>
      <c r="CF177" s="56" t="e">
        <f>#REF!</f>
        <v>#REF!</v>
      </c>
      <c r="CG177" s="140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1" t="e">
        <f t="shared" si="165"/>
        <v>#REF!</v>
      </c>
      <c r="CX177" s="131" t="e">
        <f t="shared" si="166"/>
        <v>#REF!</v>
      </c>
      <c r="CY177" s="66" t="e">
        <f t="shared" si="167"/>
        <v>#REF!</v>
      </c>
      <c r="CZ177" s="170" t="str">
        <f t="shared" si="177"/>
        <v/>
      </c>
      <c r="DA177" s="136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5" t="str">
        <f t="shared" si="170"/>
        <v/>
      </c>
    </row>
    <row r="178" spans="1:110" ht="15.75" x14ac:dyDescent="0.2">
      <c r="A178" s="132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6" t="e">
        <f t="shared" si="192"/>
        <v>#REF!</v>
      </c>
      <c r="H178" s="147"/>
      <c r="I178" s="73"/>
      <c r="J178" s="156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0" t="e">
        <f>#REF!</f>
        <v>#REF!</v>
      </c>
      <c r="CB178" s="140" t="e">
        <f>#REF!</f>
        <v>#REF!</v>
      </c>
      <c r="CC178" s="140" t="e">
        <f>#REF!</f>
        <v>#REF!</v>
      </c>
      <c r="CD178" s="140" t="e">
        <f>#REF!</f>
        <v>#REF!</v>
      </c>
      <c r="CE178" s="56" t="e">
        <f>#REF!</f>
        <v>#REF!</v>
      </c>
      <c r="CF178" s="56" t="e">
        <f>#REF!</f>
        <v>#REF!</v>
      </c>
      <c r="CG178" s="140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1" t="e">
        <f t="shared" si="165"/>
        <v>#REF!</v>
      </c>
      <c r="CX178" s="131" t="e">
        <f t="shared" si="166"/>
        <v>#REF!</v>
      </c>
      <c r="CY178" s="66" t="e">
        <f t="shared" si="167"/>
        <v>#REF!</v>
      </c>
      <c r="CZ178" s="170" t="str">
        <f t="shared" si="177"/>
        <v/>
      </c>
      <c r="DA178" s="136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5" t="str">
        <f t="shared" si="170"/>
        <v/>
      </c>
    </row>
    <row r="179" spans="1:110" ht="15.75" x14ac:dyDescent="0.2">
      <c r="A179" s="132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6" t="e">
        <f t="shared" si="192"/>
        <v>#REF!</v>
      </c>
      <c r="H179" s="147"/>
      <c r="I179" s="73"/>
      <c r="J179" s="156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0" t="e">
        <f>#REF!</f>
        <v>#REF!</v>
      </c>
      <c r="CB179" s="140" t="e">
        <f>#REF!</f>
        <v>#REF!</v>
      </c>
      <c r="CC179" s="140" t="e">
        <f>#REF!</f>
        <v>#REF!</v>
      </c>
      <c r="CD179" s="140" t="e">
        <f>#REF!</f>
        <v>#REF!</v>
      </c>
      <c r="CE179" s="56" t="e">
        <f>#REF!</f>
        <v>#REF!</v>
      </c>
      <c r="CF179" s="56" t="e">
        <f>#REF!</f>
        <v>#REF!</v>
      </c>
      <c r="CG179" s="140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1" t="e">
        <f t="shared" si="165"/>
        <v>#REF!</v>
      </c>
      <c r="CX179" s="131" t="e">
        <f t="shared" si="166"/>
        <v>#REF!</v>
      </c>
      <c r="CY179" s="66" t="e">
        <f t="shared" si="167"/>
        <v>#REF!</v>
      </c>
      <c r="CZ179" s="170" t="str">
        <f t="shared" si="177"/>
        <v/>
      </c>
      <c r="DA179" s="136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5" t="str">
        <f t="shared" si="170"/>
        <v/>
      </c>
    </row>
    <row r="180" spans="1:110" ht="15.75" x14ac:dyDescent="0.2">
      <c r="A180" s="132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6" t="e">
        <f t="shared" si="192"/>
        <v>#REF!</v>
      </c>
      <c r="H180" s="147"/>
      <c r="I180" s="73"/>
      <c r="J180" s="156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0" t="e">
        <f>#REF!</f>
        <v>#REF!</v>
      </c>
      <c r="CB180" s="140" t="e">
        <f>#REF!</f>
        <v>#REF!</v>
      </c>
      <c r="CC180" s="140" t="e">
        <f>#REF!</f>
        <v>#REF!</v>
      </c>
      <c r="CD180" s="140" t="e">
        <f>#REF!</f>
        <v>#REF!</v>
      </c>
      <c r="CE180" s="56" t="e">
        <f>#REF!</f>
        <v>#REF!</v>
      </c>
      <c r="CF180" s="56" t="e">
        <f>#REF!</f>
        <v>#REF!</v>
      </c>
      <c r="CG180" s="140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1" t="e">
        <f t="shared" si="165"/>
        <v>#REF!</v>
      </c>
      <c r="CX180" s="131" t="e">
        <f t="shared" si="166"/>
        <v>#REF!</v>
      </c>
      <c r="CY180" s="66" t="e">
        <f t="shared" si="167"/>
        <v>#REF!</v>
      </c>
      <c r="CZ180" s="170" t="str">
        <f t="shared" si="177"/>
        <v/>
      </c>
      <c r="DA180" s="136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5" t="str">
        <f t="shared" si="170"/>
        <v/>
      </c>
    </row>
    <row r="181" spans="1:110" ht="15.75" x14ac:dyDescent="0.2">
      <c r="A181" s="132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6" t="e">
        <f t="shared" si="192"/>
        <v>#REF!</v>
      </c>
      <c r="H181" s="147"/>
      <c r="I181" s="73"/>
      <c r="J181" s="156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0" t="e">
        <f>#REF!</f>
        <v>#REF!</v>
      </c>
      <c r="CB181" s="140" t="e">
        <f>#REF!</f>
        <v>#REF!</v>
      </c>
      <c r="CC181" s="140" t="e">
        <f>#REF!</f>
        <v>#REF!</v>
      </c>
      <c r="CD181" s="140" t="e">
        <f>#REF!</f>
        <v>#REF!</v>
      </c>
      <c r="CE181" s="56" t="e">
        <f>#REF!</f>
        <v>#REF!</v>
      </c>
      <c r="CF181" s="56" t="e">
        <f>#REF!</f>
        <v>#REF!</v>
      </c>
      <c r="CG181" s="140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1" t="e">
        <f t="shared" si="165"/>
        <v>#REF!</v>
      </c>
      <c r="CX181" s="131" t="e">
        <f t="shared" si="166"/>
        <v>#REF!</v>
      </c>
      <c r="CY181" s="66" t="e">
        <f t="shared" si="167"/>
        <v>#REF!</v>
      </c>
      <c r="CZ181" s="170" t="str">
        <f t="shared" si="177"/>
        <v/>
      </c>
      <c r="DA181" s="136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5" t="str">
        <f t="shared" si="170"/>
        <v/>
      </c>
    </row>
    <row r="182" spans="1:110" ht="15.75" x14ac:dyDescent="0.2">
      <c r="A182" s="132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6" t="e">
        <f t="shared" si="192"/>
        <v>#REF!</v>
      </c>
      <c r="H182" s="147"/>
      <c r="I182" s="73"/>
      <c r="J182" s="156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0" t="e">
        <f>#REF!</f>
        <v>#REF!</v>
      </c>
      <c r="CB182" s="140" t="e">
        <f>#REF!</f>
        <v>#REF!</v>
      </c>
      <c r="CC182" s="140" t="e">
        <f>#REF!</f>
        <v>#REF!</v>
      </c>
      <c r="CD182" s="140" t="e">
        <f>#REF!</f>
        <v>#REF!</v>
      </c>
      <c r="CE182" s="56" t="e">
        <f>#REF!</f>
        <v>#REF!</v>
      </c>
      <c r="CF182" s="56" t="e">
        <f>#REF!</f>
        <v>#REF!</v>
      </c>
      <c r="CG182" s="140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1" t="e">
        <f t="shared" si="165"/>
        <v>#REF!</v>
      </c>
      <c r="CX182" s="131" t="e">
        <f t="shared" si="166"/>
        <v>#REF!</v>
      </c>
      <c r="CY182" s="66" t="e">
        <f t="shared" si="167"/>
        <v>#REF!</v>
      </c>
      <c r="CZ182" s="170" t="str">
        <f t="shared" si="177"/>
        <v/>
      </c>
      <c r="DA182" s="136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5" t="str">
        <f t="shared" si="170"/>
        <v/>
      </c>
    </row>
    <row r="183" spans="1:110" ht="15.75" x14ac:dyDescent="0.2">
      <c r="A183" s="132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6" t="e">
        <f t="shared" si="192"/>
        <v>#REF!</v>
      </c>
      <c r="H183" s="147"/>
      <c r="I183" s="73"/>
      <c r="J183" s="156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0" t="e">
        <f>#REF!</f>
        <v>#REF!</v>
      </c>
      <c r="CB183" s="140" t="e">
        <f>#REF!</f>
        <v>#REF!</v>
      </c>
      <c r="CC183" s="140" t="e">
        <f>#REF!</f>
        <v>#REF!</v>
      </c>
      <c r="CD183" s="140" t="e">
        <f>#REF!</f>
        <v>#REF!</v>
      </c>
      <c r="CE183" s="56" t="e">
        <f>#REF!</f>
        <v>#REF!</v>
      </c>
      <c r="CF183" s="56" t="e">
        <f>#REF!</f>
        <v>#REF!</v>
      </c>
      <c r="CG183" s="140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1" t="e">
        <f t="shared" si="165"/>
        <v>#REF!</v>
      </c>
      <c r="CX183" s="131" t="e">
        <f t="shared" si="166"/>
        <v>#REF!</v>
      </c>
      <c r="CY183" s="66" t="e">
        <f t="shared" si="167"/>
        <v>#REF!</v>
      </c>
      <c r="CZ183" s="170" t="str">
        <f t="shared" si="177"/>
        <v/>
      </c>
      <c r="DA183" s="136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5" t="str">
        <f t="shared" si="170"/>
        <v/>
      </c>
    </row>
    <row r="184" spans="1:110" ht="15.75" x14ac:dyDescent="0.2">
      <c r="A184" s="132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6" t="e">
        <f t="shared" si="192"/>
        <v>#REF!</v>
      </c>
      <c r="H184" s="147"/>
      <c r="I184" s="73"/>
      <c r="J184" s="156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0" t="e">
        <f>#REF!</f>
        <v>#REF!</v>
      </c>
      <c r="CB184" s="140" t="e">
        <f>#REF!</f>
        <v>#REF!</v>
      </c>
      <c r="CC184" s="140" t="e">
        <f>#REF!</f>
        <v>#REF!</v>
      </c>
      <c r="CD184" s="140" t="e">
        <f>#REF!</f>
        <v>#REF!</v>
      </c>
      <c r="CE184" s="56" t="e">
        <f>#REF!</f>
        <v>#REF!</v>
      </c>
      <c r="CF184" s="56" t="e">
        <f>#REF!</f>
        <v>#REF!</v>
      </c>
      <c r="CG184" s="140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1" t="e">
        <f t="shared" si="165"/>
        <v>#REF!</v>
      </c>
      <c r="CX184" s="131" t="e">
        <f t="shared" si="166"/>
        <v>#REF!</v>
      </c>
      <c r="CY184" s="66" t="e">
        <f t="shared" si="167"/>
        <v>#REF!</v>
      </c>
      <c r="CZ184" s="170" t="str">
        <f t="shared" si="177"/>
        <v/>
      </c>
      <c r="DA184" s="136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5" t="str">
        <f t="shared" si="170"/>
        <v/>
      </c>
    </row>
    <row r="185" spans="1:110" ht="15.75" x14ac:dyDescent="0.2">
      <c r="A185" s="132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6" t="e">
        <f t="shared" si="192"/>
        <v>#REF!</v>
      </c>
      <c r="H185" s="147"/>
      <c r="I185" s="73"/>
      <c r="J185" s="156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0" t="e">
        <f>#REF!</f>
        <v>#REF!</v>
      </c>
      <c r="CB185" s="140" t="e">
        <f>#REF!</f>
        <v>#REF!</v>
      </c>
      <c r="CC185" s="140" t="e">
        <f>#REF!</f>
        <v>#REF!</v>
      </c>
      <c r="CD185" s="140" t="e">
        <f>#REF!</f>
        <v>#REF!</v>
      </c>
      <c r="CE185" s="56" t="e">
        <f>#REF!</f>
        <v>#REF!</v>
      </c>
      <c r="CF185" s="56" t="e">
        <f>#REF!</f>
        <v>#REF!</v>
      </c>
      <c r="CG185" s="140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1" t="e">
        <f t="shared" si="165"/>
        <v>#REF!</v>
      </c>
      <c r="CX185" s="131" t="e">
        <f t="shared" si="166"/>
        <v>#REF!</v>
      </c>
      <c r="CY185" s="66" t="e">
        <f t="shared" si="167"/>
        <v>#REF!</v>
      </c>
      <c r="CZ185" s="170" t="str">
        <f t="shared" si="177"/>
        <v/>
      </c>
      <c r="DA185" s="136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5" t="str">
        <f t="shared" si="170"/>
        <v/>
      </c>
    </row>
    <row r="186" spans="1:110" ht="15.75" x14ac:dyDescent="0.2">
      <c r="A186" s="132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6" t="e">
        <f t="shared" si="192"/>
        <v>#REF!</v>
      </c>
      <c r="H186" s="147"/>
      <c r="I186" s="73"/>
      <c r="J186" s="156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0" t="e">
        <f>#REF!</f>
        <v>#REF!</v>
      </c>
      <c r="CB186" s="140" t="e">
        <f>#REF!</f>
        <v>#REF!</v>
      </c>
      <c r="CC186" s="140" t="e">
        <f>#REF!</f>
        <v>#REF!</v>
      </c>
      <c r="CD186" s="140" t="e">
        <f>#REF!</f>
        <v>#REF!</v>
      </c>
      <c r="CE186" s="56" t="e">
        <f>#REF!</f>
        <v>#REF!</v>
      </c>
      <c r="CF186" s="56" t="e">
        <f>#REF!</f>
        <v>#REF!</v>
      </c>
      <c r="CG186" s="140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1" t="e">
        <f t="shared" si="165"/>
        <v>#REF!</v>
      </c>
      <c r="CX186" s="131" t="e">
        <f t="shared" si="166"/>
        <v>#REF!</v>
      </c>
      <c r="CY186" s="66" t="e">
        <f t="shared" si="167"/>
        <v>#REF!</v>
      </c>
      <c r="CZ186" s="170" t="str">
        <f t="shared" si="177"/>
        <v/>
      </c>
      <c r="DA186" s="136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5" t="str">
        <f t="shared" si="170"/>
        <v/>
      </c>
    </row>
    <row r="187" spans="1:110" ht="15.75" x14ac:dyDescent="0.2">
      <c r="A187" s="132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6" t="e">
        <f t="shared" si="192"/>
        <v>#REF!</v>
      </c>
      <c r="H187" s="147"/>
      <c r="I187" s="73"/>
      <c r="J187" s="156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0" t="e">
        <f>#REF!</f>
        <v>#REF!</v>
      </c>
      <c r="CB187" s="140" t="e">
        <f>#REF!</f>
        <v>#REF!</v>
      </c>
      <c r="CC187" s="140" t="e">
        <f>#REF!</f>
        <v>#REF!</v>
      </c>
      <c r="CD187" s="140" t="e">
        <f>#REF!</f>
        <v>#REF!</v>
      </c>
      <c r="CE187" s="56" t="e">
        <f>#REF!</f>
        <v>#REF!</v>
      </c>
      <c r="CF187" s="56" t="e">
        <f>#REF!</f>
        <v>#REF!</v>
      </c>
      <c r="CG187" s="140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1" t="e">
        <f t="shared" si="165"/>
        <v>#REF!</v>
      </c>
      <c r="CX187" s="131" t="e">
        <f t="shared" si="166"/>
        <v>#REF!</v>
      </c>
      <c r="CY187" s="66" t="e">
        <f t="shared" si="167"/>
        <v>#REF!</v>
      </c>
      <c r="CZ187" s="170" t="str">
        <f t="shared" si="177"/>
        <v/>
      </c>
      <c r="DA187" s="136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5" t="str">
        <f t="shared" si="170"/>
        <v/>
      </c>
    </row>
    <row r="188" spans="1:110" ht="15.75" x14ac:dyDescent="0.2">
      <c r="A188" s="132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6" t="e">
        <f t="shared" si="192"/>
        <v>#REF!</v>
      </c>
      <c r="H188" s="147"/>
      <c r="I188" s="73"/>
      <c r="J188" s="156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0" t="e">
        <f>#REF!</f>
        <v>#REF!</v>
      </c>
      <c r="CB188" s="140" t="e">
        <f>#REF!</f>
        <v>#REF!</v>
      </c>
      <c r="CC188" s="140" t="e">
        <f>#REF!</f>
        <v>#REF!</v>
      </c>
      <c r="CD188" s="140" t="e">
        <f>#REF!</f>
        <v>#REF!</v>
      </c>
      <c r="CE188" s="56" t="e">
        <f>#REF!</f>
        <v>#REF!</v>
      </c>
      <c r="CF188" s="56" t="e">
        <f>#REF!</f>
        <v>#REF!</v>
      </c>
      <c r="CG188" s="140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1" t="e">
        <f t="shared" si="165"/>
        <v>#REF!</v>
      </c>
      <c r="CX188" s="131" t="e">
        <f t="shared" si="166"/>
        <v>#REF!</v>
      </c>
      <c r="CY188" s="66" t="e">
        <f t="shared" si="167"/>
        <v>#REF!</v>
      </c>
      <c r="CZ188" s="170" t="str">
        <f t="shared" si="177"/>
        <v/>
      </c>
      <c r="DA188" s="136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5" t="str">
        <f t="shared" si="170"/>
        <v/>
      </c>
    </row>
    <row r="189" spans="1:110" s="77" customFormat="1" ht="15.75" x14ac:dyDescent="0.2">
      <c r="A189" s="132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6" t="e">
        <f t="shared" si="192"/>
        <v>#REF!</v>
      </c>
      <c r="H189" s="147"/>
      <c r="I189" s="73"/>
      <c r="J189" s="156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0" t="e">
        <f>#REF!</f>
        <v>#REF!</v>
      </c>
      <c r="CB189" s="140" t="e">
        <f>#REF!</f>
        <v>#REF!</v>
      </c>
      <c r="CC189" s="140" t="e">
        <f>#REF!</f>
        <v>#REF!</v>
      </c>
      <c r="CD189" s="140" t="e">
        <f>#REF!</f>
        <v>#REF!</v>
      </c>
      <c r="CE189" s="56" t="e">
        <f>#REF!</f>
        <v>#REF!</v>
      </c>
      <c r="CF189" s="56" t="e">
        <f>#REF!</f>
        <v>#REF!</v>
      </c>
      <c r="CG189" s="140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1"/>
      <c r="CP189" s="66" t="e">
        <f t="shared" si="175"/>
        <v>#REF!</v>
      </c>
      <c r="CQ189" s="66"/>
      <c r="CR189" s="141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1" t="e">
        <f t="shared" si="165"/>
        <v>#REF!</v>
      </c>
      <c r="CX189" s="131" t="e">
        <f t="shared" si="166"/>
        <v>#REF!</v>
      </c>
      <c r="CY189" s="66" t="e">
        <f t="shared" si="167"/>
        <v>#REF!</v>
      </c>
      <c r="CZ189" s="170" t="str">
        <f t="shared" si="177"/>
        <v/>
      </c>
      <c r="DA189" s="136" t="e">
        <f t="shared" si="183"/>
        <v>#REF!</v>
      </c>
      <c r="DB189" s="141"/>
      <c r="DC189" s="66" t="e">
        <f t="shared" si="168"/>
        <v>#REF!</v>
      </c>
      <c r="DD189" s="66">
        <f t="shared" si="169"/>
        <v>0</v>
      </c>
      <c r="DE189" s="141"/>
      <c r="DF189" s="135" t="str">
        <f t="shared" si="170"/>
        <v/>
      </c>
    </row>
    <row r="190" spans="1:110" ht="15.75" x14ac:dyDescent="0.2">
      <c r="A190" s="132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6" t="e">
        <f t="shared" si="192"/>
        <v>#REF!</v>
      </c>
      <c r="H190" s="147"/>
      <c r="I190" s="73"/>
      <c r="J190" s="156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0" t="e">
        <f>#REF!</f>
        <v>#REF!</v>
      </c>
      <c r="CB190" s="140" t="e">
        <f>#REF!</f>
        <v>#REF!</v>
      </c>
      <c r="CC190" s="140" t="e">
        <f>#REF!</f>
        <v>#REF!</v>
      </c>
      <c r="CD190" s="140" t="e">
        <f>#REF!</f>
        <v>#REF!</v>
      </c>
      <c r="CE190" s="56" t="e">
        <f>#REF!</f>
        <v>#REF!</v>
      </c>
      <c r="CF190" s="56" t="e">
        <f>#REF!</f>
        <v>#REF!</v>
      </c>
      <c r="CG190" s="140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1" t="e">
        <f t="shared" si="165"/>
        <v>#REF!</v>
      </c>
      <c r="CX190" s="131" t="e">
        <f t="shared" si="166"/>
        <v>#REF!</v>
      </c>
      <c r="CY190" s="66" t="e">
        <f t="shared" si="167"/>
        <v>#REF!</v>
      </c>
      <c r="CZ190" s="170" t="str">
        <f t="shared" si="177"/>
        <v/>
      </c>
      <c r="DA190" s="136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5" t="str">
        <f t="shared" si="170"/>
        <v/>
      </c>
    </row>
    <row r="191" spans="1:110" ht="15.75" x14ac:dyDescent="0.2">
      <c r="A191" s="132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6" t="e">
        <f t="shared" si="192"/>
        <v>#REF!</v>
      </c>
      <c r="H191" s="147"/>
      <c r="I191" s="73"/>
      <c r="J191" s="156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0" t="e">
        <f>#REF!</f>
        <v>#REF!</v>
      </c>
      <c r="CB191" s="140" t="e">
        <f>#REF!</f>
        <v>#REF!</v>
      </c>
      <c r="CC191" s="140" t="e">
        <f>#REF!</f>
        <v>#REF!</v>
      </c>
      <c r="CD191" s="140" t="e">
        <f>#REF!</f>
        <v>#REF!</v>
      </c>
      <c r="CE191" s="56" t="e">
        <f>#REF!</f>
        <v>#REF!</v>
      </c>
      <c r="CF191" s="56" t="e">
        <f>#REF!</f>
        <v>#REF!</v>
      </c>
      <c r="CG191" s="140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1" t="e">
        <f t="shared" si="165"/>
        <v>#REF!</v>
      </c>
      <c r="CX191" s="131" t="e">
        <f t="shared" si="166"/>
        <v>#REF!</v>
      </c>
      <c r="CY191" s="66" t="e">
        <f t="shared" si="167"/>
        <v>#REF!</v>
      </c>
      <c r="CZ191" s="170" t="str">
        <f t="shared" si="177"/>
        <v/>
      </c>
      <c r="DA191" s="136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5" t="str">
        <f t="shared" si="170"/>
        <v/>
      </c>
    </row>
    <row r="192" spans="1:110" ht="15.75" x14ac:dyDescent="0.2">
      <c r="A192" s="132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6" t="e">
        <f t="shared" si="192"/>
        <v>#REF!</v>
      </c>
      <c r="H192" s="147"/>
      <c r="I192" s="73"/>
      <c r="J192" s="156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0" t="e">
        <f>#REF!</f>
        <v>#REF!</v>
      </c>
      <c r="CB192" s="140" t="e">
        <f>#REF!</f>
        <v>#REF!</v>
      </c>
      <c r="CC192" s="140" t="e">
        <f>#REF!</f>
        <v>#REF!</v>
      </c>
      <c r="CD192" s="140" t="e">
        <f>#REF!</f>
        <v>#REF!</v>
      </c>
      <c r="CE192" s="56" t="e">
        <f>#REF!</f>
        <v>#REF!</v>
      </c>
      <c r="CF192" s="56" t="e">
        <f>#REF!</f>
        <v>#REF!</v>
      </c>
      <c r="CG192" s="140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1" t="e">
        <f t="shared" si="165"/>
        <v>#REF!</v>
      </c>
      <c r="CX192" s="131" t="e">
        <f t="shared" si="166"/>
        <v>#REF!</v>
      </c>
      <c r="CY192" s="66" t="e">
        <f t="shared" si="167"/>
        <v>#REF!</v>
      </c>
      <c r="CZ192" s="170" t="str">
        <f t="shared" si="177"/>
        <v/>
      </c>
      <c r="DA192" s="136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5" t="str">
        <f t="shared" si="170"/>
        <v/>
      </c>
    </row>
    <row r="193" spans="1:110" ht="15.75" x14ac:dyDescent="0.2">
      <c r="A193" s="132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6" t="e">
        <f t="shared" si="192"/>
        <v>#REF!</v>
      </c>
      <c r="H193" s="147"/>
      <c r="I193" s="73"/>
      <c r="J193" s="156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0" t="e">
        <f>#REF!</f>
        <v>#REF!</v>
      </c>
      <c r="CB193" s="140" t="e">
        <f>#REF!</f>
        <v>#REF!</v>
      </c>
      <c r="CC193" s="140" t="e">
        <f>#REF!</f>
        <v>#REF!</v>
      </c>
      <c r="CD193" s="140" t="e">
        <f>#REF!</f>
        <v>#REF!</v>
      </c>
      <c r="CE193" s="56" t="e">
        <f>#REF!</f>
        <v>#REF!</v>
      </c>
      <c r="CF193" s="56" t="e">
        <f>#REF!</f>
        <v>#REF!</v>
      </c>
      <c r="CG193" s="140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1" t="e">
        <f t="shared" si="165"/>
        <v>#REF!</v>
      </c>
      <c r="CX193" s="131" t="e">
        <f t="shared" si="166"/>
        <v>#REF!</v>
      </c>
      <c r="CY193" s="66" t="e">
        <f t="shared" si="167"/>
        <v>#REF!</v>
      </c>
      <c r="CZ193" s="170" t="str">
        <f t="shared" si="177"/>
        <v/>
      </c>
      <c r="DA193" s="136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5" t="str">
        <f t="shared" si="170"/>
        <v/>
      </c>
    </row>
    <row r="194" spans="1:110" ht="15.75" x14ac:dyDescent="0.2">
      <c r="A194" s="132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6" t="e">
        <f t="shared" si="192"/>
        <v>#REF!</v>
      </c>
      <c r="H194" s="147"/>
      <c r="I194" s="73"/>
      <c r="J194" s="156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0" t="e">
        <f>#REF!</f>
        <v>#REF!</v>
      </c>
      <c r="CB194" s="140" t="e">
        <f>#REF!</f>
        <v>#REF!</v>
      </c>
      <c r="CC194" s="140" t="e">
        <f>#REF!</f>
        <v>#REF!</v>
      </c>
      <c r="CD194" s="140" t="e">
        <f>#REF!</f>
        <v>#REF!</v>
      </c>
      <c r="CE194" s="56" t="e">
        <f>#REF!</f>
        <v>#REF!</v>
      </c>
      <c r="CF194" s="56" t="e">
        <f>#REF!</f>
        <v>#REF!</v>
      </c>
      <c r="CG194" s="140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1" t="e">
        <f t="shared" si="165"/>
        <v>#REF!</v>
      </c>
      <c r="CX194" s="131" t="e">
        <f t="shared" si="166"/>
        <v>#REF!</v>
      </c>
      <c r="CY194" s="66" t="e">
        <f t="shared" si="167"/>
        <v>#REF!</v>
      </c>
      <c r="CZ194" s="170" t="str">
        <f t="shared" si="177"/>
        <v/>
      </c>
      <c r="DA194" s="136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5" t="str">
        <f t="shared" si="170"/>
        <v/>
      </c>
    </row>
    <row r="195" spans="1:110" ht="15.75" x14ac:dyDescent="0.2">
      <c r="A195" s="132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6" t="e">
        <f t="shared" si="192"/>
        <v>#REF!</v>
      </c>
      <c r="H195" s="147"/>
      <c r="I195" s="73"/>
      <c r="J195" s="156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0" t="e">
        <f>#REF!</f>
        <v>#REF!</v>
      </c>
      <c r="CB195" s="140" t="e">
        <f>#REF!</f>
        <v>#REF!</v>
      </c>
      <c r="CC195" s="140" t="e">
        <f>#REF!</f>
        <v>#REF!</v>
      </c>
      <c r="CD195" s="140" t="e">
        <f>#REF!</f>
        <v>#REF!</v>
      </c>
      <c r="CE195" s="56" t="e">
        <f>#REF!</f>
        <v>#REF!</v>
      </c>
      <c r="CF195" s="56" t="e">
        <f>#REF!</f>
        <v>#REF!</v>
      </c>
      <c r="CG195" s="140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1" t="e">
        <f t="shared" si="165"/>
        <v>#REF!</v>
      </c>
      <c r="CX195" s="131" t="e">
        <f t="shared" si="166"/>
        <v>#REF!</v>
      </c>
      <c r="CY195" s="66" t="e">
        <f t="shared" si="167"/>
        <v>#REF!</v>
      </c>
      <c r="CZ195" s="170" t="str">
        <f t="shared" si="177"/>
        <v/>
      </c>
      <c r="DA195" s="136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5" t="str">
        <f t="shared" si="170"/>
        <v/>
      </c>
    </row>
    <row r="196" spans="1:110" ht="15.75" x14ac:dyDescent="0.2">
      <c r="A196" s="132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6" t="e">
        <f t="shared" si="192"/>
        <v>#REF!</v>
      </c>
      <c r="H196" s="147"/>
      <c r="I196" s="73"/>
      <c r="J196" s="156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0" t="e">
        <f>#REF!</f>
        <v>#REF!</v>
      </c>
      <c r="CB196" s="140" t="e">
        <f>#REF!</f>
        <v>#REF!</v>
      </c>
      <c r="CC196" s="140" t="e">
        <f>#REF!</f>
        <v>#REF!</v>
      </c>
      <c r="CD196" s="140" t="e">
        <f>#REF!</f>
        <v>#REF!</v>
      </c>
      <c r="CE196" s="56" t="e">
        <f>#REF!</f>
        <v>#REF!</v>
      </c>
      <c r="CF196" s="56" t="e">
        <f>#REF!</f>
        <v>#REF!</v>
      </c>
      <c r="CG196" s="140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1" t="e">
        <f t="shared" si="165"/>
        <v>#REF!</v>
      </c>
      <c r="CX196" s="131" t="e">
        <f t="shared" si="166"/>
        <v>#REF!</v>
      </c>
      <c r="CY196" s="66" t="e">
        <f t="shared" si="167"/>
        <v>#REF!</v>
      </c>
      <c r="CZ196" s="170" t="str">
        <f t="shared" si="177"/>
        <v/>
      </c>
      <c r="DA196" s="136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5" t="str">
        <f t="shared" si="170"/>
        <v/>
      </c>
    </row>
    <row r="197" spans="1:110" ht="15.75" x14ac:dyDescent="0.2">
      <c r="A197" s="132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6" t="e">
        <f t="shared" si="192"/>
        <v>#REF!</v>
      </c>
      <c r="H197" s="147"/>
      <c r="I197" s="73"/>
      <c r="J197" s="156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0" t="e">
        <f>#REF!</f>
        <v>#REF!</v>
      </c>
      <c r="CB197" s="140" t="e">
        <f>#REF!</f>
        <v>#REF!</v>
      </c>
      <c r="CC197" s="140" t="e">
        <f>#REF!</f>
        <v>#REF!</v>
      </c>
      <c r="CD197" s="140" t="e">
        <f>#REF!</f>
        <v>#REF!</v>
      </c>
      <c r="CE197" s="56" t="e">
        <f>#REF!</f>
        <v>#REF!</v>
      </c>
      <c r="CF197" s="56" t="e">
        <f>#REF!</f>
        <v>#REF!</v>
      </c>
      <c r="CG197" s="140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1" t="e">
        <f t="shared" si="165"/>
        <v>#REF!</v>
      </c>
      <c r="CX197" s="131" t="e">
        <f t="shared" si="166"/>
        <v>#REF!</v>
      </c>
      <c r="CY197" s="66" t="e">
        <f t="shared" si="167"/>
        <v>#REF!</v>
      </c>
      <c r="CZ197" s="170" t="str">
        <f t="shared" si="177"/>
        <v/>
      </c>
      <c r="DA197" s="136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5" t="str">
        <f t="shared" si="170"/>
        <v/>
      </c>
    </row>
    <row r="198" spans="1:110" ht="15.75" x14ac:dyDescent="0.2">
      <c r="A198" s="132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6" t="e">
        <f t="shared" si="192"/>
        <v>#REF!</v>
      </c>
      <c r="H198" s="147"/>
      <c r="I198" s="73"/>
      <c r="J198" s="156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0" t="e">
        <f>#REF!</f>
        <v>#REF!</v>
      </c>
      <c r="CB198" s="140" t="e">
        <f>#REF!</f>
        <v>#REF!</v>
      </c>
      <c r="CC198" s="140" t="e">
        <f>#REF!</f>
        <v>#REF!</v>
      </c>
      <c r="CD198" s="140" t="e">
        <f>#REF!</f>
        <v>#REF!</v>
      </c>
      <c r="CE198" s="56" t="e">
        <f>#REF!</f>
        <v>#REF!</v>
      </c>
      <c r="CF198" s="56" t="e">
        <f>#REF!</f>
        <v>#REF!</v>
      </c>
      <c r="CG198" s="140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1" t="e">
        <f t="shared" si="165"/>
        <v>#REF!</v>
      </c>
      <c r="CX198" s="131" t="e">
        <f t="shared" si="166"/>
        <v>#REF!</v>
      </c>
      <c r="CY198" s="66" t="e">
        <f t="shared" si="167"/>
        <v>#REF!</v>
      </c>
      <c r="CZ198" s="170" t="str">
        <f t="shared" si="177"/>
        <v/>
      </c>
      <c r="DA198" s="136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5" t="str">
        <f t="shared" si="170"/>
        <v/>
      </c>
    </row>
    <row r="199" spans="1:110" ht="15.75" x14ac:dyDescent="0.2">
      <c r="A199" s="132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6" t="e">
        <f t="shared" si="192"/>
        <v>#REF!</v>
      </c>
      <c r="H199" s="147"/>
      <c r="I199" s="73"/>
      <c r="J199" s="156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0" t="e">
        <f>#REF!</f>
        <v>#REF!</v>
      </c>
      <c r="CB199" s="140" t="e">
        <f>#REF!</f>
        <v>#REF!</v>
      </c>
      <c r="CC199" s="140" t="e">
        <f>#REF!</f>
        <v>#REF!</v>
      </c>
      <c r="CD199" s="140" t="e">
        <f>#REF!</f>
        <v>#REF!</v>
      </c>
      <c r="CE199" s="56" t="e">
        <f>#REF!</f>
        <v>#REF!</v>
      </c>
      <c r="CF199" s="56" t="e">
        <f>#REF!</f>
        <v>#REF!</v>
      </c>
      <c r="CG199" s="140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1" t="e">
        <f t="shared" si="165"/>
        <v>#REF!</v>
      </c>
      <c r="CX199" s="131" t="e">
        <f t="shared" si="166"/>
        <v>#REF!</v>
      </c>
      <c r="CY199" s="66" t="e">
        <f t="shared" si="167"/>
        <v>#REF!</v>
      </c>
      <c r="CZ199" s="170" t="str">
        <f t="shared" si="177"/>
        <v/>
      </c>
      <c r="DA199" s="136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5" t="str">
        <f t="shared" si="170"/>
        <v/>
      </c>
    </row>
    <row r="200" spans="1:110" ht="15.75" x14ac:dyDescent="0.2">
      <c r="A200" s="132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6" t="e">
        <f t="shared" si="192"/>
        <v>#REF!</v>
      </c>
      <c r="H200" s="147"/>
      <c r="I200" s="73"/>
      <c r="J200" s="156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0" t="e">
        <f>#REF!</f>
        <v>#REF!</v>
      </c>
      <c r="CB200" s="140" t="e">
        <f>#REF!</f>
        <v>#REF!</v>
      </c>
      <c r="CC200" s="140" t="e">
        <f>#REF!</f>
        <v>#REF!</v>
      </c>
      <c r="CD200" s="140" t="e">
        <f>#REF!</f>
        <v>#REF!</v>
      </c>
      <c r="CE200" s="56" t="e">
        <f>#REF!</f>
        <v>#REF!</v>
      </c>
      <c r="CF200" s="56" t="e">
        <f>#REF!</f>
        <v>#REF!</v>
      </c>
      <c r="CG200" s="140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1" t="e">
        <f t="shared" si="165"/>
        <v>#REF!</v>
      </c>
      <c r="CX200" s="131" t="e">
        <f t="shared" si="166"/>
        <v>#REF!</v>
      </c>
      <c r="CY200" s="66" t="e">
        <f t="shared" si="167"/>
        <v>#REF!</v>
      </c>
      <c r="CZ200" s="170" t="str">
        <f t="shared" si="177"/>
        <v/>
      </c>
      <c r="DA200" s="136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5" t="str">
        <f t="shared" si="170"/>
        <v/>
      </c>
    </row>
    <row r="201" spans="1:110" ht="15.75" x14ac:dyDescent="0.2">
      <c r="A201" s="132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6" t="e">
        <f t="shared" si="192"/>
        <v>#REF!</v>
      </c>
      <c r="H201" s="147"/>
      <c r="I201" s="73"/>
      <c r="J201" s="156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0" t="e">
        <f>#REF!</f>
        <v>#REF!</v>
      </c>
      <c r="CB201" s="140" t="e">
        <f>#REF!</f>
        <v>#REF!</v>
      </c>
      <c r="CC201" s="140" t="e">
        <f>#REF!</f>
        <v>#REF!</v>
      </c>
      <c r="CD201" s="140" t="e">
        <f>#REF!</f>
        <v>#REF!</v>
      </c>
      <c r="CE201" s="56" t="e">
        <f>#REF!</f>
        <v>#REF!</v>
      </c>
      <c r="CF201" s="56" t="e">
        <f>#REF!</f>
        <v>#REF!</v>
      </c>
      <c r="CG201" s="140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1" t="e">
        <f t="shared" si="165"/>
        <v>#REF!</v>
      </c>
      <c r="CX201" s="131" t="e">
        <f t="shared" si="166"/>
        <v>#REF!</v>
      </c>
      <c r="CY201" s="66" t="e">
        <f t="shared" si="167"/>
        <v>#REF!</v>
      </c>
      <c r="CZ201" s="170" t="str">
        <f t="shared" si="177"/>
        <v/>
      </c>
      <c r="DA201" s="136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5" t="str">
        <f t="shared" si="170"/>
        <v/>
      </c>
    </row>
    <row r="202" spans="1:110" ht="15.75" x14ac:dyDescent="0.2">
      <c r="A202" s="132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6" t="e">
        <f t="shared" si="192"/>
        <v>#REF!</v>
      </c>
      <c r="H202" s="147"/>
      <c r="I202" s="73"/>
      <c r="J202" s="156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0" t="e">
        <f>#REF!</f>
        <v>#REF!</v>
      </c>
      <c r="CB202" s="140" t="e">
        <f>#REF!</f>
        <v>#REF!</v>
      </c>
      <c r="CC202" s="140" t="e">
        <f>#REF!</f>
        <v>#REF!</v>
      </c>
      <c r="CD202" s="140" t="e">
        <f>#REF!</f>
        <v>#REF!</v>
      </c>
      <c r="CE202" s="56" t="e">
        <f>#REF!</f>
        <v>#REF!</v>
      </c>
      <c r="CF202" s="56" t="e">
        <f>#REF!</f>
        <v>#REF!</v>
      </c>
      <c r="CG202" s="140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1" t="e">
        <f t="shared" si="165"/>
        <v>#REF!</v>
      </c>
      <c r="CX202" s="131" t="e">
        <f t="shared" si="166"/>
        <v>#REF!</v>
      </c>
      <c r="CY202" s="66" t="e">
        <f t="shared" si="167"/>
        <v>#REF!</v>
      </c>
      <c r="CZ202" s="170" t="str">
        <f t="shared" si="177"/>
        <v/>
      </c>
      <c r="DA202" s="136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5" t="str">
        <f t="shared" si="170"/>
        <v/>
      </c>
    </row>
    <row r="203" spans="1:110" ht="15.75" x14ac:dyDescent="0.2">
      <c r="A203" s="132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6" t="e">
        <f t="shared" si="192"/>
        <v>#REF!</v>
      </c>
      <c r="H203" s="147"/>
      <c r="I203" s="73"/>
      <c r="J203" s="156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0" t="e">
        <f>#REF!</f>
        <v>#REF!</v>
      </c>
      <c r="CB203" s="140" t="e">
        <f>#REF!</f>
        <v>#REF!</v>
      </c>
      <c r="CC203" s="140" t="e">
        <f>#REF!</f>
        <v>#REF!</v>
      </c>
      <c r="CD203" s="140" t="e">
        <f>#REF!</f>
        <v>#REF!</v>
      </c>
      <c r="CE203" s="56" t="e">
        <f>#REF!</f>
        <v>#REF!</v>
      </c>
      <c r="CF203" s="56" t="e">
        <f>#REF!</f>
        <v>#REF!</v>
      </c>
      <c r="CG203" s="140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1" t="e">
        <f t="shared" si="165"/>
        <v>#REF!</v>
      </c>
      <c r="CX203" s="131" t="e">
        <f t="shared" si="166"/>
        <v>#REF!</v>
      </c>
      <c r="CY203" s="66" t="e">
        <f t="shared" si="167"/>
        <v>#REF!</v>
      </c>
      <c r="CZ203" s="170" t="str">
        <f t="shared" si="177"/>
        <v/>
      </c>
      <c r="DA203" s="136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5" t="str">
        <f t="shared" si="170"/>
        <v/>
      </c>
    </row>
    <row r="204" spans="1:110" ht="15.75" x14ac:dyDescent="0.2">
      <c r="A204" s="132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6" t="e">
        <f t="shared" si="192"/>
        <v>#REF!</v>
      </c>
      <c r="H204" s="147"/>
      <c r="I204" s="73"/>
      <c r="J204" s="156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0" t="e">
        <f>#REF!</f>
        <v>#REF!</v>
      </c>
      <c r="CB204" s="140" t="e">
        <f>#REF!</f>
        <v>#REF!</v>
      </c>
      <c r="CC204" s="140" t="e">
        <f>#REF!</f>
        <v>#REF!</v>
      </c>
      <c r="CD204" s="140" t="e">
        <f>#REF!</f>
        <v>#REF!</v>
      </c>
      <c r="CE204" s="56" t="e">
        <f>#REF!</f>
        <v>#REF!</v>
      </c>
      <c r="CF204" s="56" t="e">
        <f>#REF!</f>
        <v>#REF!</v>
      </c>
      <c r="CG204" s="140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1" t="e">
        <f t="shared" si="165"/>
        <v>#REF!</v>
      </c>
      <c r="CX204" s="131" t="e">
        <f t="shared" si="166"/>
        <v>#REF!</v>
      </c>
      <c r="CY204" s="66" t="e">
        <f t="shared" si="167"/>
        <v>#REF!</v>
      </c>
      <c r="CZ204" s="170" t="str">
        <f t="shared" si="177"/>
        <v/>
      </c>
      <c r="DA204" s="136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5" t="str">
        <f t="shared" si="170"/>
        <v/>
      </c>
    </row>
    <row r="205" spans="1:110" ht="15.75" x14ac:dyDescent="0.2">
      <c r="A205" s="132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6" t="e">
        <f t="shared" si="192"/>
        <v>#REF!</v>
      </c>
      <c r="H205" s="147"/>
      <c r="I205" s="73"/>
      <c r="J205" s="156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0" t="e">
        <f>#REF!</f>
        <v>#REF!</v>
      </c>
      <c r="CB205" s="140" t="e">
        <f>#REF!</f>
        <v>#REF!</v>
      </c>
      <c r="CC205" s="140" t="e">
        <f>#REF!</f>
        <v>#REF!</v>
      </c>
      <c r="CD205" s="140" t="e">
        <f>#REF!</f>
        <v>#REF!</v>
      </c>
      <c r="CE205" s="56" t="e">
        <f>#REF!</f>
        <v>#REF!</v>
      </c>
      <c r="CF205" s="56" t="e">
        <f>#REF!</f>
        <v>#REF!</v>
      </c>
      <c r="CG205" s="140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1" t="e">
        <f t="shared" si="165"/>
        <v>#REF!</v>
      </c>
      <c r="CX205" s="131" t="e">
        <f t="shared" si="166"/>
        <v>#REF!</v>
      </c>
      <c r="CY205" s="66" t="e">
        <f t="shared" si="167"/>
        <v>#REF!</v>
      </c>
      <c r="CZ205" s="170" t="str">
        <f t="shared" si="177"/>
        <v/>
      </c>
      <c r="DA205" s="136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5" t="str">
        <f t="shared" si="170"/>
        <v/>
      </c>
    </row>
    <row r="206" spans="1:110" ht="15.75" x14ac:dyDescent="0.2">
      <c r="A206" s="132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6" t="e">
        <f t="shared" si="192"/>
        <v>#REF!</v>
      </c>
      <c r="H206" s="147"/>
      <c r="I206" s="73"/>
      <c r="J206" s="156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0" t="e">
        <f>#REF!</f>
        <v>#REF!</v>
      </c>
      <c r="CB206" s="140" t="e">
        <f>#REF!</f>
        <v>#REF!</v>
      </c>
      <c r="CC206" s="140" t="e">
        <f>#REF!</f>
        <v>#REF!</v>
      </c>
      <c r="CD206" s="140" t="e">
        <f>#REF!</f>
        <v>#REF!</v>
      </c>
      <c r="CE206" s="56" t="e">
        <f>#REF!</f>
        <v>#REF!</v>
      </c>
      <c r="CF206" s="56" t="e">
        <f>#REF!</f>
        <v>#REF!</v>
      </c>
      <c r="CG206" s="140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1" t="e">
        <f t="shared" si="165"/>
        <v>#REF!</v>
      </c>
      <c r="CX206" s="131" t="e">
        <f t="shared" si="166"/>
        <v>#REF!</v>
      </c>
      <c r="CY206" s="66" t="e">
        <f t="shared" si="167"/>
        <v>#REF!</v>
      </c>
      <c r="CZ206" s="170" t="str">
        <f t="shared" si="177"/>
        <v/>
      </c>
      <c r="DA206" s="136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5" t="str">
        <f t="shared" si="170"/>
        <v/>
      </c>
    </row>
    <row r="207" spans="1:110" ht="15.75" x14ac:dyDescent="0.2">
      <c r="A207" s="132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6" t="e">
        <f t="shared" si="192"/>
        <v>#REF!</v>
      </c>
      <c r="H207" s="147"/>
      <c r="I207" s="73"/>
      <c r="J207" s="156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0" t="e">
        <f>#REF!</f>
        <v>#REF!</v>
      </c>
      <c r="CB207" s="140" t="e">
        <f>#REF!</f>
        <v>#REF!</v>
      </c>
      <c r="CC207" s="140" t="e">
        <f>#REF!</f>
        <v>#REF!</v>
      </c>
      <c r="CD207" s="140" t="e">
        <f>#REF!</f>
        <v>#REF!</v>
      </c>
      <c r="CE207" s="56" t="e">
        <f>#REF!</f>
        <v>#REF!</v>
      </c>
      <c r="CF207" s="56" t="e">
        <f>#REF!</f>
        <v>#REF!</v>
      </c>
      <c r="CG207" s="140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1" t="e">
        <f t="shared" si="165"/>
        <v>#REF!</v>
      </c>
      <c r="CX207" s="131" t="e">
        <f t="shared" si="166"/>
        <v>#REF!</v>
      </c>
      <c r="CY207" s="66" t="e">
        <f t="shared" si="167"/>
        <v>#REF!</v>
      </c>
      <c r="CZ207" s="170" t="str">
        <f t="shared" si="177"/>
        <v/>
      </c>
      <c r="DA207" s="136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5" t="str">
        <f t="shared" si="170"/>
        <v/>
      </c>
    </row>
    <row r="208" spans="1:110" ht="15.75" x14ac:dyDescent="0.2">
      <c r="A208" s="132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6" t="e">
        <f t="shared" si="192"/>
        <v>#REF!</v>
      </c>
      <c r="H208" s="147"/>
      <c r="I208" s="73"/>
      <c r="J208" s="156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0" t="e">
        <f>#REF!</f>
        <v>#REF!</v>
      </c>
      <c r="CB208" s="140" t="e">
        <f>#REF!</f>
        <v>#REF!</v>
      </c>
      <c r="CC208" s="140" t="e">
        <f>#REF!</f>
        <v>#REF!</v>
      </c>
      <c r="CD208" s="140" t="e">
        <f>#REF!</f>
        <v>#REF!</v>
      </c>
      <c r="CE208" s="56" t="e">
        <f>#REF!</f>
        <v>#REF!</v>
      </c>
      <c r="CF208" s="56" t="e">
        <f>#REF!</f>
        <v>#REF!</v>
      </c>
      <c r="CG208" s="140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1" t="e">
        <f t="shared" si="165"/>
        <v>#REF!</v>
      </c>
      <c r="CX208" s="131" t="e">
        <f t="shared" si="166"/>
        <v>#REF!</v>
      </c>
      <c r="CY208" s="66" t="e">
        <f t="shared" si="167"/>
        <v>#REF!</v>
      </c>
      <c r="CZ208" s="170" t="str">
        <f t="shared" si="177"/>
        <v/>
      </c>
      <c r="DA208" s="136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5" t="str">
        <f t="shared" si="170"/>
        <v/>
      </c>
    </row>
    <row r="209" spans="1:110" s="77" customFormat="1" ht="15.75" x14ac:dyDescent="0.2">
      <c r="A209" s="132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6" t="e">
        <f t="shared" si="192"/>
        <v>#REF!</v>
      </c>
      <c r="H209" s="147"/>
      <c r="I209" s="73"/>
      <c r="J209" s="156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0" t="e">
        <f>#REF!</f>
        <v>#REF!</v>
      </c>
      <c r="CB209" s="140" t="e">
        <f>#REF!</f>
        <v>#REF!</v>
      </c>
      <c r="CC209" s="140" t="e">
        <f>#REF!</f>
        <v>#REF!</v>
      </c>
      <c r="CD209" s="140" t="e">
        <f>#REF!</f>
        <v>#REF!</v>
      </c>
      <c r="CE209" s="56" t="e">
        <f>#REF!</f>
        <v>#REF!</v>
      </c>
      <c r="CF209" s="56" t="e">
        <f>#REF!</f>
        <v>#REF!</v>
      </c>
      <c r="CG209" s="140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1"/>
      <c r="CP209" s="66" t="e">
        <f t="shared" si="175"/>
        <v>#REF!</v>
      </c>
      <c r="CQ209" s="66"/>
      <c r="CR209" s="141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1" t="e">
        <f t="shared" si="165"/>
        <v>#REF!</v>
      </c>
      <c r="CX209" s="131" t="e">
        <f t="shared" si="166"/>
        <v>#REF!</v>
      </c>
      <c r="CY209" s="66" t="e">
        <f t="shared" si="167"/>
        <v>#REF!</v>
      </c>
      <c r="CZ209" s="170" t="str">
        <f t="shared" si="177"/>
        <v/>
      </c>
      <c r="DA209" s="136" t="e">
        <f t="shared" si="183"/>
        <v>#REF!</v>
      </c>
      <c r="DB209" s="141"/>
      <c r="DC209" s="66" t="e">
        <f t="shared" si="168"/>
        <v>#REF!</v>
      </c>
      <c r="DD209" s="66">
        <f t="shared" si="169"/>
        <v>0</v>
      </c>
      <c r="DE209" s="141"/>
      <c r="DF209" s="135" t="str">
        <f t="shared" si="170"/>
        <v/>
      </c>
    </row>
    <row r="210" spans="1:110" s="77" customFormat="1" ht="15.75" x14ac:dyDescent="0.2">
      <c r="A210" s="132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6" t="e">
        <f t="shared" si="192"/>
        <v>#REF!</v>
      </c>
      <c r="H210" s="147"/>
      <c r="I210" s="73"/>
      <c r="J210" s="156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0" t="e">
        <f>#REF!</f>
        <v>#REF!</v>
      </c>
      <c r="CB210" s="140" t="e">
        <f>#REF!</f>
        <v>#REF!</v>
      </c>
      <c r="CC210" s="140" t="e">
        <f>#REF!</f>
        <v>#REF!</v>
      </c>
      <c r="CD210" s="140" t="e">
        <f>#REF!</f>
        <v>#REF!</v>
      </c>
      <c r="CE210" s="56" t="e">
        <f>#REF!</f>
        <v>#REF!</v>
      </c>
      <c r="CF210" s="56" t="e">
        <f>#REF!</f>
        <v>#REF!</v>
      </c>
      <c r="CG210" s="140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1"/>
      <c r="CP210" s="66" t="e">
        <f t="shared" si="175"/>
        <v>#REF!</v>
      </c>
      <c r="CQ210" s="66"/>
      <c r="CR210" s="141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1" t="e">
        <f t="shared" si="165"/>
        <v>#REF!</v>
      </c>
      <c r="CX210" s="131" t="e">
        <f t="shared" si="166"/>
        <v>#REF!</v>
      </c>
      <c r="CY210" s="66" t="e">
        <f t="shared" si="167"/>
        <v>#REF!</v>
      </c>
      <c r="CZ210" s="170" t="str">
        <f t="shared" si="177"/>
        <v/>
      </c>
      <c r="DA210" s="136" t="e">
        <f t="shared" si="183"/>
        <v>#REF!</v>
      </c>
      <c r="DB210" s="141"/>
      <c r="DC210" s="66" t="e">
        <f t="shared" si="168"/>
        <v>#REF!</v>
      </c>
      <c r="DD210" s="66">
        <f t="shared" si="169"/>
        <v>0</v>
      </c>
      <c r="DE210" s="141"/>
      <c r="DF210" s="135" t="str">
        <f t="shared" si="170"/>
        <v/>
      </c>
    </row>
    <row r="211" spans="1:110" ht="15.75" x14ac:dyDescent="0.2">
      <c r="A211" s="132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6" t="e">
        <f t="shared" si="192"/>
        <v>#REF!</v>
      </c>
      <c r="H211" s="147"/>
      <c r="I211" s="73"/>
      <c r="J211" s="156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0" t="e">
        <f>#REF!</f>
        <v>#REF!</v>
      </c>
      <c r="CB211" s="140" t="e">
        <f>#REF!</f>
        <v>#REF!</v>
      </c>
      <c r="CC211" s="140" t="e">
        <f>#REF!</f>
        <v>#REF!</v>
      </c>
      <c r="CD211" s="140" t="e">
        <f>#REF!</f>
        <v>#REF!</v>
      </c>
      <c r="CE211" s="56" t="e">
        <f>#REF!</f>
        <v>#REF!</v>
      </c>
      <c r="CF211" s="56" t="e">
        <f>#REF!</f>
        <v>#REF!</v>
      </c>
      <c r="CG211" s="140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1" t="e">
        <f t="shared" si="165"/>
        <v>#REF!</v>
      </c>
      <c r="CX211" s="131" t="e">
        <f t="shared" si="166"/>
        <v>#REF!</v>
      </c>
      <c r="CY211" s="66" t="e">
        <f t="shared" si="167"/>
        <v>#REF!</v>
      </c>
      <c r="CZ211" s="170" t="str">
        <f t="shared" si="177"/>
        <v/>
      </c>
      <c r="DA211" s="136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5" t="str">
        <f t="shared" si="170"/>
        <v/>
      </c>
    </row>
    <row r="212" spans="1:110" ht="15.75" x14ac:dyDescent="0.2">
      <c r="A212" s="132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6" t="e">
        <f t="shared" si="192"/>
        <v>#REF!</v>
      </c>
      <c r="H212" s="147"/>
      <c r="I212" s="73"/>
      <c r="J212" s="156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0" t="e">
        <f>#REF!</f>
        <v>#REF!</v>
      </c>
      <c r="CB212" s="140" t="e">
        <f>#REF!</f>
        <v>#REF!</v>
      </c>
      <c r="CC212" s="140" t="e">
        <f>#REF!</f>
        <v>#REF!</v>
      </c>
      <c r="CD212" s="140" t="e">
        <f>#REF!</f>
        <v>#REF!</v>
      </c>
      <c r="CE212" s="56" t="e">
        <f>#REF!</f>
        <v>#REF!</v>
      </c>
      <c r="CF212" s="56" t="e">
        <f>#REF!</f>
        <v>#REF!</v>
      </c>
      <c r="CG212" s="140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1" t="e">
        <f t="shared" si="165"/>
        <v>#REF!</v>
      </c>
      <c r="CX212" s="131" t="e">
        <f t="shared" si="166"/>
        <v>#REF!</v>
      </c>
      <c r="CY212" s="66" t="e">
        <f t="shared" si="167"/>
        <v>#REF!</v>
      </c>
      <c r="CZ212" s="170" t="str">
        <f t="shared" si="177"/>
        <v/>
      </c>
      <c r="DA212" s="136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5" t="str">
        <f t="shared" si="170"/>
        <v/>
      </c>
    </row>
    <row r="213" spans="1:110" ht="15.75" x14ac:dyDescent="0.2">
      <c r="A213" s="132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6" t="e">
        <f t="shared" si="192"/>
        <v>#REF!</v>
      </c>
      <c r="H213" s="147"/>
      <c r="I213" s="73"/>
      <c r="J213" s="156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0" t="e">
        <f>#REF!</f>
        <v>#REF!</v>
      </c>
      <c r="CB213" s="140" t="e">
        <f>#REF!</f>
        <v>#REF!</v>
      </c>
      <c r="CC213" s="140" t="e">
        <f>#REF!</f>
        <v>#REF!</v>
      </c>
      <c r="CD213" s="140" t="e">
        <f>#REF!</f>
        <v>#REF!</v>
      </c>
      <c r="CE213" s="56" t="e">
        <f>#REF!</f>
        <v>#REF!</v>
      </c>
      <c r="CF213" s="56" t="e">
        <f>#REF!</f>
        <v>#REF!</v>
      </c>
      <c r="CG213" s="140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1" t="e">
        <f t="shared" si="165"/>
        <v>#REF!</v>
      </c>
      <c r="CX213" s="131" t="e">
        <f t="shared" si="166"/>
        <v>#REF!</v>
      </c>
      <c r="CY213" s="66" t="e">
        <f t="shared" si="167"/>
        <v>#REF!</v>
      </c>
      <c r="CZ213" s="170" t="str">
        <f t="shared" si="177"/>
        <v/>
      </c>
      <c r="DA213" s="136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5" t="str">
        <f t="shared" si="170"/>
        <v/>
      </c>
    </row>
    <row r="214" spans="1:110" ht="15.75" x14ac:dyDescent="0.2">
      <c r="A214" s="132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6" t="e">
        <f t="shared" si="192"/>
        <v>#REF!</v>
      </c>
      <c r="H214" s="147"/>
      <c r="I214" s="73"/>
      <c r="J214" s="156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0" t="e">
        <f>#REF!</f>
        <v>#REF!</v>
      </c>
      <c r="CB214" s="140" t="e">
        <f>#REF!</f>
        <v>#REF!</v>
      </c>
      <c r="CC214" s="140" t="e">
        <f>#REF!</f>
        <v>#REF!</v>
      </c>
      <c r="CD214" s="140" t="e">
        <f>#REF!</f>
        <v>#REF!</v>
      </c>
      <c r="CE214" s="56" t="e">
        <f>#REF!</f>
        <v>#REF!</v>
      </c>
      <c r="CF214" s="56" t="e">
        <f>#REF!</f>
        <v>#REF!</v>
      </c>
      <c r="CG214" s="140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1" t="e">
        <f t="shared" si="165"/>
        <v>#REF!</v>
      </c>
      <c r="CX214" s="131" t="e">
        <f t="shared" si="166"/>
        <v>#REF!</v>
      </c>
      <c r="CY214" s="66" t="e">
        <f t="shared" si="167"/>
        <v>#REF!</v>
      </c>
      <c r="CZ214" s="170" t="str">
        <f t="shared" si="177"/>
        <v/>
      </c>
      <c r="DA214" s="136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5" t="str">
        <f t="shared" si="170"/>
        <v/>
      </c>
    </row>
    <row r="215" spans="1:110" ht="15.75" x14ac:dyDescent="0.2">
      <c r="A215" s="132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6" t="e">
        <f t="shared" si="192"/>
        <v>#REF!</v>
      </c>
      <c r="H215" s="147"/>
      <c r="I215" s="73"/>
      <c r="J215" s="156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0" t="e">
        <f>#REF!</f>
        <v>#REF!</v>
      </c>
      <c r="CB215" s="140" t="e">
        <f>#REF!</f>
        <v>#REF!</v>
      </c>
      <c r="CC215" s="140" t="e">
        <f>#REF!</f>
        <v>#REF!</v>
      </c>
      <c r="CD215" s="140" t="e">
        <f>#REF!</f>
        <v>#REF!</v>
      </c>
      <c r="CE215" s="56" t="e">
        <f>#REF!</f>
        <v>#REF!</v>
      </c>
      <c r="CF215" s="56" t="e">
        <f>#REF!</f>
        <v>#REF!</v>
      </c>
      <c r="CG215" s="140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1" t="e">
        <f t="shared" si="165"/>
        <v>#REF!</v>
      </c>
      <c r="CX215" s="131" t="e">
        <f t="shared" si="166"/>
        <v>#REF!</v>
      </c>
      <c r="CY215" s="66" t="e">
        <f t="shared" si="167"/>
        <v>#REF!</v>
      </c>
      <c r="CZ215" s="170" t="str">
        <f t="shared" si="177"/>
        <v/>
      </c>
      <c r="DA215" s="136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5" t="str">
        <f t="shared" si="170"/>
        <v/>
      </c>
    </row>
    <row r="216" spans="1:110" ht="15.75" x14ac:dyDescent="0.2">
      <c r="A216" s="132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6" t="e">
        <f t="shared" si="192"/>
        <v>#REF!</v>
      </c>
      <c r="H216" s="147"/>
      <c r="I216" s="73"/>
      <c r="J216" s="156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0" t="e">
        <f>#REF!</f>
        <v>#REF!</v>
      </c>
      <c r="CB216" s="140" t="e">
        <f>#REF!</f>
        <v>#REF!</v>
      </c>
      <c r="CC216" s="140" t="e">
        <f>#REF!</f>
        <v>#REF!</v>
      </c>
      <c r="CD216" s="140" t="e">
        <f>#REF!</f>
        <v>#REF!</v>
      </c>
      <c r="CE216" s="56" t="e">
        <f>#REF!</f>
        <v>#REF!</v>
      </c>
      <c r="CF216" s="56" t="e">
        <f>#REF!</f>
        <v>#REF!</v>
      </c>
      <c r="CG216" s="140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1" t="e">
        <f t="shared" si="165"/>
        <v>#REF!</v>
      </c>
      <c r="CX216" s="131" t="e">
        <f t="shared" si="166"/>
        <v>#REF!</v>
      </c>
      <c r="CY216" s="66" t="e">
        <f t="shared" si="167"/>
        <v>#REF!</v>
      </c>
      <c r="CZ216" s="170" t="str">
        <f t="shared" si="177"/>
        <v/>
      </c>
      <c r="DA216" s="136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5" t="str">
        <f t="shared" si="170"/>
        <v/>
      </c>
    </row>
    <row r="217" spans="1:110" ht="15.75" x14ac:dyDescent="0.2">
      <c r="A217" s="132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6" t="e">
        <f t="shared" si="192"/>
        <v>#REF!</v>
      </c>
      <c r="H217" s="147"/>
      <c r="I217" s="73"/>
      <c r="J217" s="156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0" t="e">
        <f>#REF!</f>
        <v>#REF!</v>
      </c>
      <c r="CB217" s="140" t="e">
        <f>#REF!</f>
        <v>#REF!</v>
      </c>
      <c r="CC217" s="140" t="e">
        <f>#REF!</f>
        <v>#REF!</v>
      </c>
      <c r="CD217" s="140" t="e">
        <f>#REF!</f>
        <v>#REF!</v>
      </c>
      <c r="CE217" s="56" t="e">
        <f>#REF!</f>
        <v>#REF!</v>
      </c>
      <c r="CF217" s="56" t="e">
        <f>#REF!</f>
        <v>#REF!</v>
      </c>
      <c r="CG217" s="140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1" t="e">
        <f t="shared" si="165"/>
        <v>#REF!</v>
      </c>
      <c r="CX217" s="131" t="e">
        <f t="shared" si="166"/>
        <v>#REF!</v>
      </c>
      <c r="CY217" s="66" t="e">
        <f t="shared" si="167"/>
        <v>#REF!</v>
      </c>
      <c r="CZ217" s="170" t="str">
        <f t="shared" si="177"/>
        <v/>
      </c>
      <c r="DA217" s="136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5" t="str">
        <f t="shared" si="170"/>
        <v/>
      </c>
    </row>
    <row r="218" spans="1:110" ht="15.75" x14ac:dyDescent="0.2">
      <c r="A218" s="132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6" t="e">
        <f t="shared" si="192"/>
        <v>#REF!</v>
      </c>
      <c r="H218" s="147"/>
      <c r="I218" s="73"/>
      <c r="J218" s="156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0" t="e">
        <f>#REF!</f>
        <v>#REF!</v>
      </c>
      <c r="CB218" s="140" t="e">
        <f>#REF!</f>
        <v>#REF!</v>
      </c>
      <c r="CC218" s="140" t="e">
        <f>#REF!</f>
        <v>#REF!</v>
      </c>
      <c r="CD218" s="140" t="e">
        <f>#REF!</f>
        <v>#REF!</v>
      </c>
      <c r="CE218" s="56" t="e">
        <f>#REF!</f>
        <v>#REF!</v>
      </c>
      <c r="CF218" s="56" t="e">
        <f>#REF!</f>
        <v>#REF!</v>
      </c>
      <c r="CG218" s="140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1" t="e">
        <f t="shared" ref="CW218:CW281" si="251">IF(CP218=999,"",(INDEX($CB$90:$CG$489,$CP218,$CE$7)))</f>
        <v>#REF!</v>
      </c>
      <c r="CX218" s="131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0" t="str">
        <f t="shared" si="177"/>
        <v/>
      </c>
      <c r="DA218" s="136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5" t="str">
        <f t="shared" ref="DF218:DF281" si="256">IF(H218=999,$DF$6,(IF(I218="",IF(H218="","",$DF$5),IF(H218="",($DF$4),""))))</f>
        <v/>
      </c>
    </row>
    <row r="219" spans="1:110" ht="15.75" x14ac:dyDescent="0.2">
      <c r="A219" s="132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6" t="e">
        <f t="shared" si="192"/>
        <v>#REF!</v>
      </c>
      <c r="H219" s="147"/>
      <c r="I219" s="73"/>
      <c r="J219" s="156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0" t="e">
        <f>#REF!</f>
        <v>#REF!</v>
      </c>
      <c r="CB219" s="140" t="e">
        <f>#REF!</f>
        <v>#REF!</v>
      </c>
      <c r="CC219" s="140" t="e">
        <f>#REF!</f>
        <v>#REF!</v>
      </c>
      <c r="CD219" s="140" t="e">
        <f>#REF!</f>
        <v>#REF!</v>
      </c>
      <c r="CE219" s="56" t="e">
        <f>#REF!</f>
        <v>#REF!</v>
      </c>
      <c r="CF219" s="56" t="e">
        <f>#REF!</f>
        <v>#REF!</v>
      </c>
      <c r="CG219" s="140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1" t="e">
        <f t="shared" si="251"/>
        <v>#REF!</v>
      </c>
      <c r="CX219" s="131" t="e">
        <f t="shared" si="252"/>
        <v>#REF!</v>
      </c>
      <c r="CY219" s="66" t="e">
        <f t="shared" si="253"/>
        <v>#REF!</v>
      </c>
      <c r="CZ219" s="170" t="str">
        <f t="shared" ref="CZ219:CZ282" si="263">DF219</f>
        <v/>
      </c>
      <c r="DA219" s="136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5" t="str">
        <f t="shared" si="256"/>
        <v/>
      </c>
    </row>
    <row r="220" spans="1:110" ht="15.75" x14ac:dyDescent="0.2">
      <c r="A220" s="132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6" t="e">
        <f t="shared" si="192"/>
        <v>#REF!</v>
      </c>
      <c r="H220" s="147"/>
      <c r="I220" s="73"/>
      <c r="J220" s="156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0" t="e">
        <f>#REF!</f>
        <v>#REF!</v>
      </c>
      <c r="CB220" s="140" t="e">
        <f>#REF!</f>
        <v>#REF!</v>
      </c>
      <c r="CC220" s="140" t="e">
        <f>#REF!</f>
        <v>#REF!</v>
      </c>
      <c r="CD220" s="140" t="e">
        <f>#REF!</f>
        <v>#REF!</v>
      </c>
      <c r="CE220" s="56" t="e">
        <f>#REF!</f>
        <v>#REF!</v>
      </c>
      <c r="CF220" s="56" t="e">
        <f>#REF!</f>
        <v>#REF!</v>
      </c>
      <c r="CG220" s="140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1" t="e">
        <f t="shared" si="251"/>
        <v>#REF!</v>
      </c>
      <c r="CX220" s="131" t="e">
        <f t="shared" si="252"/>
        <v>#REF!</v>
      </c>
      <c r="CY220" s="66" t="e">
        <f t="shared" si="253"/>
        <v>#REF!</v>
      </c>
      <c r="CZ220" s="170" t="str">
        <f t="shared" si="263"/>
        <v/>
      </c>
      <c r="DA220" s="136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5" t="str">
        <f t="shared" si="256"/>
        <v/>
      </c>
    </row>
    <row r="221" spans="1:110" ht="15.75" x14ac:dyDescent="0.2">
      <c r="A221" s="132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6" t="e">
        <f t="shared" si="192"/>
        <v>#REF!</v>
      </c>
      <c r="H221" s="147"/>
      <c r="I221" s="73"/>
      <c r="J221" s="156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0" t="e">
        <f>#REF!</f>
        <v>#REF!</v>
      </c>
      <c r="CB221" s="140" t="e">
        <f>#REF!</f>
        <v>#REF!</v>
      </c>
      <c r="CC221" s="140" t="e">
        <f>#REF!</f>
        <v>#REF!</v>
      </c>
      <c r="CD221" s="140" t="e">
        <f>#REF!</f>
        <v>#REF!</v>
      </c>
      <c r="CE221" s="56" t="e">
        <f>#REF!</f>
        <v>#REF!</v>
      </c>
      <c r="CF221" s="56" t="e">
        <f>#REF!</f>
        <v>#REF!</v>
      </c>
      <c r="CG221" s="140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1" t="e">
        <f t="shared" si="251"/>
        <v>#REF!</v>
      </c>
      <c r="CX221" s="131" t="e">
        <f t="shared" si="252"/>
        <v>#REF!</v>
      </c>
      <c r="CY221" s="66" t="e">
        <f t="shared" si="253"/>
        <v>#REF!</v>
      </c>
      <c r="CZ221" s="170" t="str">
        <f t="shared" si="263"/>
        <v/>
      </c>
      <c r="DA221" s="136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5" t="str">
        <f t="shared" si="256"/>
        <v/>
      </c>
    </row>
    <row r="222" spans="1:110" ht="15.75" x14ac:dyDescent="0.2">
      <c r="A222" s="132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6" t="e">
        <f t="shared" si="192"/>
        <v>#REF!</v>
      </c>
      <c r="H222" s="147"/>
      <c r="I222" s="73"/>
      <c r="J222" s="156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0" t="e">
        <f>#REF!</f>
        <v>#REF!</v>
      </c>
      <c r="CB222" s="140" t="e">
        <f>#REF!</f>
        <v>#REF!</v>
      </c>
      <c r="CC222" s="140" t="e">
        <f>#REF!</f>
        <v>#REF!</v>
      </c>
      <c r="CD222" s="140" t="e">
        <f>#REF!</f>
        <v>#REF!</v>
      </c>
      <c r="CE222" s="56" t="e">
        <f>#REF!</f>
        <v>#REF!</v>
      </c>
      <c r="CF222" s="56" t="e">
        <f>#REF!</f>
        <v>#REF!</v>
      </c>
      <c r="CG222" s="140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1" t="e">
        <f t="shared" si="251"/>
        <v>#REF!</v>
      </c>
      <c r="CX222" s="131" t="e">
        <f t="shared" si="252"/>
        <v>#REF!</v>
      </c>
      <c r="CY222" s="66" t="e">
        <f t="shared" si="253"/>
        <v>#REF!</v>
      </c>
      <c r="CZ222" s="170" t="str">
        <f t="shared" si="263"/>
        <v/>
      </c>
      <c r="DA222" s="136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5" t="str">
        <f t="shared" si="256"/>
        <v/>
      </c>
    </row>
    <row r="223" spans="1:110" ht="15.75" x14ac:dyDescent="0.2">
      <c r="A223" s="132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6" t="e">
        <f t="shared" si="192"/>
        <v>#REF!</v>
      </c>
      <c r="H223" s="147"/>
      <c r="I223" s="73"/>
      <c r="J223" s="156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0" t="e">
        <f>#REF!</f>
        <v>#REF!</v>
      </c>
      <c r="CB223" s="140" t="e">
        <f>#REF!</f>
        <v>#REF!</v>
      </c>
      <c r="CC223" s="140" t="e">
        <f>#REF!</f>
        <v>#REF!</v>
      </c>
      <c r="CD223" s="140" t="e">
        <f>#REF!</f>
        <v>#REF!</v>
      </c>
      <c r="CE223" s="56" t="e">
        <f>#REF!</f>
        <v>#REF!</v>
      </c>
      <c r="CF223" s="56" t="e">
        <f>#REF!</f>
        <v>#REF!</v>
      </c>
      <c r="CG223" s="140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1" t="e">
        <f t="shared" si="251"/>
        <v>#REF!</v>
      </c>
      <c r="CX223" s="131" t="e">
        <f t="shared" si="252"/>
        <v>#REF!</v>
      </c>
      <c r="CY223" s="66" t="e">
        <f t="shared" si="253"/>
        <v>#REF!</v>
      </c>
      <c r="CZ223" s="170" t="str">
        <f t="shared" si="263"/>
        <v/>
      </c>
      <c r="DA223" s="136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5" t="str">
        <f t="shared" si="256"/>
        <v/>
      </c>
    </row>
    <row r="224" spans="1:110" ht="15.75" x14ac:dyDescent="0.2">
      <c r="A224" s="132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6" t="e">
        <f t="shared" si="192"/>
        <v>#REF!</v>
      </c>
      <c r="H224" s="147"/>
      <c r="I224" s="73"/>
      <c r="J224" s="156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0" t="e">
        <f>#REF!</f>
        <v>#REF!</v>
      </c>
      <c r="CB224" s="140" t="e">
        <f>#REF!</f>
        <v>#REF!</v>
      </c>
      <c r="CC224" s="140" t="e">
        <f>#REF!</f>
        <v>#REF!</v>
      </c>
      <c r="CD224" s="140" t="e">
        <f>#REF!</f>
        <v>#REF!</v>
      </c>
      <c r="CE224" s="56" t="e">
        <f>#REF!</f>
        <v>#REF!</v>
      </c>
      <c r="CF224" s="56" t="e">
        <f>#REF!</f>
        <v>#REF!</v>
      </c>
      <c r="CG224" s="140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1" t="e">
        <f t="shared" si="251"/>
        <v>#REF!</v>
      </c>
      <c r="CX224" s="131" t="e">
        <f t="shared" si="252"/>
        <v>#REF!</v>
      </c>
      <c r="CY224" s="66" t="e">
        <f t="shared" si="253"/>
        <v>#REF!</v>
      </c>
      <c r="CZ224" s="170" t="str">
        <f t="shared" si="263"/>
        <v/>
      </c>
      <c r="DA224" s="136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5" t="str">
        <f t="shared" si="256"/>
        <v/>
      </c>
    </row>
    <row r="225" spans="1:110" ht="15.75" x14ac:dyDescent="0.2">
      <c r="A225" s="132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6" t="e">
        <f t="shared" ref="G225:G288" si="278">IF(CY225="","",CY225)</f>
        <v>#REF!</v>
      </c>
      <c r="H225" s="147"/>
      <c r="I225" s="73"/>
      <c r="J225" s="156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0" t="e">
        <f>#REF!</f>
        <v>#REF!</v>
      </c>
      <c r="CB225" s="140" t="e">
        <f>#REF!</f>
        <v>#REF!</v>
      </c>
      <c r="CC225" s="140" t="e">
        <f>#REF!</f>
        <v>#REF!</v>
      </c>
      <c r="CD225" s="140" t="e">
        <f>#REF!</f>
        <v>#REF!</v>
      </c>
      <c r="CE225" s="56" t="e">
        <f>#REF!</f>
        <v>#REF!</v>
      </c>
      <c r="CF225" s="56" t="e">
        <f>#REF!</f>
        <v>#REF!</v>
      </c>
      <c r="CG225" s="140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1" t="e">
        <f t="shared" si="251"/>
        <v>#REF!</v>
      </c>
      <c r="CX225" s="131" t="e">
        <f t="shared" si="252"/>
        <v>#REF!</v>
      </c>
      <c r="CY225" s="66" t="e">
        <f t="shared" si="253"/>
        <v>#REF!</v>
      </c>
      <c r="CZ225" s="170" t="str">
        <f t="shared" si="263"/>
        <v/>
      </c>
      <c r="DA225" s="136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5" t="str">
        <f t="shared" si="256"/>
        <v/>
      </c>
    </row>
    <row r="226" spans="1:110" ht="15.75" x14ac:dyDescent="0.2">
      <c r="A226" s="132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6" t="e">
        <f t="shared" si="278"/>
        <v>#REF!</v>
      </c>
      <c r="H226" s="147"/>
      <c r="I226" s="73"/>
      <c r="J226" s="156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0" t="e">
        <f>#REF!</f>
        <v>#REF!</v>
      </c>
      <c r="CB226" s="140" t="e">
        <f>#REF!</f>
        <v>#REF!</v>
      </c>
      <c r="CC226" s="140" t="e">
        <f>#REF!</f>
        <v>#REF!</v>
      </c>
      <c r="CD226" s="140" t="e">
        <f>#REF!</f>
        <v>#REF!</v>
      </c>
      <c r="CE226" s="56" t="e">
        <f>#REF!</f>
        <v>#REF!</v>
      </c>
      <c r="CF226" s="56" t="e">
        <f>#REF!</f>
        <v>#REF!</v>
      </c>
      <c r="CG226" s="140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1" t="e">
        <f t="shared" si="251"/>
        <v>#REF!</v>
      </c>
      <c r="CX226" s="131" t="e">
        <f t="shared" si="252"/>
        <v>#REF!</v>
      </c>
      <c r="CY226" s="66" t="e">
        <f t="shared" si="253"/>
        <v>#REF!</v>
      </c>
      <c r="CZ226" s="170" t="str">
        <f t="shared" si="263"/>
        <v/>
      </c>
      <c r="DA226" s="136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5" t="str">
        <f t="shared" si="256"/>
        <v/>
      </c>
    </row>
    <row r="227" spans="1:110" ht="15.75" x14ac:dyDescent="0.2">
      <c r="A227" s="132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6" t="e">
        <f t="shared" si="278"/>
        <v>#REF!</v>
      </c>
      <c r="H227" s="147"/>
      <c r="I227" s="73"/>
      <c r="J227" s="156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0" t="e">
        <f>#REF!</f>
        <v>#REF!</v>
      </c>
      <c r="CB227" s="140" t="e">
        <f>#REF!</f>
        <v>#REF!</v>
      </c>
      <c r="CC227" s="140" t="e">
        <f>#REF!</f>
        <v>#REF!</v>
      </c>
      <c r="CD227" s="140" t="e">
        <f>#REF!</f>
        <v>#REF!</v>
      </c>
      <c r="CE227" s="56" t="e">
        <f>#REF!</f>
        <v>#REF!</v>
      </c>
      <c r="CF227" s="56" t="e">
        <f>#REF!</f>
        <v>#REF!</v>
      </c>
      <c r="CG227" s="140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1" t="e">
        <f t="shared" si="251"/>
        <v>#REF!</v>
      </c>
      <c r="CX227" s="131" t="e">
        <f t="shared" si="252"/>
        <v>#REF!</v>
      </c>
      <c r="CY227" s="66" t="e">
        <f t="shared" si="253"/>
        <v>#REF!</v>
      </c>
      <c r="CZ227" s="170" t="str">
        <f t="shared" si="263"/>
        <v/>
      </c>
      <c r="DA227" s="136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5" t="str">
        <f t="shared" si="256"/>
        <v/>
      </c>
    </row>
    <row r="228" spans="1:110" ht="15.75" x14ac:dyDescent="0.2">
      <c r="A228" s="132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6" t="e">
        <f t="shared" si="278"/>
        <v>#REF!</v>
      </c>
      <c r="H228" s="147"/>
      <c r="I228" s="73"/>
      <c r="J228" s="156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0" t="e">
        <f>#REF!</f>
        <v>#REF!</v>
      </c>
      <c r="CB228" s="140" t="e">
        <f>#REF!</f>
        <v>#REF!</v>
      </c>
      <c r="CC228" s="140" t="e">
        <f>#REF!</f>
        <v>#REF!</v>
      </c>
      <c r="CD228" s="140" t="e">
        <f>#REF!</f>
        <v>#REF!</v>
      </c>
      <c r="CE228" s="56" t="e">
        <f>#REF!</f>
        <v>#REF!</v>
      </c>
      <c r="CF228" s="56" t="e">
        <f>#REF!</f>
        <v>#REF!</v>
      </c>
      <c r="CG228" s="140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1" t="e">
        <f t="shared" si="251"/>
        <v>#REF!</v>
      </c>
      <c r="CX228" s="131" t="e">
        <f t="shared" si="252"/>
        <v>#REF!</v>
      </c>
      <c r="CY228" s="66" t="e">
        <f t="shared" si="253"/>
        <v>#REF!</v>
      </c>
      <c r="CZ228" s="170" t="str">
        <f t="shared" si="263"/>
        <v/>
      </c>
      <c r="DA228" s="136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5" t="str">
        <f t="shared" si="256"/>
        <v/>
      </c>
    </row>
    <row r="229" spans="1:110" ht="15.75" x14ac:dyDescent="0.2">
      <c r="A229" s="132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6" t="e">
        <f t="shared" si="278"/>
        <v>#REF!</v>
      </c>
      <c r="H229" s="147"/>
      <c r="I229" s="73"/>
      <c r="J229" s="156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0" t="e">
        <f>#REF!</f>
        <v>#REF!</v>
      </c>
      <c r="CB229" s="140" t="e">
        <f>#REF!</f>
        <v>#REF!</v>
      </c>
      <c r="CC229" s="140" t="e">
        <f>#REF!</f>
        <v>#REF!</v>
      </c>
      <c r="CD229" s="140" t="e">
        <f>#REF!</f>
        <v>#REF!</v>
      </c>
      <c r="CE229" s="56" t="e">
        <f>#REF!</f>
        <v>#REF!</v>
      </c>
      <c r="CF229" s="56" t="e">
        <f>#REF!</f>
        <v>#REF!</v>
      </c>
      <c r="CG229" s="140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1" t="e">
        <f t="shared" si="251"/>
        <v>#REF!</v>
      </c>
      <c r="CX229" s="131" t="e">
        <f t="shared" si="252"/>
        <v>#REF!</v>
      </c>
      <c r="CY229" s="66" t="e">
        <f t="shared" si="253"/>
        <v>#REF!</v>
      </c>
      <c r="CZ229" s="170" t="str">
        <f t="shared" si="263"/>
        <v/>
      </c>
      <c r="DA229" s="136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5" t="str">
        <f t="shared" si="256"/>
        <v/>
      </c>
    </row>
    <row r="230" spans="1:110" ht="15.75" x14ac:dyDescent="0.2">
      <c r="A230" s="132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6" t="e">
        <f t="shared" si="278"/>
        <v>#REF!</v>
      </c>
      <c r="H230" s="147"/>
      <c r="I230" s="73"/>
      <c r="J230" s="156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0" t="e">
        <f>#REF!</f>
        <v>#REF!</v>
      </c>
      <c r="CB230" s="140" t="e">
        <f>#REF!</f>
        <v>#REF!</v>
      </c>
      <c r="CC230" s="140" t="e">
        <f>#REF!</f>
        <v>#REF!</v>
      </c>
      <c r="CD230" s="140" t="e">
        <f>#REF!</f>
        <v>#REF!</v>
      </c>
      <c r="CE230" s="56" t="e">
        <f>#REF!</f>
        <v>#REF!</v>
      </c>
      <c r="CF230" s="56" t="e">
        <f>#REF!</f>
        <v>#REF!</v>
      </c>
      <c r="CG230" s="140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1" t="e">
        <f t="shared" si="251"/>
        <v>#REF!</v>
      </c>
      <c r="CX230" s="131" t="e">
        <f t="shared" si="252"/>
        <v>#REF!</v>
      </c>
      <c r="CY230" s="66" t="e">
        <f t="shared" si="253"/>
        <v>#REF!</v>
      </c>
      <c r="CZ230" s="170" t="str">
        <f t="shared" si="263"/>
        <v/>
      </c>
      <c r="DA230" s="136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5" t="str">
        <f t="shared" si="256"/>
        <v/>
      </c>
    </row>
    <row r="231" spans="1:110" ht="15.75" x14ac:dyDescent="0.2">
      <c r="A231" s="132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6" t="e">
        <f t="shared" si="278"/>
        <v>#REF!</v>
      </c>
      <c r="H231" s="147"/>
      <c r="I231" s="73"/>
      <c r="J231" s="156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0" t="e">
        <f>#REF!</f>
        <v>#REF!</v>
      </c>
      <c r="CB231" s="140" t="e">
        <f>#REF!</f>
        <v>#REF!</v>
      </c>
      <c r="CC231" s="140" t="e">
        <f>#REF!</f>
        <v>#REF!</v>
      </c>
      <c r="CD231" s="140" t="e">
        <f>#REF!</f>
        <v>#REF!</v>
      </c>
      <c r="CE231" s="56" t="e">
        <f>#REF!</f>
        <v>#REF!</v>
      </c>
      <c r="CF231" s="56" t="e">
        <f>#REF!</f>
        <v>#REF!</v>
      </c>
      <c r="CG231" s="140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1" t="e">
        <f t="shared" si="251"/>
        <v>#REF!</v>
      </c>
      <c r="CX231" s="131" t="e">
        <f t="shared" si="252"/>
        <v>#REF!</v>
      </c>
      <c r="CY231" s="66" t="e">
        <f t="shared" si="253"/>
        <v>#REF!</v>
      </c>
      <c r="CZ231" s="170" t="str">
        <f t="shared" si="263"/>
        <v/>
      </c>
      <c r="DA231" s="136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5" t="str">
        <f t="shared" si="256"/>
        <v/>
      </c>
    </row>
    <row r="232" spans="1:110" ht="15.75" x14ac:dyDescent="0.2">
      <c r="A232" s="132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6" t="e">
        <f t="shared" si="278"/>
        <v>#REF!</v>
      </c>
      <c r="H232" s="147"/>
      <c r="I232" s="73"/>
      <c r="J232" s="157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0" t="e">
        <f>#REF!</f>
        <v>#REF!</v>
      </c>
      <c r="CB232" s="140" t="e">
        <f>#REF!</f>
        <v>#REF!</v>
      </c>
      <c r="CC232" s="140" t="e">
        <f>#REF!</f>
        <v>#REF!</v>
      </c>
      <c r="CD232" s="140" t="e">
        <f>#REF!</f>
        <v>#REF!</v>
      </c>
      <c r="CE232" s="56" t="e">
        <f>#REF!</f>
        <v>#REF!</v>
      </c>
      <c r="CF232" s="56" t="e">
        <f>#REF!</f>
        <v>#REF!</v>
      </c>
      <c r="CG232" s="140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1" t="e">
        <f t="shared" si="251"/>
        <v>#REF!</v>
      </c>
      <c r="CX232" s="131" t="e">
        <f t="shared" si="252"/>
        <v>#REF!</v>
      </c>
      <c r="CY232" s="66" t="e">
        <f t="shared" si="253"/>
        <v>#REF!</v>
      </c>
      <c r="CZ232" s="170" t="str">
        <f t="shared" si="263"/>
        <v/>
      </c>
      <c r="DA232" s="136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5" t="str">
        <f t="shared" si="256"/>
        <v/>
      </c>
    </row>
    <row r="233" spans="1:110" ht="15.75" x14ac:dyDescent="0.2">
      <c r="A233" s="132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6" t="e">
        <f t="shared" si="278"/>
        <v>#REF!</v>
      </c>
      <c r="H233" s="147"/>
      <c r="I233" s="73"/>
      <c r="J233" s="157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0" t="e">
        <f>#REF!</f>
        <v>#REF!</v>
      </c>
      <c r="CB233" s="140" t="e">
        <f>#REF!</f>
        <v>#REF!</v>
      </c>
      <c r="CC233" s="140" t="e">
        <f>#REF!</f>
        <v>#REF!</v>
      </c>
      <c r="CD233" s="140" t="e">
        <f>#REF!</f>
        <v>#REF!</v>
      </c>
      <c r="CE233" s="56" t="e">
        <f>#REF!</f>
        <v>#REF!</v>
      </c>
      <c r="CF233" s="56" t="e">
        <f>#REF!</f>
        <v>#REF!</v>
      </c>
      <c r="CG233" s="140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1" t="e">
        <f t="shared" si="251"/>
        <v>#REF!</v>
      </c>
      <c r="CX233" s="131" t="e">
        <f t="shared" si="252"/>
        <v>#REF!</v>
      </c>
      <c r="CY233" s="66" t="e">
        <f t="shared" si="253"/>
        <v>#REF!</v>
      </c>
      <c r="CZ233" s="170" t="str">
        <f t="shared" si="263"/>
        <v/>
      </c>
      <c r="DA233" s="136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5" t="str">
        <f t="shared" si="256"/>
        <v/>
      </c>
    </row>
    <row r="234" spans="1:110" ht="15.75" x14ac:dyDescent="0.2">
      <c r="A234" s="132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6" t="e">
        <f t="shared" si="278"/>
        <v>#REF!</v>
      </c>
      <c r="H234" s="147"/>
      <c r="I234" s="73"/>
      <c r="J234" s="157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0" t="e">
        <f>#REF!</f>
        <v>#REF!</v>
      </c>
      <c r="CB234" s="140" t="e">
        <f>#REF!</f>
        <v>#REF!</v>
      </c>
      <c r="CC234" s="140" t="e">
        <f>#REF!</f>
        <v>#REF!</v>
      </c>
      <c r="CD234" s="140" t="e">
        <f>#REF!</f>
        <v>#REF!</v>
      </c>
      <c r="CE234" s="56" t="e">
        <f>#REF!</f>
        <v>#REF!</v>
      </c>
      <c r="CF234" s="56" t="e">
        <f>#REF!</f>
        <v>#REF!</v>
      </c>
      <c r="CG234" s="140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1" t="e">
        <f t="shared" si="251"/>
        <v>#REF!</v>
      </c>
      <c r="CX234" s="131" t="e">
        <f t="shared" si="252"/>
        <v>#REF!</v>
      </c>
      <c r="CY234" s="66" t="e">
        <f t="shared" si="253"/>
        <v>#REF!</v>
      </c>
      <c r="CZ234" s="170" t="str">
        <f t="shared" si="263"/>
        <v/>
      </c>
      <c r="DA234" s="136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5" t="str">
        <f t="shared" si="256"/>
        <v/>
      </c>
    </row>
    <row r="235" spans="1:110" ht="15.75" x14ac:dyDescent="0.2">
      <c r="A235" s="132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6" t="e">
        <f t="shared" si="278"/>
        <v>#REF!</v>
      </c>
      <c r="H235" s="147"/>
      <c r="I235" s="73"/>
      <c r="J235" s="157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0" t="e">
        <f>#REF!</f>
        <v>#REF!</v>
      </c>
      <c r="CB235" s="140" t="e">
        <f>#REF!</f>
        <v>#REF!</v>
      </c>
      <c r="CC235" s="140" t="e">
        <f>#REF!</f>
        <v>#REF!</v>
      </c>
      <c r="CD235" s="140" t="e">
        <f>#REF!</f>
        <v>#REF!</v>
      </c>
      <c r="CE235" s="56" t="e">
        <f>#REF!</f>
        <v>#REF!</v>
      </c>
      <c r="CF235" s="56" t="e">
        <f>#REF!</f>
        <v>#REF!</v>
      </c>
      <c r="CG235" s="140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1" t="e">
        <f t="shared" si="251"/>
        <v>#REF!</v>
      </c>
      <c r="CX235" s="131" t="e">
        <f t="shared" si="252"/>
        <v>#REF!</v>
      </c>
      <c r="CY235" s="66" t="e">
        <f t="shared" si="253"/>
        <v>#REF!</v>
      </c>
      <c r="CZ235" s="170" t="str">
        <f t="shared" si="263"/>
        <v/>
      </c>
      <c r="DA235" s="136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5" t="str">
        <f t="shared" si="256"/>
        <v/>
      </c>
    </row>
    <row r="236" spans="1:110" ht="15.75" x14ac:dyDescent="0.2">
      <c r="A236" s="132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6" t="e">
        <f t="shared" si="278"/>
        <v>#REF!</v>
      </c>
      <c r="H236" s="147"/>
      <c r="I236" s="73"/>
      <c r="J236" s="157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0" t="e">
        <f>#REF!</f>
        <v>#REF!</v>
      </c>
      <c r="CB236" s="140" t="e">
        <f>#REF!</f>
        <v>#REF!</v>
      </c>
      <c r="CC236" s="140" t="e">
        <f>#REF!</f>
        <v>#REF!</v>
      </c>
      <c r="CD236" s="140" t="e">
        <f>#REF!</f>
        <v>#REF!</v>
      </c>
      <c r="CE236" s="56" t="e">
        <f>#REF!</f>
        <v>#REF!</v>
      </c>
      <c r="CF236" s="56" t="e">
        <f>#REF!</f>
        <v>#REF!</v>
      </c>
      <c r="CG236" s="140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1" t="e">
        <f t="shared" si="251"/>
        <v>#REF!</v>
      </c>
      <c r="CX236" s="131" t="e">
        <f t="shared" si="252"/>
        <v>#REF!</v>
      </c>
      <c r="CY236" s="66" t="e">
        <f t="shared" si="253"/>
        <v>#REF!</v>
      </c>
      <c r="CZ236" s="170" t="str">
        <f t="shared" si="263"/>
        <v/>
      </c>
      <c r="DA236" s="136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5" t="str">
        <f t="shared" si="256"/>
        <v/>
      </c>
    </row>
    <row r="237" spans="1:110" ht="15.75" x14ac:dyDescent="0.2">
      <c r="A237" s="132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6" t="e">
        <f t="shared" si="278"/>
        <v>#REF!</v>
      </c>
      <c r="H237" s="147"/>
      <c r="I237" s="73"/>
      <c r="J237" s="157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0" t="e">
        <f>#REF!</f>
        <v>#REF!</v>
      </c>
      <c r="CB237" s="140" t="e">
        <f>#REF!</f>
        <v>#REF!</v>
      </c>
      <c r="CC237" s="140" t="e">
        <f>#REF!</f>
        <v>#REF!</v>
      </c>
      <c r="CD237" s="140" t="e">
        <f>#REF!</f>
        <v>#REF!</v>
      </c>
      <c r="CE237" s="56" t="e">
        <f>#REF!</f>
        <v>#REF!</v>
      </c>
      <c r="CF237" s="56" t="e">
        <f>#REF!</f>
        <v>#REF!</v>
      </c>
      <c r="CG237" s="140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1" t="e">
        <f t="shared" si="251"/>
        <v>#REF!</v>
      </c>
      <c r="CX237" s="131" t="e">
        <f t="shared" si="252"/>
        <v>#REF!</v>
      </c>
      <c r="CY237" s="66" t="e">
        <f t="shared" si="253"/>
        <v>#REF!</v>
      </c>
      <c r="CZ237" s="170" t="str">
        <f t="shared" si="263"/>
        <v/>
      </c>
      <c r="DA237" s="136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5" t="str">
        <f t="shared" si="256"/>
        <v/>
      </c>
    </row>
    <row r="238" spans="1:110" ht="15.75" x14ac:dyDescent="0.2">
      <c r="A238" s="132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6" t="e">
        <f t="shared" si="278"/>
        <v>#REF!</v>
      </c>
      <c r="H238" s="147"/>
      <c r="I238" s="73"/>
      <c r="J238" s="157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0" t="e">
        <f>#REF!</f>
        <v>#REF!</v>
      </c>
      <c r="CB238" s="140" t="e">
        <f>#REF!</f>
        <v>#REF!</v>
      </c>
      <c r="CC238" s="140" t="e">
        <f>#REF!</f>
        <v>#REF!</v>
      </c>
      <c r="CD238" s="140" t="e">
        <f>#REF!</f>
        <v>#REF!</v>
      </c>
      <c r="CE238" s="56" t="e">
        <f>#REF!</f>
        <v>#REF!</v>
      </c>
      <c r="CF238" s="56" t="e">
        <f>#REF!</f>
        <v>#REF!</v>
      </c>
      <c r="CG238" s="140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1" t="e">
        <f t="shared" si="251"/>
        <v>#REF!</v>
      </c>
      <c r="CX238" s="131" t="e">
        <f t="shared" si="252"/>
        <v>#REF!</v>
      </c>
      <c r="CY238" s="66" t="e">
        <f t="shared" si="253"/>
        <v>#REF!</v>
      </c>
      <c r="CZ238" s="170" t="str">
        <f t="shared" si="263"/>
        <v/>
      </c>
      <c r="DA238" s="136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5" t="str">
        <f t="shared" si="256"/>
        <v/>
      </c>
    </row>
    <row r="239" spans="1:110" ht="15.75" x14ac:dyDescent="0.2">
      <c r="A239" s="132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6" t="e">
        <f t="shared" si="278"/>
        <v>#REF!</v>
      </c>
      <c r="H239" s="147"/>
      <c r="I239" s="73"/>
      <c r="J239" s="157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0" t="e">
        <f>#REF!</f>
        <v>#REF!</v>
      </c>
      <c r="CB239" s="140" t="e">
        <f>#REF!</f>
        <v>#REF!</v>
      </c>
      <c r="CC239" s="140" t="e">
        <f>#REF!</f>
        <v>#REF!</v>
      </c>
      <c r="CD239" s="140" t="e">
        <f>#REF!</f>
        <v>#REF!</v>
      </c>
      <c r="CE239" s="56" t="e">
        <f>#REF!</f>
        <v>#REF!</v>
      </c>
      <c r="CF239" s="56" t="e">
        <f>#REF!</f>
        <v>#REF!</v>
      </c>
      <c r="CG239" s="140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1" t="e">
        <f t="shared" si="251"/>
        <v>#REF!</v>
      </c>
      <c r="CX239" s="131" t="e">
        <f t="shared" si="252"/>
        <v>#REF!</v>
      </c>
      <c r="CY239" s="66" t="e">
        <f t="shared" si="253"/>
        <v>#REF!</v>
      </c>
      <c r="CZ239" s="170" t="str">
        <f t="shared" si="263"/>
        <v/>
      </c>
      <c r="DA239" s="136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5" t="str">
        <f t="shared" si="256"/>
        <v/>
      </c>
    </row>
    <row r="240" spans="1:110" ht="15.75" x14ac:dyDescent="0.2">
      <c r="A240" s="132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6" t="e">
        <f t="shared" si="278"/>
        <v>#REF!</v>
      </c>
      <c r="H240" s="147"/>
      <c r="I240" s="73"/>
      <c r="J240" s="157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0" t="e">
        <f>#REF!</f>
        <v>#REF!</v>
      </c>
      <c r="CB240" s="140" t="e">
        <f>#REF!</f>
        <v>#REF!</v>
      </c>
      <c r="CC240" s="140" t="e">
        <f>#REF!</f>
        <v>#REF!</v>
      </c>
      <c r="CD240" s="140" t="e">
        <f>#REF!</f>
        <v>#REF!</v>
      </c>
      <c r="CE240" s="56" t="e">
        <f>#REF!</f>
        <v>#REF!</v>
      </c>
      <c r="CF240" s="56" t="e">
        <f>#REF!</f>
        <v>#REF!</v>
      </c>
      <c r="CG240" s="140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1" t="e">
        <f t="shared" si="251"/>
        <v>#REF!</v>
      </c>
      <c r="CX240" s="131" t="e">
        <f t="shared" si="252"/>
        <v>#REF!</v>
      </c>
      <c r="CY240" s="66" t="e">
        <f t="shared" si="253"/>
        <v>#REF!</v>
      </c>
      <c r="CZ240" s="170" t="str">
        <f t="shared" si="263"/>
        <v/>
      </c>
      <c r="DA240" s="136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5" t="str">
        <f t="shared" si="256"/>
        <v/>
      </c>
    </row>
    <row r="241" spans="1:110" ht="15.75" x14ac:dyDescent="0.2">
      <c r="A241" s="132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6" t="e">
        <f t="shared" si="278"/>
        <v>#REF!</v>
      </c>
      <c r="H241" s="147"/>
      <c r="I241" s="73"/>
      <c r="J241" s="157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0" t="e">
        <f>#REF!</f>
        <v>#REF!</v>
      </c>
      <c r="CB241" s="140" t="e">
        <f>#REF!</f>
        <v>#REF!</v>
      </c>
      <c r="CC241" s="140" t="e">
        <f>#REF!</f>
        <v>#REF!</v>
      </c>
      <c r="CD241" s="140" t="e">
        <f>#REF!</f>
        <v>#REF!</v>
      </c>
      <c r="CE241" s="56" t="e">
        <f>#REF!</f>
        <v>#REF!</v>
      </c>
      <c r="CF241" s="56" t="e">
        <f>#REF!</f>
        <v>#REF!</v>
      </c>
      <c r="CG241" s="140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1" t="e">
        <f t="shared" si="251"/>
        <v>#REF!</v>
      </c>
      <c r="CX241" s="131" t="e">
        <f t="shared" si="252"/>
        <v>#REF!</v>
      </c>
      <c r="CY241" s="66" t="e">
        <f t="shared" si="253"/>
        <v>#REF!</v>
      </c>
      <c r="CZ241" s="170" t="str">
        <f t="shared" si="263"/>
        <v/>
      </c>
      <c r="DA241" s="136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5" t="str">
        <f t="shared" si="256"/>
        <v/>
      </c>
    </row>
    <row r="242" spans="1:110" ht="15.75" x14ac:dyDescent="0.2">
      <c r="A242" s="132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6" t="e">
        <f t="shared" si="278"/>
        <v>#REF!</v>
      </c>
      <c r="H242" s="147"/>
      <c r="I242" s="73"/>
      <c r="J242" s="157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0" t="e">
        <f>#REF!</f>
        <v>#REF!</v>
      </c>
      <c r="CB242" s="140" t="e">
        <f>#REF!</f>
        <v>#REF!</v>
      </c>
      <c r="CC242" s="140" t="e">
        <f>#REF!</f>
        <v>#REF!</v>
      </c>
      <c r="CD242" s="140" t="e">
        <f>#REF!</f>
        <v>#REF!</v>
      </c>
      <c r="CE242" s="56" t="e">
        <f>#REF!</f>
        <v>#REF!</v>
      </c>
      <c r="CF242" s="56" t="e">
        <f>#REF!</f>
        <v>#REF!</v>
      </c>
      <c r="CG242" s="140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1" t="e">
        <f t="shared" si="251"/>
        <v>#REF!</v>
      </c>
      <c r="CX242" s="131" t="e">
        <f t="shared" si="252"/>
        <v>#REF!</v>
      </c>
      <c r="CY242" s="66" t="e">
        <f t="shared" si="253"/>
        <v>#REF!</v>
      </c>
      <c r="CZ242" s="170" t="str">
        <f t="shared" si="263"/>
        <v/>
      </c>
      <c r="DA242" s="136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5" t="str">
        <f t="shared" si="256"/>
        <v/>
      </c>
    </row>
    <row r="243" spans="1:110" ht="15.75" x14ac:dyDescent="0.2">
      <c r="A243" s="132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6" t="e">
        <f t="shared" si="278"/>
        <v>#REF!</v>
      </c>
      <c r="H243" s="147"/>
      <c r="I243" s="73"/>
      <c r="J243" s="157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0" t="e">
        <f>#REF!</f>
        <v>#REF!</v>
      </c>
      <c r="CB243" s="140" t="e">
        <f>#REF!</f>
        <v>#REF!</v>
      </c>
      <c r="CC243" s="140" t="e">
        <f>#REF!</f>
        <v>#REF!</v>
      </c>
      <c r="CD243" s="140" t="e">
        <f>#REF!</f>
        <v>#REF!</v>
      </c>
      <c r="CE243" s="56" t="e">
        <f>#REF!</f>
        <v>#REF!</v>
      </c>
      <c r="CF243" s="56" t="e">
        <f>#REF!</f>
        <v>#REF!</v>
      </c>
      <c r="CG243" s="140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1" t="e">
        <f t="shared" si="251"/>
        <v>#REF!</v>
      </c>
      <c r="CX243" s="131" t="e">
        <f t="shared" si="252"/>
        <v>#REF!</v>
      </c>
      <c r="CY243" s="66" t="e">
        <f t="shared" si="253"/>
        <v>#REF!</v>
      </c>
      <c r="CZ243" s="170" t="str">
        <f t="shared" si="263"/>
        <v/>
      </c>
      <c r="DA243" s="136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5" t="str">
        <f t="shared" si="256"/>
        <v/>
      </c>
    </row>
    <row r="244" spans="1:110" ht="15.75" x14ac:dyDescent="0.2">
      <c r="A244" s="132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6" t="e">
        <f t="shared" si="278"/>
        <v>#REF!</v>
      </c>
      <c r="H244" s="147"/>
      <c r="I244" s="73"/>
      <c r="J244" s="157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0" t="e">
        <f>#REF!</f>
        <v>#REF!</v>
      </c>
      <c r="CB244" s="140" t="e">
        <f>#REF!</f>
        <v>#REF!</v>
      </c>
      <c r="CC244" s="140" t="e">
        <f>#REF!</f>
        <v>#REF!</v>
      </c>
      <c r="CD244" s="140" t="e">
        <f>#REF!</f>
        <v>#REF!</v>
      </c>
      <c r="CE244" s="56" t="e">
        <f>#REF!</f>
        <v>#REF!</v>
      </c>
      <c r="CF244" s="56" t="e">
        <f>#REF!</f>
        <v>#REF!</v>
      </c>
      <c r="CG244" s="140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1" t="e">
        <f t="shared" si="251"/>
        <v>#REF!</v>
      </c>
      <c r="CX244" s="131" t="e">
        <f t="shared" si="252"/>
        <v>#REF!</v>
      </c>
      <c r="CY244" s="66" t="e">
        <f t="shared" si="253"/>
        <v>#REF!</v>
      </c>
      <c r="CZ244" s="170" t="str">
        <f t="shared" si="263"/>
        <v/>
      </c>
      <c r="DA244" s="136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5" t="str">
        <f t="shared" si="256"/>
        <v/>
      </c>
    </row>
    <row r="245" spans="1:110" ht="15.75" x14ac:dyDescent="0.2">
      <c r="A245" s="132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6" t="e">
        <f t="shared" si="278"/>
        <v>#REF!</v>
      </c>
      <c r="H245" s="147"/>
      <c r="I245" s="73"/>
      <c r="J245" s="157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0" t="e">
        <f>#REF!</f>
        <v>#REF!</v>
      </c>
      <c r="CB245" s="140" t="e">
        <f>#REF!</f>
        <v>#REF!</v>
      </c>
      <c r="CC245" s="140" t="e">
        <f>#REF!</f>
        <v>#REF!</v>
      </c>
      <c r="CD245" s="140" t="e">
        <f>#REF!</f>
        <v>#REF!</v>
      </c>
      <c r="CE245" s="56" t="e">
        <f>#REF!</f>
        <v>#REF!</v>
      </c>
      <c r="CF245" s="56" t="e">
        <f>#REF!</f>
        <v>#REF!</v>
      </c>
      <c r="CG245" s="140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1" t="e">
        <f t="shared" si="251"/>
        <v>#REF!</v>
      </c>
      <c r="CX245" s="131" t="e">
        <f t="shared" si="252"/>
        <v>#REF!</v>
      </c>
      <c r="CY245" s="66" t="e">
        <f t="shared" si="253"/>
        <v>#REF!</v>
      </c>
      <c r="CZ245" s="170" t="str">
        <f t="shared" si="263"/>
        <v/>
      </c>
      <c r="DA245" s="136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5" t="str">
        <f t="shared" si="256"/>
        <v/>
      </c>
    </row>
    <row r="246" spans="1:110" ht="15.75" x14ac:dyDescent="0.2">
      <c r="A246" s="132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6" t="e">
        <f t="shared" si="278"/>
        <v>#REF!</v>
      </c>
      <c r="H246" s="147"/>
      <c r="I246" s="73"/>
      <c r="J246" s="157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0" t="e">
        <f>#REF!</f>
        <v>#REF!</v>
      </c>
      <c r="CB246" s="140" t="e">
        <f>#REF!</f>
        <v>#REF!</v>
      </c>
      <c r="CC246" s="140" t="e">
        <f>#REF!</f>
        <v>#REF!</v>
      </c>
      <c r="CD246" s="140" t="e">
        <f>#REF!</f>
        <v>#REF!</v>
      </c>
      <c r="CE246" s="56" t="e">
        <f>#REF!</f>
        <v>#REF!</v>
      </c>
      <c r="CF246" s="56" t="e">
        <f>#REF!</f>
        <v>#REF!</v>
      </c>
      <c r="CG246" s="140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1" t="e">
        <f t="shared" si="251"/>
        <v>#REF!</v>
      </c>
      <c r="CX246" s="131" t="e">
        <f t="shared" si="252"/>
        <v>#REF!</v>
      </c>
      <c r="CY246" s="66" t="e">
        <f t="shared" si="253"/>
        <v>#REF!</v>
      </c>
      <c r="CZ246" s="170" t="str">
        <f t="shared" si="263"/>
        <v/>
      </c>
      <c r="DA246" s="136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5" t="str">
        <f t="shared" si="256"/>
        <v/>
      </c>
    </row>
    <row r="247" spans="1:110" ht="15.75" x14ac:dyDescent="0.2">
      <c r="A247" s="132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6" t="e">
        <f t="shared" si="278"/>
        <v>#REF!</v>
      </c>
      <c r="H247" s="147"/>
      <c r="I247" s="73"/>
      <c r="J247" s="157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0" t="e">
        <f>#REF!</f>
        <v>#REF!</v>
      </c>
      <c r="CB247" s="140" t="e">
        <f>#REF!</f>
        <v>#REF!</v>
      </c>
      <c r="CC247" s="140" t="e">
        <f>#REF!</f>
        <v>#REF!</v>
      </c>
      <c r="CD247" s="140" t="e">
        <f>#REF!</f>
        <v>#REF!</v>
      </c>
      <c r="CE247" s="56" t="e">
        <f>#REF!</f>
        <v>#REF!</v>
      </c>
      <c r="CF247" s="56" t="e">
        <f>#REF!</f>
        <v>#REF!</v>
      </c>
      <c r="CG247" s="140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1" t="e">
        <f t="shared" si="251"/>
        <v>#REF!</v>
      </c>
      <c r="CX247" s="131" t="e">
        <f t="shared" si="252"/>
        <v>#REF!</v>
      </c>
      <c r="CY247" s="66" t="e">
        <f t="shared" si="253"/>
        <v>#REF!</v>
      </c>
      <c r="CZ247" s="170" t="str">
        <f t="shared" si="263"/>
        <v/>
      </c>
      <c r="DA247" s="136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5" t="str">
        <f t="shared" si="256"/>
        <v/>
      </c>
    </row>
    <row r="248" spans="1:110" ht="15.75" x14ac:dyDescent="0.2">
      <c r="A248" s="132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6" t="e">
        <f t="shared" si="278"/>
        <v>#REF!</v>
      </c>
      <c r="H248" s="147"/>
      <c r="I248" s="73"/>
      <c r="J248" s="157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0" t="e">
        <f>#REF!</f>
        <v>#REF!</v>
      </c>
      <c r="CB248" s="140" t="e">
        <f>#REF!</f>
        <v>#REF!</v>
      </c>
      <c r="CC248" s="140" t="e">
        <f>#REF!</f>
        <v>#REF!</v>
      </c>
      <c r="CD248" s="140" t="e">
        <f>#REF!</f>
        <v>#REF!</v>
      </c>
      <c r="CE248" s="56" t="e">
        <f>#REF!</f>
        <v>#REF!</v>
      </c>
      <c r="CF248" s="56" t="e">
        <f>#REF!</f>
        <v>#REF!</v>
      </c>
      <c r="CG248" s="140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1" t="e">
        <f t="shared" si="251"/>
        <v>#REF!</v>
      </c>
      <c r="CX248" s="131" t="e">
        <f t="shared" si="252"/>
        <v>#REF!</v>
      </c>
      <c r="CY248" s="66" t="e">
        <f t="shared" si="253"/>
        <v>#REF!</v>
      </c>
      <c r="CZ248" s="170" t="str">
        <f t="shared" si="263"/>
        <v/>
      </c>
      <c r="DA248" s="136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5" t="str">
        <f t="shared" si="256"/>
        <v/>
      </c>
    </row>
    <row r="249" spans="1:110" ht="15.75" x14ac:dyDescent="0.2">
      <c r="A249" s="132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6" t="e">
        <f t="shared" si="278"/>
        <v>#REF!</v>
      </c>
      <c r="H249" s="147"/>
      <c r="I249" s="73"/>
      <c r="J249" s="157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0" t="e">
        <f>#REF!</f>
        <v>#REF!</v>
      </c>
      <c r="CB249" s="140" t="e">
        <f>#REF!</f>
        <v>#REF!</v>
      </c>
      <c r="CC249" s="140" t="e">
        <f>#REF!</f>
        <v>#REF!</v>
      </c>
      <c r="CD249" s="140" t="e">
        <f>#REF!</f>
        <v>#REF!</v>
      </c>
      <c r="CE249" s="56" t="e">
        <f>#REF!</f>
        <v>#REF!</v>
      </c>
      <c r="CF249" s="56" t="e">
        <f>#REF!</f>
        <v>#REF!</v>
      </c>
      <c r="CG249" s="140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1" t="e">
        <f t="shared" si="251"/>
        <v>#REF!</v>
      </c>
      <c r="CX249" s="131" t="e">
        <f t="shared" si="252"/>
        <v>#REF!</v>
      </c>
      <c r="CY249" s="66" t="e">
        <f t="shared" si="253"/>
        <v>#REF!</v>
      </c>
      <c r="CZ249" s="170" t="str">
        <f t="shared" si="263"/>
        <v/>
      </c>
      <c r="DA249" s="136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5" t="str">
        <f t="shared" si="256"/>
        <v/>
      </c>
    </row>
    <row r="250" spans="1:110" ht="15.75" x14ac:dyDescent="0.2">
      <c r="A250" s="132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6" t="e">
        <f t="shared" si="278"/>
        <v>#REF!</v>
      </c>
      <c r="H250" s="147"/>
      <c r="I250" s="73"/>
      <c r="J250" s="157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0" t="e">
        <f>#REF!</f>
        <v>#REF!</v>
      </c>
      <c r="CB250" s="140" t="e">
        <f>#REF!</f>
        <v>#REF!</v>
      </c>
      <c r="CC250" s="140" t="e">
        <f>#REF!</f>
        <v>#REF!</v>
      </c>
      <c r="CD250" s="140" t="e">
        <f>#REF!</f>
        <v>#REF!</v>
      </c>
      <c r="CE250" s="56" t="e">
        <f>#REF!</f>
        <v>#REF!</v>
      </c>
      <c r="CF250" s="56" t="e">
        <f>#REF!</f>
        <v>#REF!</v>
      </c>
      <c r="CG250" s="140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1" t="e">
        <f t="shared" si="251"/>
        <v>#REF!</v>
      </c>
      <c r="CX250" s="131" t="e">
        <f t="shared" si="252"/>
        <v>#REF!</v>
      </c>
      <c r="CY250" s="66" t="e">
        <f t="shared" si="253"/>
        <v>#REF!</v>
      </c>
      <c r="CZ250" s="170" t="str">
        <f t="shared" si="263"/>
        <v/>
      </c>
      <c r="DA250" s="136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5" t="str">
        <f t="shared" si="256"/>
        <v/>
      </c>
    </row>
    <row r="251" spans="1:110" ht="15.75" x14ac:dyDescent="0.2">
      <c r="A251" s="132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6" t="e">
        <f t="shared" si="278"/>
        <v>#REF!</v>
      </c>
      <c r="H251" s="147"/>
      <c r="I251" s="73"/>
      <c r="J251" s="157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0" t="e">
        <f>#REF!</f>
        <v>#REF!</v>
      </c>
      <c r="CB251" s="140" t="e">
        <f>#REF!</f>
        <v>#REF!</v>
      </c>
      <c r="CC251" s="140" t="e">
        <f>#REF!</f>
        <v>#REF!</v>
      </c>
      <c r="CD251" s="140" t="e">
        <f>#REF!</f>
        <v>#REF!</v>
      </c>
      <c r="CE251" s="56" t="e">
        <f>#REF!</f>
        <v>#REF!</v>
      </c>
      <c r="CF251" s="56" t="e">
        <f>#REF!</f>
        <v>#REF!</v>
      </c>
      <c r="CG251" s="140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1" t="e">
        <f t="shared" si="251"/>
        <v>#REF!</v>
      </c>
      <c r="CX251" s="131" t="e">
        <f t="shared" si="252"/>
        <v>#REF!</v>
      </c>
      <c r="CY251" s="66" t="e">
        <f t="shared" si="253"/>
        <v>#REF!</v>
      </c>
      <c r="CZ251" s="170" t="str">
        <f t="shared" si="263"/>
        <v/>
      </c>
      <c r="DA251" s="136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5" t="str">
        <f t="shared" si="256"/>
        <v/>
      </c>
    </row>
    <row r="252" spans="1:110" ht="15.75" x14ac:dyDescent="0.2">
      <c r="A252" s="132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6" t="e">
        <f t="shared" si="278"/>
        <v>#REF!</v>
      </c>
      <c r="H252" s="147"/>
      <c r="I252" s="73"/>
      <c r="J252" s="157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0" t="e">
        <f>#REF!</f>
        <v>#REF!</v>
      </c>
      <c r="CB252" s="140" t="e">
        <f>#REF!</f>
        <v>#REF!</v>
      </c>
      <c r="CC252" s="140" t="e">
        <f>#REF!</f>
        <v>#REF!</v>
      </c>
      <c r="CD252" s="140" t="e">
        <f>#REF!</f>
        <v>#REF!</v>
      </c>
      <c r="CE252" s="56" t="e">
        <f>#REF!</f>
        <v>#REF!</v>
      </c>
      <c r="CF252" s="56" t="e">
        <f>#REF!</f>
        <v>#REF!</v>
      </c>
      <c r="CG252" s="140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1" t="e">
        <f t="shared" si="251"/>
        <v>#REF!</v>
      </c>
      <c r="CX252" s="131" t="e">
        <f t="shared" si="252"/>
        <v>#REF!</v>
      </c>
      <c r="CY252" s="66" t="e">
        <f t="shared" si="253"/>
        <v>#REF!</v>
      </c>
      <c r="CZ252" s="170" t="str">
        <f t="shared" si="263"/>
        <v/>
      </c>
      <c r="DA252" s="136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5" t="str">
        <f t="shared" si="256"/>
        <v/>
      </c>
    </row>
    <row r="253" spans="1:110" ht="15.75" x14ac:dyDescent="0.2">
      <c r="A253" s="132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6" t="e">
        <f t="shared" si="278"/>
        <v>#REF!</v>
      </c>
      <c r="H253" s="147"/>
      <c r="I253" s="73"/>
      <c r="J253" s="157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0" t="e">
        <f>#REF!</f>
        <v>#REF!</v>
      </c>
      <c r="CB253" s="140" t="e">
        <f>#REF!</f>
        <v>#REF!</v>
      </c>
      <c r="CC253" s="140" t="e">
        <f>#REF!</f>
        <v>#REF!</v>
      </c>
      <c r="CD253" s="140" t="e">
        <f>#REF!</f>
        <v>#REF!</v>
      </c>
      <c r="CE253" s="56" t="e">
        <f>#REF!</f>
        <v>#REF!</v>
      </c>
      <c r="CF253" s="56" t="e">
        <f>#REF!</f>
        <v>#REF!</v>
      </c>
      <c r="CG253" s="140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1" t="e">
        <f t="shared" si="251"/>
        <v>#REF!</v>
      </c>
      <c r="CX253" s="131" t="e">
        <f t="shared" si="252"/>
        <v>#REF!</v>
      </c>
      <c r="CY253" s="66" t="e">
        <f t="shared" si="253"/>
        <v>#REF!</v>
      </c>
      <c r="CZ253" s="170" t="str">
        <f t="shared" si="263"/>
        <v/>
      </c>
      <c r="DA253" s="136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5" t="str">
        <f t="shared" si="256"/>
        <v/>
      </c>
    </row>
    <row r="254" spans="1:110" ht="15.75" x14ac:dyDescent="0.2">
      <c r="A254" s="132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6" t="e">
        <f t="shared" si="278"/>
        <v>#REF!</v>
      </c>
      <c r="H254" s="147"/>
      <c r="I254" s="73"/>
      <c r="J254" s="157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0" t="e">
        <f>#REF!</f>
        <v>#REF!</v>
      </c>
      <c r="CB254" s="140" t="e">
        <f>#REF!</f>
        <v>#REF!</v>
      </c>
      <c r="CC254" s="140" t="e">
        <f>#REF!</f>
        <v>#REF!</v>
      </c>
      <c r="CD254" s="140" t="e">
        <f>#REF!</f>
        <v>#REF!</v>
      </c>
      <c r="CE254" s="56" t="e">
        <f>#REF!</f>
        <v>#REF!</v>
      </c>
      <c r="CF254" s="56" t="e">
        <f>#REF!</f>
        <v>#REF!</v>
      </c>
      <c r="CG254" s="140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1" t="e">
        <f t="shared" si="251"/>
        <v>#REF!</v>
      </c>
      <c r="CX254" s="131" t="e">
        <f t="shared" si="252"/>
        <v>#REF!</v>
      </c>
      <c r="CY254" s="66" t="e">
        <f t="shared" si="253"/>
        <v>#REF!</v>
      </c>
      <c r="CZ254" s="170" t="str">
        <f t="shared" si="263"/>
        <v/>
      </c>
      <c r="DA254" s="136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5" t="str">
        <f t="shared" si="256"/>
        <v/>
      </c>
    </row>
    <row r="255" spans="1:110" ht="15.75" x14ac:dyDescent="0.2">
      <c r="A255" s="132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6" t="e">
        <f t="shared" si="278"/>
        <v>#REF!</v>
      </c>
      <c r="H255" s="147"/>
      <c r="I255" s="73"/>
      <c r="J255" s="157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0" t="e">
        <f>#REF!</f>
        <v>#REF!</v>
      </c>
      <c r="CB255" s="140" t="e">
        <f>#REF!</f>
        <v>#REF!</v>
      </c>
      <c r="CC255" s="140" t="e">
        <f>#REF!</f>
        <v>#REF!</v>
      </c>
      <c r="CD255" s="140" t="e">
        <f>#REF!</f>
        <v>#REF!</v>
      </c>
      <c r="CE255" s="56" t="e">
        <f>#REF!</f>
        <v>#REF!</v>
      </c>
      <c r="CF255" s="56" t="e">
        <f>#REF!</f>
        <v>#REF!</v>
      </c>
      <c r="CG255" s="140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1" t="e">
        <f t="shared" si="251"/>
        <v>#REF!</v>
      </c>
      <c r="CX255" s="131" t="e">
        <f t="shared" si="252"/>
        <v>#REF!</v>
      </c>
      <c r="CY255" s="66" t="e">
        <f t="shared" si="253"/>
        <v>#REF!</v>
      </c>
      <c r="CZ255" s="170" t="str">
        <f t="shared" si="263"/>
        <v/>
      </c>
      <c r="DA255" s="136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5" t="str">
        <f t="shared" si="256"/>
        <v/>
      </c>
    </row>
    <row r="256" spans="1:110" ht="15.75" x14ac:dyDescent="0.2">
      <c r="A256" s="132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6" t="e">
        <f t="shared" si="278"/>
        <v>#REF!</v>
      </c>
      <c r="H256" s="147"/>
      <c r="I256" s="73"/>
      <c r="J256" s="157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0" t="e">
        <f>#REF!</f>
        <v>#REF!</v>
      </c>
      <c r="CB256" s="140" t="e">
        <f>#REF!</f>
        <v>#REF!</v>
      </c>
      <c r="CC256" s="140" t="e">
        <f>#REF!</f>
        <v>#REF!</v>
      </c>
      <c r="CD256" s="140" t="e">
        <f>#REF!</f>
        <v>#REF!</v>
      </c>
      <c r="CE256" s="56" t="e">
        <f>#REF!</f>
        <v>#REF!</v>
      </c>
      <c r="CF256" s="56" t="e">
        <f>#REF!</f>
        <v>#REF!</v>
      </c>
      <c r="CG256" s="140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1" t="e">
        <f t="shared" si="251"/>
        <v>#REF!</v>
      </c>
      <c r="CX256" s="131" t="e">
        <f t="shared" si="252"/>
        <v>#REF!</v>
      </c>
      <c r="CY256" s="66" t="e">
        <f t="shared" si="253"/>
        <v>#REF!</v>
      </c>
      <c r="CZ256" s="170" t="str">
        <f t="shared" si="263"/>
        <v/>
      </c>
      <c r="DA256" s="136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5" t="str">
        <f t="shared" si="256"/>
        <v/>
      </c>
    </row>
    <row r="257" spans="1:110" ht="15.75" x14ac:dyDescent="0.2">
      <c r="A257" s="132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6" t="e">
        <f t="shared" si="278"/>
        <v>#REF!</v>
      </c>
      <c r="H257" s="147"/>
      <c r="I257" s="73"/>
      <c r="J257" s="157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0" t="e">
        <f>#REF!</f>
        <v>#REF!</v>
      </c>
      <c r="CB257" s="140" t="e">
        <f>#REF!</f>
        <v>#REF!</v>
      </c>
      <c r="CC257" s="140" t="e">
        <f>#REF!</f>
        <v>#REF!</v>
      </c>
      <c r="CD257" s="140" t="e">
        <f>#REF!</f>
        <v>#REF!</v>
      </c>
      <c r="CE257" s="56" t="e">
        <f>#REF!</f>
        <v>#REF!</v>
      </c>
      <c r="CF257" s="56" t="e">
        <f>#REF!</f>
        <v>#REF!</v>
      </c>
      <c r="CG257" s="140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1" t="e">
        <f t="shared" si="251"/>
        <v>#REF!</v>
      </c>
      <c r="CX257" s="131" t="e">
        <f t="shared" si="252"/>
        <v>#REF!</v>
      </c>
      <c r="CY257" s="66" t="e">
        <f t="shared" si="253"/>
        <v>#REF!</v>
      </c>
      <c r="CZ257" s="170" t="str">
        <f t="shared" si="263"/>
        <v/>
      </c>
      <c r="DA257" s="136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5" t="str">
        <f t="shared" si="256"/>
        <v/>
      </c>
    </row>
    <row r="258" spans="1:110" ht="15.75" x14ac:dyDescent="0.2">
      <c r="A258" s="132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6" t="e">
        <f t="shared" si="278"/>
        <v>#REF!</v>
      </c>
      <c r="H258" s="147"/>
      <c r="I258" s="73"/>
      <c r="J258" s="157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0" t="e">
        <f>#REF!</f>
        <v>#REF!</v>
      </c>
      <c r="CB258" s="140" t="e">
        <f>#REF!</f>
        <v>#REF!</v>
      </c>
      <c r="CC258" s="140" t="e">
        <f>#REF!</f>
        <v>#REF!</v>
      </c>
      <c r="CD258" s="140" t="e">
        <f>#REF!</f>
        <v>#REF!</v>
      </c>
      <c r="CE258" s="56" t="e">
        <f>#REF!</f>
        <v>#REF!</v>
      </c>
      <c r="CF258" s="56" t="e">
        <f>#REF!</f>
        <v>#REF!</v>
      </c>
      <c r="CG258" s="140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1" t="e">
        <f t="shared" si="251"/>
        <v>#REF!</v>
      </c>
      <c r="CX258" s="131" t="e">
        <f t="shared" si="252"/>
        <v>#REF!</v>
      </c>
      <c r="CY258" s="66" t="e">
        <f t="shared" si="253"/>
        <v>#REF!</v>
      </c>
      <c r="CZ258" s="170" t="str">
        <f t="shared" si="263"/>
        <v/>
      </c>
      <c r="DA258" s="136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5" t="str">
        <f t="shared" si="256"/>
        <v/>
      </c>
    </row>
    <row r="259" spans="1:110" ht="15.75" x14ac:dyDescent="0.2">
      <c r="A259" s="132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6" t="e">
        <f t="shared" si="278"/>
        <v>#REF!</v>
      </c>
      <c r="H259" s="147"/>
      <c r="I259" s="73"/>
      <c r="J259" s="157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0" t="e">
        <f>#REF!</f>
        <v>#REF!</v>
      </c>
      <c r="CB259" s="140" t="e">
        <f>#REF!</f>
        <v>#REF!</v>
      </c>
      <c r="CC259" s="140" t="e">
        <f>#REF!</f>
        <v>#REF!</v>
      </c>
      <c r="CD259" s="140" t="e">
        <f>#REF!</f>
        <v>#REF!</v>
      </c>
      <c r="CE259" s="56" t="e">
        <f>#REF!</f>
        <v>#REF!</v>
      </c>
      <c r="CF259" s="56" t="e">
        <f>#REF!</f>
        <v>#REF!</v>
      </c>
      <c r="CG259" s="140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1" t="e">
        <f t="shared" si="251"/>
        <v>#REF!</v>
      </c>
      <c r="CX259" s="131" t="e">
        <f t="shared" si="252"/>
        <v>#REF!</v>
      </c>
      <c r="CY259" s="66" t="e">
        <f t="shared" si="253"/>
        <v>#REF!</v>
      </c>
      <c r="CZ259" s="170" t="str">
        <f t="shared" si="263"/>
        <v/>
      </c>
      <c r="DA259" s="136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5" t="str">
        <f t="shared" si="256"/>
        <v/>
      </c>
    </row>
    <row r="260" spans="1:110" ht="15.75" x14ac:dyDescent="0.2">
      <c r="A260" s="132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6" t="e">
        <f t="shared" si="278"/>
        <v>#REF!</v>
      </c>
      <c r="H260" s="147"/>
      <c r="I260" s="73"/>
      <c r="J260" s="157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0" t="e">
        <f>#REF!</f>
        <v>#REF!</v>
      </c>
      <c r="CB260" s="140" t="e">
        <f>#REF!</f>
        <v>#REF!</v>
      </c>
      <c r="CC260" s="140" t="e">
        <f>#REF!</f>
        <v>#REF!</v>
      </c>
      <c r="CD260" s="140" t="e">
        <f>#REF!</f>
        <v>#REF!</v>
      </c>
      <c r="CE260" s="56" t="e">
        <f>#REF!</f>
        <v>#REF!</v>
      </c>
      <c r="CF260" s="56" t="e">
        <f>#REF!</f>
        <v>#REF!</v>
      </c>
      <c r="CG260" s="140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1" t="e">
        <f t="shared" si="251"/>
        <v>#REF!</v>
      </c>
      <c r="CX260" s="131" t="e">
        <f t="shared" si="252"/>
        <v>#REF!</v>
      </c>
      <c r="CY260" s="66" t="e">
        <f t="shared" si="253"/>
        <v>#REF!</v>
      </c>
      <c r="CZ260" s="170" t="str">
        <f t="shared" si="263"/>
        <v/>
      </c>
      <c r="DA260" s="136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5" t="str">
        <f t="shared" si="256"/>
        <v/>
      </c>
    </row>
    <row r="261" spans="1:110" ht="15.75" x14ac:dyDescent="0.2">
      <c r="A261" s="132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6" t="e">
        <f t="shared" si="278"/>
        <v>#REF!</v>
      </c>
      <c r="H261" s="147"/>
      <c r="I261" s="73"/>
      <c r="J261" s="157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0" t="e">
        <f>#REF!</f>
        <v>#REF!</v>
      </c>
      <c r="CB261" s="140" t="e">
        <f>#REF!</f>
        <v>#REF!</v>
      </c>
      <c r="CC261" s="140" t="e">
        <f>#REF!</f>
        <v>#REF!</v>
      </c>
      <c r="CD261" s="140" t="e">
        <f>#REF!</f>
        <v>#REF!</v>
      </c>
      <c r="CE261" s="56" t="e">
        <f>#REF!</f>
        <v>#REF!</v>
      </c>
      <c r="CF261" s="56" t="e">
        <f>#REF!</f>
        <v>#REF!</v>
      </c>
      <c r="CG261" s="140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1" t="e">
        <f t="shared" si="251"/>
        <v>#REF!</v>
      </c>
      <c r="CX261" s="131" t="e">
        <f t="shared" si="252"/>
        <v>#REF!</v>
      </c>
      <c r="CY261" s="66" t="e">
        <f t="shared" si="253"/>
        <v>#REF!</v>
      </c>
      <c r="CZ261" s="170" t="str">
        <f t="shared" si="263"/>
        <v/>
      </c>
      <c r="DA261" s="136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5" t="str">
        <f t="shared" si="256"/>
        <v/>
      </c>
    </row>
    <row r="262" spans="1:110" ht="15.75" x14ac:dyDescent="0.2">
      <c r="A262" s="132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6" t="e">
        <f t="shared" si="278"/>
        <v>#REF!</v>
      </c>
      <c r="H262" s="147"/>
      <c r="I262" s="73"/>
      <c r="J262" s="157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0" t="e">
        <f>#REF!</f>
        <v>#REF!</v>
      </c>
      <c r="CB262" s="140" t="e">
        <f>#REF!</f>
        <v>#REF!</v>
      </c>
      <c r="CC262" s="140" t="e">
        <f>#REF!</f>
        <v>#REF!</v>
      </c>
      <c r="CD262" s="140" t="e">
        <f>#REF!</f>
        <v>#REF!</v>
      </c>
      <c r="CE262" s="56" t="e">
        <f>#REF!</f>
        <v>#REF!</v>
      </c>
      <c r="CF262" s="56" t="e">
        <f>#REF!</f>
        <v>#REF!</v>
      </c>
      <c r="CG262" s="140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1" t="e">
        <f t="shared" si="251"/>
        <v>#REF!</v>
      </c>
      <c r="CX262" s="131" t="e">
        <f t="shared" si="252"/>
        <v>#REF!</v>
      </c>
      <c r="CY262" s="66" t="e">
        <f t="shared" si="253"/>
        <v>#REF!</v>
      </c>
      <c r="CZ262" s="170" t="str">
        <f t="shared" si="263"/>
        <v/>
      </c>
      <c r="DA262" s="136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5" t="str">
        <f t="shared" si="256"/>
        <v/>
      </c>
    </row>
    <row r="263" spans="1:110" ht="15.75" x14ac:dyDescent="0.2">
      <c r="A263" s="132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6" t="e">
        <f t="shared" si="278"/>
        <v>#REF!</v>
      </c>
      <c r="H263" s="147"/>
      <c r="I263" s="73"/>
      <c r="J263" s="157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0" t="e">
        <f>#REF!</f>
        <v>#REF!</v>
      </c>
      <c r="CB263" s="140" t="e">
        <f>#REF!</f>
        <v>#REF!</v>
      </c>
      <c r="CC263" s="140" t="e">
        <f>#REF!</f>
        <v>#REF!</v>
      </c>
      <c r="CD263" s="140" t="e">
        <f>#REF!</f>
        <v>#REF!</v>
      </c>
      <c r="CE263" s="56" t="e">
        <f>#REF!</f>
        <v>#REF!</v>
      </c>
      <c r="CF263" s="56" t="e">
        <f>#REF!</f>
        <v>#REF!</v>
      </c>
      <c r="CG263" s="140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1" t="e">
        <f t="shared" si="251"/>
        <v>#REF!</v>
      </c>
      <c r="CX263" s="131" t="e">
        <f t="shared" si="252"/>
        <v>#REF!</v>
      </c>
      <c r="CY263" s="66" t="e">
        <f t="shared" si="253"/>
        <v>#REF!</v>
      </c>
      <c r="CZ263" s="170" t="str">
        <f t="shared" si="263"/>
        <v/>
      </c>
      <c r="DA263" s="136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5" t="str">
        <f t="shared" si="256"/>
        <v/>
      </c>
    </row>
    <row r="264" spans="1:110" ht="15.75" x14ac:dyDescent="0.2">
      <c r="A264" s="132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6" t="e">
        <f t="shared" si="278"/>
        <v>#REF!</v>
      </c>
      <c r="H264" s="147"/>
      <c r="I264" s="73"/>
      <c r="J264" s="157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0" t="e">
        <f>#REF!</f>
        <v>#REF!</v>
      </c>
      <c r="CB264" s="140" t="e">
        <f>#REF!</f>
        <v>#REF!</v>
      </c>
      <c r="CC264" s="140" t="e">
        <f>#REF!</f>
        <v>#REF!</v>
      </c>
      <c r="CD264" s="140" t="e">
        <f>#REF!</f>
        <v>#REF!</v>
      </c>
      <c r="CE264" s="56" t="e">
        <f>#REF!</f>
        <v>#REF!</v>
      </c>
      <c r="CF264" s="56" t="e">
        <f>#REF!</f>
        <v>#REF!</v>
      </c>
      <c r="CG264" s="140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1" t="e">
        <f t="shared" si="251"/>
        <v>#REF!</v>
      </c>
      <c r="CX264" s="131" t="e">
        <f t="shared" si="252"/>
        <v>#REF!</v>
      </c>
      <c r="CY264" s="66" t="e">
        <f t="shared" si="253"/>
        <v>#REF!</v>
      </c>
      <c r="CZ264" s="170" t="str">
        <f t="shared" si="263"/>
        <v/>
      </c>
      <c r="DA264" s="136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5" t="str">
        <f t="shared" si="256"/>
        <v/>
      </c>
    </row>
    <row r="265" spans="1:110" ht="15.75" x14ac:dyDescent="0.2">
      <c r="A265" s="132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6" t="e">
        <f t="shared" si="278"/>
        <v>#REF!</v>
      </c>
      <c r="H265" s="147"/>
      <c r="I265" s="73"/>
      <c r="J265" s="157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0" t="e">
        <f>#REF!</f>
        <v>#REF!</v>
      </c>
      <c r="CB265" s="140" t="e">
        <f>#REF!</f>
        <v>#REF!</v>
      </c>
      <c r="CC265" s="140" t="e">
        <f>#REF!</f>
        <v>#REF!</v>
      </c>
      <c r="CD265" s="140" t="e">
        <f>#REF!</f>
        <v>#REF!</v>
      </c>
      <c r="CE265" s="56" t="e">
        <f>#REF!</f>
        <v>#REF!</v>
      </c>
      <c r="CF265" s="56" t="e">
        <f>#REF!</f>
        <v>#REF!</v>
      </c>
      <c r="CG265" s="140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1" t="e">
        <f t="shared" si="251"/>
        <v>#REF!</v>
      </c>
      <c r="CX265" s="131" t="e">
        <f t="shared" si="252"/>
        <v>#REF!</v>
      </c>
      <c r="CY265" s="66" t="e">
        <f t="shared" si="253"/>
        <v>#REF!</v>
      </c>
      <c r="CZ265" s="170" t="str">
        <f t="shared" si="263"/>
        <v/>
      </c>
      <c r="DA265" s="136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5" t="str">
        <f t="shared" si="256"/>
        <v/>
      </c>
    </row>
    <row r="266" spans="1:110" ht="15.75" x14ac:dyDescent="0.2">
      <c r="A266" s="132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6" t="e">
        <f t="shared" si="278"/>
        <v>#REF!</v>
      </c>
      <c r="H266" s="147"/>
      <c r="I266" s="73"/>
      <c r="J266" s="157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0" t="e">
        <f>#REF!</f>
        <v>#REF!</v>
      </c>
      <c r="CB266" s="140" t="e">
        <f>#REF!</f>
        <v>#REF!</v>
      </c>
      <c r="CC266" s="140" t="e">
        <f>#REF!</f>
        <v>#REF!</v>
      </c>
      <c r="CD266" s="140" t="e">
        <f>#REF!</f>
        <v>#REF!</v>
      </c>
      <c r="CE266" s="56" t="e">
        <f>#REF!</f>
        <v>#REF!</v>
      </c>
      <c r="CF266" s="56" t="e">
        <f>#REF!</f>
        <v>#REF!</v>
      </c>
      <c r="CG266" s="140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1" t="e">
        <f t="shared" si="251"/>
        <v>#REF!</v>
      </c>
      <c r="CX266" s="131" t="e">
        <f t="shared" si="252"/>
        <v>#REF!</v>
      </c>
      <c r="CY266" s="66" t="e">
        <f t="shared" si="253"/>
        <v>#REF!</v>
      </c>
      <c r="CZ266" s="170" t="str">
        <f t="shared" si="263"/>
        <v/>
      </c>
      <c r="DA266" s="136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5" t="str">
        <f t="shared" si="256"/>
        <v/>
      </c>
    </row>
    <row r="267" spans="1:110" ht="15.75" x14ac:dyDescent="0.2">
      <c r="A267" s="132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6" t="e">
        <f t="shared" si="278"/>
        <v>#REF!</v>
      </c>
      <c r="H267" s="147"/>
      <c r="I267" s="73"/>
      <c r="J267" s="157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0" t="e">
        <f>#REF!</f>
        <v>#REF!</v>
      </c>
      <c r="CB267" s="140" t="e">
        <f>#REF!</f>
        <v>#REF!</v>
      </c>
      <c r="CC267" s="140" t="e">
        <f>#REF!</f>
        <v>#REF!</v>
      </c>
      <c r="CD267" s="140" t="e">
        <f>#REF!</f>
        <v>#REF!</v>
      </c>
      <c r="CE267" s="56" t="e">
        <f>#REF!</f>
        <v>#REF!</v>
      </c>
      <c r="CF267" s="56" t="e">
        <f>#REF!</f>
        <v>#REF!</v>
      </c>
      <c r="CG267" s="140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1" t="e">
        <f t="shared" si="251"/>
        <v>#REF!</v>
      </c>
      <c r="CX267" s="131" t="e">
        <f t="shared" si="252"/>
        <v>#REF!</v>
      </c>
      <c r="CY267" s="66" t="e">
        <f t="shared" si="253"/>
        <v>#REF!</v>
      </c>
      <c r="CZ267" s="170" t="str">
        <f t="shared" si="263"/>
        <v/>
      </c>
      <c r="DA267" s="136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5" t="str">
        <f t="shared" si="256"/>
        <v/>
      </c>
    </row>
    <row r="268" spans="1:110" ht="15.75" x14ac:dyDescent="0.2">
      <c r="A268" s="132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6" t="e">
        <f t="shared" si="278"/>
        <v>#REF!</v>
      </c>
      <c r="H268" s="147"/>
      <c r="I268" s="73"/>
      <c r="J268" s="157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0" t="e">
        <f>#REF!</f>
        <v>#REF!</v>
      </c>
      <c r="CB268" s="140" t="e">
        <f>#REF!</f>
        <v>#REF!</v>
      </c>
      <c r="CC268" s="140" t="e">
        <f>#REF!</f>
        <v>#REF!</v>
      </c>
      <c r="CD268" s="140" t="e">
        <f>#REF!</f>
        <v>#REF!</v>
      </c>
      <c r="CE268" s="56" t="e">
        <f>#REF!</f>
        <v>#REF!</v>
      </c>
      <c r="CF268" s="56" t="e">
        <f>#REF!</f>
        <v>#REF!</v>
      </c>
      <c r="CG268" s="140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1" t="e">
        <f t="shared" si="251"/>
        <v>#REF!</v>
      </c>
      <c r="CX268" s="131" t="e">
        <f t="shared" si="252"/>
        <v>#REF!</v>
      </c>
      <c r="CY268" s="66" t="e">
        <f t="shared" si="253"/>
        <v>#REF!</v>
      </c>
      <c r="CZ268" s="170" t="str">
        <f t="shared" si="263"/>
        <v/>
      </c>
      <c r="DA268" s="136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5" t="str">
        <f t="shared" si="256"/>
        <v/>
      </c>
    </row>
    <row r="269" spans="1:110" ht="15.75" x14ac:dyDescent="0.2">
      <c r="A269" s="132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6" t="e">
        <f t="shared" si="278"/>
        <v>#REF!</v>
      </c>
      <c r="H269" s="147"/>
      <c r="I269" s="73"/>
      <c r="J269" s="157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0" t="e">
        <f>#REF!</f>
        <v>#REF!</v>
      </c>
      <c r="CB269" s="140" t="e">
        <f>#REF!</f>
        <v>#REF!</v>
      </c>
      <c r="CC269" s="140" t="e">
        <f>#REF!</f>
        <v>#REF!</v>
      </c>
      <c r="CD269" s="140" t="e">
        <f>#REF!</f>
        <v>#REF!</v>
      </c>
      <c r="CE269" s="56" t="e">
        <f>#REF!</f>
        <v>#REF!</v>
      </c>
      <c r="CF269" s="56" t="e">
        <f>#REF!</f>
        <v>#REF!</v>
      </c>
      <c r="CG269" s="140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1" t="e">
        <f t="shared" si="251"/>
        <v>#REF!</v>
      </c>
      <c r="CX269" s="131" t="e">
        <f t="shared" si="252"/>
        <v>#REF!</v>
      </c>
      <c r="CY269" s="66" t="e">
        <f t="shared" si="253"/>
        <v>#REF!</v>
      </c>
      <c r="CZ269" s="170" t="str">
        <f t="shared" si="263"/>
        <v/>
      </c>
      <c r="DA269" s="136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5" t="str">
        <f t="shared" si="256"/>
        <v/>
      </c>
    </row>
    <row r="270" spans="1:110" ht="15.75" x14ac:dyDescent="0.2">
      <c r="A270" s="132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6" t="e">
        <f t="shared" si="278"/>
        <v>#REF!</v>
      </c>
      <c r="H270" s="147"/>
      <c r="I270" s="73"/>
      <c r="J270" s="157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0" t="e">
        <f>#REF!</f>
        <v>#REF!</v>
      </c>
      <c r="CB270" s="140" t="e">
        <f>#REF!</f>
        <v>#REF!</v>
      </c>
      <c r="CC270" s="140" t="e">
        <f>#REF!</f>
        <v>#REF!</v>
      </c>
      <c r="CD270" s="140" t="e">
        <f>#REF!</f>
        <v>#REF!</v>
      </c>
      <c r="CE270" s="56" t="e">
        <f>#REF!</f>
        <v>#REF!</v>
      </c>
      <c r="CF270" s="56" t="e">
        <f>#REF!</f>
        <v>#REF!</v>
      </c>
      <c r="CG270" s="140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1" t="e">
        <f t="shared" si="251"/>
        <v>#REF!</v>
      </c>
      <c r="CX270" s="131" t="e">
        <f t="shared" si="252"/>
        <v>#REF!</v>
      </c>
      <c r="CY270" s="66" t="e">
        <f t="shared" si="253"/>
        <v>#REF!</v>
      </c>
      <c r="CZ270" s="170" t="str">
        <f t="shared" si="263"/>
        <v/>
      </c>
      <c r="DA270" s="136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5" t="str">
        <f t="shared" si="256"/>
        <v/>
      </c>
    </row>
    <row r="271" spans="1:110" ht="15.75" x14ac:dyDescent="0.2">
      <c r="A271" s="132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6" t="e">
        <f t="shared" si="278"/>
        <v>#REF!</v>
      </c>
      <c r="H271" s="147"/>
      <c r="I271" s="73"/>
      <c r="J271" s="157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0" t="e">
        <f>#REF!</f>
        <v>#REF!</v>
      </c>
      <c r="CB271" s="140" t="e">
        <f>#REF!</f>
        <v>#REF!</v>
      </c>
      <c r="CC271" s="140" t="e">
        <f>#REF!</f>
        <v>#REF!</v>
      </c>
      <c r="CD271" s="140" t="e">
        <f>#REF!</f>
        <v>#REF!</v>
      </c>
      <c r="CE271" s="56" t="e">
        <f>#REF!</f>
        <v>#REF!</v>
      </c>
      <c r="CF271" s="56" t="e">
        <f>#REF!</f>
        <v>#REF!</v>
      </c>
      <c r="CG271" s="140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1" t="e">
        <f t="shared" si="251"/>
        <v>#REF!</v>
      </c>
      <c r="CX271" s="131" t="e">
        <f t="shared" si="252"/>
        <v>#REF!</v>
      </c>
      <c r="CY271" s="66" t="e">
        <f t="shared" si="253"/>
        <v>#REF!</v>
      </c>
      <c r="CZ271" s="170" t="str">
        <f t="shared" si="263"/>
        <v/>
      </c>
      <c r="DA271" s="136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5" t="str">
        <f t="shared" si="256"/>
        <v/>
      </c>
    </row>
    <row r="272" spans="1:110" ht="15.75" x14ac:dyDescent="0.2">
      <c r="A272" s="132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6" t="e">
        <f t="shared" si="278"/>
        <v>#REF!</v>
      </c>
      <c r="H272" s="147"/>
      <c r="I272" s="73"/>
      <c r="J272" s="157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0" t="e">
        <f>#REF!</f>
        <v>#REF!</v>
      </c>
      <c r="CB272" s="140" t="e">
        <f>#REF!</f>
        <v>#REF!</v>
      </c>
      <c r="CC272" s="140" t="e">
        <f>#REF!</f>
        <v>#REF!</v>
      </c>
      <c r="CD272" s="140" t="e">
        <f>#REF!</f>
        <v>#REF!</v>
      </c>
      <c r="CE272" s="56" t="e">
        <f>#REF!</f>
        <v>#REF!</v>
      </c>
      <c r="CF272" s="56" t="e">
        <f>#REF!</f>
        <v>#REF!</v>
      </c>
      <c r="CG272" s="140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1" t="e">
        <f t="shared" si="251"/>
        <v>#REF!</v>
      </c>
      <c r="CX272" s="131" t="e">
        <f t="shared" si="252"/>
        <v>#REF!</v>
      </c>
      <c r="CY272" s="66" t="e">
        <f t="shared" si="253"/>
        <v>#REF!</v>
      </c>
      <c r="CZ272" s="170" t="str">
        <f t="shared" si="263"/>
        <v/>
      </c>
      <c r="DA272" s="136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5" t="str">
        <f t="shared" si="256"/>
        <v/>
      </c>
    </row>
    <row r="273" spans="1:110" ht="15.75" x14ac:dyDescent="0.2">
      <c r="A273" s="132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6" t="e">
        <f t="shared" si="278"/>
        <v>#REF!</v>
      </c>
      <c r="H273" s="147"/>
      <c r="I273" s="73"/>
      <c r="J273" s="157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0" t="e">
        <f>#REF!</f>
        <v>#REF!</v>
      </c>
      <c r="CB273" s="140" t="e">
        <f>#REF!</f>
        <v>#REF!</v>
      </c>
      <c r="CC273" s="140" t="e">
        <f>#REF!</f>
        <v>#REF!</v>
      </c>
      <c r="CD273" s="140" t="e">
        <f>#REF!</f>
        <v>#REF!</v>
      </c>
      <c r="CE273" s="56" t="e">
        <f>#REF!</f>
        <v>#REF!</v>
      </c>
      <c r="CF273" s="56" t="e">
        <f>#REF!</f>
        <v>#REF!</v>
      </c>
      <c r="CG273" s="140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1" t="e">
        <f t="shared" si="251"/>
        <v>#REF!</v>
      </c>
      <c r="CX273" s="131" t="e">
        <f t="shared" si="252"/>
        <v>#REF!</v>
      </c>
      <c r="CY273" s="66" t="e">
        <f t="shared" si="253"/>
        <v>#REF!</v>
      </c>
      <c r="CZ273" s="170" t="str">
        <f t="shared" si="263"/>
        <v/>
      </c>
      <c r="DA273" s="136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5" t="str">
        <f t="shared" si="256"/>
        <v/>
      </c>
    </row>
    <row r="274" spans="1:110" ht="15.75" x14ac:dyDescent="0.2">
      <c r="A274" s="132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6" t="e">
        <f t="shared" si="278"/>
        <v>#REF!</v>
      </c>
      <c r="H274" s="147"/>
      <c r="I274" s="73"/>
      <c r="J274" s="157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0" t="e">
        <f>#REF!</f>
        <v>#REF!</v>
      </c>
      <c r="CB274" s="140" t="e">
        <f>#REF!</f>
        <v>#REF!</v>
      </c>
      <c r="CC274" s="140" t="e">
        <f>#REF!</f>
        <v>#REF!</v>
      </c>
      <c r="CD274" s="140" t="e">
        <f>#REF!</f>
        <v>#REF!</v>
      </c>
      <c r="CE274" s="56" t="e">
        <f>#REF!</f>
        <v>#REF!</v>
      </c>
      <c r="CF274" s="56" t="e">
        <f>#REF!</f>
        <v>#REF!</v>
      </c>
      <c r="CG274" s="140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1" t="e">
        <f t="shared" si="251"/>
        <v>#REF!</v>
      </c>
      <c r="CX274" s="131" t="e">
        <f t="shared" si="252"/>
        <v>#REF!</v>
      </c>
      <c r="CY274" s="66" t="e">
        <f t="shared" si="253"/>
        <v>#REF!</v>
      </c>
      <c r="CZ274" s="170" t="str">
        <f t="shared" si="263"/>
        <v/>
      </c>
      <c r="DA274" s="136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5" t="str">
        <f t="shared" si="256"/>
        <v/>
      </c>
    </row>
    <row r="275" spans="1:110" ht="15.75" x14ac:dyDescent="0.2">
      <c r="A275" s="132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6" t="e">
        <f t="shared" si="278"/>
        <v>#REF!</v>
      </c>
      <c r="H275" s="147"/>
      <c r="I275" s="73"/>
      <c r="J275" s="157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0" t="e">
        <f>#REF!</f>
        <v>#REF!</v>
      </c>
      <c r="CB275" s="140" t="e">
        <f>#REF!</f>
        <v>#REF!</v>
      </c>
      <c r="CC275" s="140" t="e">
        <f>#REF!</f>
        <v>#REF!</v>
      </c>
      <c r="CD275" s="140" t="e">
        <f>#REF!</f>
        <v>#REF!</v>
      </c>
      <c r="CE275" s="56" t="e">
        <f>#REF!</f>
        <v>#REF!</v>
      </c>
      <c r="CF275" s="56" t="e">
        <f>#REF!</f>
        <v>#REF!</v>
      </c>
      <c r="CG275" s="140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1" t="e">
        <f t="shared" si="251"/>
        <v>#REF!</v>
      </c>
      <c r="CX275" s="131" t="e">
        <f t="shared" si="252"/>
        <v>#REF!</v>
      </c>
      <c r="CY275" s="66" t="e">
        <f t="shared" si="253"/>
        <v>#REF!</v>
      </c>
      <c r="CZ275" s="170" t="str">
        <f t="shared" si="263"/>
        <v/>
      </c>
      <c r="DA275" s="136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5" t="str">
        <f t="shared" si="256"/>
        <v/>
      </c>
    </row>
    <row r="276" spans="1:110" ht="15.75" x14ac:dyDescent="0.2">
      <c r="A276" s="132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6" t="e">
        <f t="shared" si="278"/>
        <v>#REF!</v>
      </c>
      <c r="H276" s="147"/>
      <c r="I276" s="73"/>
      <c r="J276" s="157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0" t="e">
        <f>#REF!</f>
        <v>#REF!</v>
      </c>
      <c r="CB276" s="140" t="e">
        <f>#REF!</f>
        <v>#REF!</v>
      </c>
      <c r="CC276" s="140" t="e">
        <f>#REF!</f>
        <v>#REF!</v>
      </c>
      <c r="CD276" s="140" t="e">
        <f>#REF!</f>
        <v>#REF!</v>
      </c>
      <c r="CE276" s="56" t="e">
        <f>#REF!</f>
        <v>#REF!</v>
      </c>
      <c r="CF276" s="56" t="e">
        <f>#REF!</f>
        <v>#REF!</v>
      </c>
      <c r="CG276" s="140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1" t="e">
        <f t="shared" si="251"/>
        <v>#REF!</v>
      </c>
      <c r="CX276" s="131" t="e">
        <f t="shared" si="252"/>
        <v>#REF!</v>
      </c>
      <c r="CY276" s="66" t="e">
        <f t="shared" si="253"/>
        <v>#REF!</v>
      </c>
      <c r="CZ276" s="170" t="str">
        <f t="shared" si="263"/>
        <v/>
      </c>
      <c r="DA276" s="136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5" t="str">
        <f t="shared" si="256"/>
        <v/>
      </c>
    </row>
    <row r="277" spans="1:110" ht="15.75" x14ac:dyDescent="0.2">
      <c r="A277" s="132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6" t="e">
        <f t="shared" si="278"/>
        <v>#REF!</v>
      </c>
      <c r="H277" s="147"/>
      <c r="I277" s="73"/>
      <c r="J277" s="157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0" t="e">
        <f>#REF!</f>
        <v>#REF!</v>
      </c>
      <c r="CB277" s="140" t="e">
        <f>#REF!</f>
        <v>#REF!</v>
      </c>
      <c r="CC277" s="140" t="e">
        <f>#REF!</f>
        <v>#REF!</v>
      </c>
      <c r="CD277" s="140" t="e">
        <f>#REF!</f>
        <v>#REF!</v>
      </c>
      <c r="CE277" s="56" t="e">
        <f>#REF!</f>
        <v>#REF!</v>
      </c>
      <c r="CF277" s="56" t="e">
        <f>#REF!</f>
        <v>#REF!</v>
      </c>
      <c r="CG277" s="140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1" t="e">
        <f t="shared" si="251"/>
        <v>#REF!</v>
      </c>
      <c r="CX277" s="131" t="e">
        <f t="shared" si="252"/>
        <v>#REF!</v>
      </c>
      <c r="CY277" s="66" t="e">
        <f t="shared" si="253"/>
        <v>#REF!</v>
      </c>
      <c r="CZ277" s="170" t="str">
        <f t="shared" si="263"/>
        <v/>
      </c>
      <c r="DA277" s="136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5" t="str">
        <f t="shared" si="256"/>
        <v/>
      </c>
    </row>
    <row r="278" spans="1:110" ht="15.75" x14ac:dyDescent="0.2">
      <c r="A278" s="132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6" t="e">
        <f t="shared" si="278"/>
        <v>#REF!</v>
      </c>
      <c r="H278" s="147"/>
      <c r="I278" s="73"/>
      <c r="J278" s="157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0" t="e">
        <f>#REF!</f>
        <v>#REF!</v>
      </c>
      <c r="CB278" s="140" t="e">
        <f>#REF!</f>
        <v>#REF!</v>
      </c>
      <c r="CC278" s="140" t="e">
        <f>#REF!</f>
        <v>#REF!</v>
      </c>
      <c r="CD278" s="140" t="e">
        <f>#REF!</f>
        <v>#REF!</v>
      </c>
      <c r="CE278" s="56" t="e">
        <f>#REF!</f>
        <v>#REF!</v>
      </c>
      <c r="CF278" s="56" t="e">
        <f>#REF!</f>
        <v>#REF!</v>
      </c>
      <c r="CG278" s="140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1" t="e">
        <f t="shared" si="251"/>
        <v>#REF!</v>
      </c>
      <c r="CX278" s="131" t="e">
        <f t="shared" si="252"/>
        <v>#REF!</v>
      </c>
      <c r="CY278" s="66" t="e">
        <f t="shared" si="253"/>
        <v>#REF!</v>
      </c>
      <c r="CZ278" s="170" t="str">
        <f t="shared" si="263"/>
        <v/>
      </c>
      <c r="DA278" s="136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5" t="str">
        <f t="shared" si="256"/>
        <v/>
      </c>
    </row>
    <row r="279" spans="1:110" ht="15.75" x14ac:dyDescent="0.2">
      <c r="A279" s="132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6" t="e">
        <f t="shared" si="278"/>
        <v>#REF!</v>
      </c>
      <c r="H279" s="147"/>
      <c r="I279" s="73"/>
      <c r="J279" s="157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0" t="e">
        <f>#REF!</f>
        <v>#REF!</v>
      </c>
      <c r="CB279" s="140" t="e">
        <f>#REF!</f>
        <v>#REF!</v>
      </c>
      <c r="CC279" s="140" t="e">
        <f>#REF!</f>
        <v>#REF!</v>
      </c>
      <c r="CD279" s="140" t="e">
        <f>#REF!</f>
        <v>#REF!</v>
      </c>
      <c r="CE279" s="56" t="e">
        <f>#REF!</f>
        <v>#REF!</v>
      </c>
      <c r="CF279" s="56" t="e">
        <f>#REF!</f>
        <v>#REF!</v>
      </c>
      <c r="CG279" s="140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1" t="e">
        <f t="shared" si="251"/>
        <v>#REF!</v>
      </c>
      <c r="CX279" s="131" t="e">
        <f t="shared" si="252"/>
        <v>#REF!</v>
      </c>
      <c r="CY279" s="66" t="e">
        <f t="shared" si="253"/>
        <v>#REF!</v>
      </c>
      <c r="CZ279" s="170" t="str">
        <f t="shared" si="263"/>
        <v/>
      </c>
      <c r="DA279" s="136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5" t="str">
        <f t="shared" si="256"/>
        <v/>
      </c>
    </row>
    <row r="280" spans="1:110" ht="15.75" x14ac:dyDescent="0.2">
      <c r="A280" s="132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6" t="e">
        <f t="shared" si="278"/>
        <v>#REF!</v>
      </c>
      <c r="H280" s="147"/>
      <c r="I280" s="73"/>
      <c r="J280" s="157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0" t="e">
        <f>#REF!</f>
        <v>#REF!</v>
      </c>
      <c r="CB280" s="140" t="e">
        <f>#REF!</f>
        <v>#REF!</v>
      </c>
      <c r="CC280" s="140" t="e">
        <f>#REF!</f>
        <v>#REF!</v>
      </c>
      <c r="CD280" s="140" t="e">
        <f>#REF!</f>
        <v>#REF!</v>
      </c>
      <c r="CE280" s="56" t="e">
        <f>#REF!</f>
        <v>#REF!</v>
      </c>
      <c r="CF280" s="56" t="e">
        <f>#REF!</f>
        <v>#REF!</v>
      </c>
      <c r="CG280" s="140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1" t="e">
        <f t="shared" si="251"/>
        <v>#REF!</v>
      </c>
      <c r="CX280" s="131" t="e">
        <f t="shared" si="252"/>
        <v>#REF!</v>
      </c>
      <c r="CY280" s="66" t="e">
        <f t="shared" si="253"/>
        <v>#REF!</v>
      </c>
      <c r="CZ280" s="170" t="str">
        <f t="shared" si="263"/>
        <v/>
      </c>
      <c r="DA280" s="136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5" t="str">
        <f t="shared" si="256"/>
        <v/>
      </c>
    </row>
    <row r="281" spans="1:110" ht="15.75" x14ac:dyDescent="0.2">
      <c r="A281" s="132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6" t="e">
        <f t="shared" si="278"/>
        <v>#REF!</v>
      </c>
      <c r="H281" s="147"/>
      <c r="I281" s="73"/>
      <c r="J281" s="157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0" t="e">
        <f>#REF!</f>
        <v>#REF!</v>
      </c>
      <c r="CB281" s="140" t="e">
        <f>#REF!</f>
        <v>#REF!</v>
      </c>
      <c r="CC281" s="140" t="e">
        <f>#REF!</f>
        <v>#REF!</v>
      </c>
      <c r="CD281" s="140" t="e">
        <f>#REF!</f>
        <v>#REF!</v>
      </c>
      <c r="CE281" s="56" t="e">
        <f>#REF!</f>
        <v>#REF!</v>
      </c>
      <c r="CF281" s="56" t="e">
        <f>#REF!</f>
        <v>#REF!</v>
      </c>
      <c r="CG281" s="140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1" t="e">
        <f t="shared" si="251"/>
        <v>#REF!</v>
      </c>
      <c r="CX281" s="131" t="e">
        <f t="shared" si="252"/>
        <v>#REF!</v>
      </c>
      <c r="CY281" s="66" t="e">
        <f t="shared" si="253"/>
        <v>#REF!</v>
      </c>
      <c r="CZ281" s="170" t="str">
        <f t="shared" si="263"/>
        <v/>
      </c>
      <c r="DA281" s="136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5" t="str">
        <f t="shared" si="256"/>
        <v/>
      </c>
    </row>
    <row r="282" spans="1:110" ht="15.75" x14ac:dyDescent="0.2">
      <c r="A282" s="132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6" t="e">
        <f t="shared" si="278"/>
        <v>#REF!</v>
      </c>
      <c r="H282" s="147"/>
      <c r="I282" s="73"/>
      <c r="J282" s="157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0" t="e">
        <f>#REF!</f>
        <v>#REF!</v>
      </c>
      <c r="CB282" s="140" t="e">
        <f>#REF!</f>
        <v>#REF!</v>
      </c>
      <c r="CC282" s="140" t="e">
        <f>#REF!</f>
        <v>#REF!</v>
      </c>
      <c r="CD282" s="140" t="e">
        <f>#REF!</f>
        <v>#REF!</v>
      </c>
      <c r="CE282" s="56" t="e">
        <f>#REF!</f>
        <v>#REF!</v>
      </c>
      <c r="CF282" s="56" t="e">
        <f>#REF!</f>
        <v>#REF!</v>
      </c>
      <c r="CG282" s="140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1" t="e">
        <f t="shared" ref="CW282:CW345" si="337">IF(CP282=999,"",(INDEX($CB$90:$CG$489,$CP282,$CE$7)))</f>
        <v>#REF!</v>
      </c>
      <c r="CX282" s="131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0" t="str">
        <f t="shared" si="263"/>
        <v/>
      </c>
      <c r="DA282" s="136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5" t="str">
        <f t="shared" ref="DF282:DF345" si="342">IF(H282=999,$DF$6,(IF(I282="",IF(H282="","",$DF$5),IF(H282="",($DF$4),""))))</f>
        <v/>
      </c>
    </row>
    <row r="283" spans="1:110" ht="15.75" x14ac:dyDescent="0.2">
      <c r="A283" s="132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6" t="e">
        <f t="shared" si="278"/>
        <v>#REF!</v>
      </c>
      <c r="H283" s="147"/>
      <c r="I283" s="73"/>
      <c r="J283" s="157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0" t="e">
        <f>#REF!</f>
        <v>#REF!</v>
      </c>
      <c r="CB283" s="140" t="e">
        <f>#REF!</f>
        <v>#REF!</v>
      </c>
      <c r="CC283" s="140" t="e">
        <f>#REF!</f>
        <v>#REF!</v>
      </c>
      <c r="CD283" s="140" t="e">
        <f>#REF!</f>
        <v>#REF!</v>
      </c>
      <c r="CE283" s="56" t="e">
        <f>#REF!</f>
        <v>#REF!</v>
      </c>
      <c r="CF283" s="56" t="e">
        <f>#REF!</f>
        <v>#REF!</v>
      </c>
      <c r="CG283" s="140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1" t="e">
        <f t="shared" si="337"/>
        <v>#REF!</v>
      </c>
      <c r="CX283" s="131" t="e">
        <f t="shared" si="338"/>
        <v>#REF!</v>
      </c>
      <c r="CY283" s="66" t="e">
        <f t="shared" si="339"/>
        <v>#REF!</v>
      </c>
      <c r="CZ283" s="170" t="str">
        <f t="shared" ref="CZ283:CZ346" si="349">DF283</f>
        <v/>
      </c>
      <c r="DA283" s="136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5" t="str">
        <f t="shared" si="342"/>
        <v/>
      </c>
    </row>
    <row r="284" spans="1:110" ht="15.75" x14ac:dyDescent="0.2">
      <c r="A284" s="132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6" t="e">
        <f t="shared" si="278"/>
        <v>#REF!</v>
      </c>
      <c r="H284" s="147"/>
      <c r="I284" s="73"/>
      <c r="J284" s="157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0" t="e">
        <f>#REF!</f>
        <v>#REF!</v>
      </c>
      <c r="CB284" s="140" t="e">
        <f>#REF!</f>
        <v>#REF!</v>
      </c>
      <c r="CC284" s="140" t="e">
        <f>#REF!</f>
        <v>#REF!</v>
      </c>
      <c r="CD284" s="140" t="e">
        <f>#REF!</f>
        <v>#REF!</v>
      </c>
      <c r="CE284" s="56" t="e">
        <f>#REF!</f>
        <v>#REF!</v>
      </c>
      <c r="CF284" s="56" t="e">
        <f>#REF!</f>
        <v>#REF!</v>
      </c>
      <c r="CG284" s="140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1" t="e">
        <f t="shared" si="337"/>
        <v>#REF!</v>
      </c>
      <c r="CX284" s="131" t="e">
        <f t="shared" si="338"/>
        <v>#REF!</v>
      </c>
      <c r="CY284" s="66" t="e">
        <f t="shared" si="339"/>
        <v>#REF!</v>
      </c>
      <c r="CZ284" s="170" t="str">
        <f t="shared" si="349"/>
        <v/>
      </c>
      <c r="DA284" s="136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5" t="str">
        <f t="shared" si="342"/>
        <v/>
      </c>
    </row>
    <row r="285" spans="1:110" ht="15.75" x14ac:dyDescent="0.2">
      <c r="A285" s="132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6" t="e">
        <f t="shared" si="278"/>
        <v>#REF!</v>
      </c>
      <c r="H285" s="147"/>
      <c r="I285" s="73"/>
      <c r="J285" s="157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0" t="e">
        <f>#REF!</f>
        <v>#REF!</v>
      </c>
      <c r="CB285" s="140" t="e">
        <f>#REF!</f>
        <v>#REF!</v>
      </c>
      <c r="CC285" s="140" t="e">
        <f>#REF!</f>
        <v>#REF!</v>
      </c>
      <c r="CD285" s="140" t="e">
        <f>#REF!</f>
        <v>#REF!</v>
      </c>
      <c r="CE285" s="56" t="e">
        <f>#REF!</f>
        <v>#REF!</v>
      </c>
      <c r="CF285" s="56" t="e">
        <f>#REF!</f>
        <v>#REF!</v>
      </c>
      <c r="CG285" s="140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1" t="e">
        <f t="shared" si="337"/>
        <v>#REF!</v>
      </c>
      <c r="CX285" s="131" t="e">
        <f t="shared" si="338"/>
        <v>#REF!</v>
      </c>
      <c r="CY285" s="66" t="e">
        <f t="shared" si="339"/>
        <v>#REF!</v>
      </c>
      <c r="CZ285" s="170" t="str">
        <f t="shared" si="349"/>
        <v/>
      </c>
      <c r="DA285" s="136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5" t="str">
        <f t="shared" si="342"/>
        <v/>
      </c>
    </row>
    <row r="286" spans="1:110" ht="15.75" x14ac:dyDescent="0.2">
      <c r="A286" s="132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6" t="e">
        <f t="shared" si="278"/>
        <v>#REF!</v>
      </c>
      <c r="H286" s="147"/>
      <c r="I286" s="73"/>
      <c r="J286" s="157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0" t="e">
        <f>#REF!</f>
        <v>#REF!</v>
      </c>
      <c r="CB286" s="140" t="e">
        <f>#REF!</f>
        <v>#REF!</v>
      </c>
      <c r="CC286" s="140" t="e">
        <f>#REF!</f>
        <v>#REF!</v>
      </c>
      <c r="CD286" s="140" t="e">
        <f>#REF!</f>
        <v>#REF!</v>
      </c>
      <c r="CE286" s="56" t="e">
        <f>#REF!</f>
        <v>#REF!</v>
      </c>
      <c r="CF286" s="56" t="e">
        <f>#REF!</f>
        <v>#REF!</v>
      </c>
      <c r="CG286" s="140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1" t="e">
        <f t="shared" si="337"/>
        <v>#REF!</v>
      </c>
      <c r="CX286" s="131" t="e">
        <f t="shared" si="338"/>
        <v>#REF!</v>
      </c>
      <c r="CY286" s="66" t="e">
        <f t="shared" si="339"/>
        <v>#REF!</v>
      </c>
      <c r="CZ286" s="170" t="str">
        <f t="shared" si="349"/>
        <v/>
      </c>
      <c r="DA286" s="136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5" t="str">
        <f t="shared" si="342"/>
        <v/>
      </c>
    </row>
    <row r="287" spans="1:110" ht="15.75" x14ac:dyDescent="0.2">
      <c r="A287" s="132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6" t="e">
        <f t="shared" si="278"/>
        <v>#REF!</v>
      </c>
      <c r="H287" s="147"/>
      <c r="I287" s="73"/>
      <c r="J287" s="157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0" t="e">
        <f>#REF!</f>
        <v>#REF!</v>
      </c>
      <c r="CB287" s="140" t="e">
        <f>#REF!</f>
        <v>#REF!</v>
      </c>
      <c r="CC287" s="140" t="e">
        <f>#REF!</f>
        <v>#REF!</v>
      </c>
      <c r="CD287" s="140" t="e">
        <f>#REF!</f>
        <v>#REF!</v>
      </c>
      <c r="CE287" s="56" t="e">
        <f>#REF!</f>
        <v>#REF!</v>
      </c>
      <c r="CF287" s="56" t="e">
        <f>#REF!</f>
        <v>#REF!</v>
      </c>
      <c r="CG287" s="140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1" t="e">
        <f t="shared" si="337"/>
        <v>#REF!</v>
      </c>
      <c r="CX287" s="131" t="e">
        <f t="shared" si="338"/>
        <v>#REF!</v>
      </c>
      <c r="CY287" s="66" t="e">
        <f t="shared" si="339"/>
        <v>#REF!</v>
      </c>
      <c r="CZ287" s="170" t="str">
        <f t="shared" si="349"/>
        <v/>
      </c>
      <c r="DA287" s="136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5" t="str">
        <f t="shared" si="342"/>
        <v/>
      </c>
    </row>
    <row r="288" spans="1:110" ht="15.75" x14ac:dyDescent="0.2">
      <c r="A288" s="132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6" t="e">
        <f t="shared" si="278"/>
        <v>#REF!</v>
      </c>
      <c r="H288" s="147"/>
      <c r="I288" s="73"/>
      <c r="J288" s="157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0" t="e">
        <f>#REF!</f>
        <v>#REF!</v>
      </c>
      <c r="CB288" s="140" t="e">
        <f>#REF!</f>
        <v>#REF!</v>
      </c>
      <c r="CC288" s="140" t="e">
        <f>#REF!</f>
        <v>#REF!</v>
      </c>
      <c r="CD288" s="140" t="e">
        <f>#REF!</f>
        <v>#REF!</v>
      </c>
      <c r="CE288" s="56" t="e">
        <f>#REF!</f>
        <v>#REF!</v>
      </c>
      <c r="CF288" s="56" t="e">
        <f>#REF!</f>
        <v>#REF!</v>
      </c>
      <c r="CG288" s="140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1" t="e">
        <f t="shared" si="337"/>
        <v>#REF!</v>
      </c>
      <c r="CX288" s="131" t="e">
        <f t="shared" si="338"/>
        <v>#REF!</v>
      </c>
      <c r="CY288" s="66" t="e">
        <f t="shared" si="339"/>
        <v>#REF!</v>
      </c>
      <c r="CZ288" s="170" t="str">
        <f t="shared" si="349"/>
        <v/>
      </c>
      <c r="DA288" s="136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5" t="str">
        <f t="shared" si="342"/>
        <v/>
      </c>
    </row>
    <row r="289" spans="1:110" ht="15.75" x14ac:dyDescent="0.2">
      <c r="A289" s="132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6" t="e">
        <f t="shared" ref="G289:G352" si="364">IF(CY289="","",CY289)</f>
        <v>#REF!</v>
      </c>
      <c r="H289" s="147"/>
      <c r="I289" s="73"/>
      <c r="J289" s="157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0" t="e">
        <f>#REF!</f>
        <v>#REF!</v>
      </c>
      <c r="CB289" s="140" t="e">
        <f>#REF!</f>
        <v>#REF!</v>
      </c>
      <c r="CC289" s="140" t="e">
        <f>#REF!</f>
        <v>#REF!</v>
      </c>
      <c r="CD289" s="140" t="e">
        <f>#REF!</f>
        <v>#REF!</v>
      </c>
      <c r="CE289" s="56" t="e">
        <f>#REF!</f>
        <v>#REF!</v>
      </c>
      <c r="CF289" s="56" t="e">
        <f>#REF!</f>
        <v>#REF!</v>
      </c>
      <c r="CG289" s="140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1" t="e">
        <f t="shared" si="337"/>
        <v>#REF!</v>
      </c>
      <c r="CX289" s="131" t="e">
        <f t="shared" si="338"/>
        <v>#REF!</v>
      </c>
      <c r="CY289" s="66" t="e">
        <f t="shared" si="339"/>
        <v>#REF!</v>
      </c>
      <c r="CZ289" s="170" t="str">
        <f t="shared" si="349"/>
        <v/>
      </c>
      <c r="DA289" s="136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5" t="str">
        <f t="shared" si="342"/>
        <v/>
      </c>
    </row>
    <row r="290" spans="1:110" ht="15.75" x14ac:dyDescent="0.2">
      <c r="A290" s="132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6" t="e">
        <f t="shared" si="364"/>
        <v>#REF!</v>
      </c>
      <c r="H290" s="147"/>
      <c r="I290" s="73"/>
      <c r="J290" s="157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0" t="e">
        <f>#REF!</f>
        <v>#REF!</v>
      </c>
      <c r="CB290" s="140" t="e">
        <f>#REF!</f>
        <v>#REF!</v>
      </c>
      <c r="CC290" s="140" t="e">
        <f>#REF!</f>
        <v>#REF!</v>
      </c>
      <c r="CD290" s="140" t="e">
        <f>#REF!</f>
        <v>#REF!</v>
      </c>
      <c r="CE290" s="56" t="e">
        <f>#REF!</f>
        <v>#REF!</v>
      </c>
      <c r="CF290" s="56" t="e">
        <f>#REF!</f>
        <v>#REF!</v>
      </c>
      <c r="CG290" s="140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1" t="e">
        <f t="shared" si="337"/>
        <v>#REF!</v>
      </c>
      <c r="CX290" s="131" t="e">
        <f t="shared" si="338"/>
        <v>#REF!</v>
      </c>
      <c r="CY290" s="66" t="e">
        <f t="shared" si="339"/>
        <v>#REF!</v>
      </c>
      <c r="CZ290" s="170" t="str">
        <f t="shared" si="349"/>
        <v/>
      </c>
      <c r="DA290" s="136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5" t="str">
        <f t="shared" si="342"/>
        <v/>
      </c>
    </row>
    <row r="291" spans="1:110" ht="15.75" x14ac:dyDescent="0.2">
      <c r="A291" s="132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6" t="e">
        <f t="shared" si="364"/>
        <v>#REF!</v>
      </c>
      <c r="H291" s="147"/>
      <c r="I291" s="73"/>
      <c r="J291" s="157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0" t="e">
        <f>#REF!</f>
        <v>#REF!</v>
      </c>
      <c r="CB291" s="140" t="e">
        <f>#REF!</f>
        <v>#REF!</v>
      </c>
      <c r="CC291" s="140" t="e">
        <f>#REF!</f>
        <v>#REF!</v>
      </c>
      <c r="CD291" s="140" t="e">
        <f>#REF!</f>
        <v>#REF!</v>
      </c>
      <c r="CE291" s="56" t="e">
        <f>#REF!</f>
        <v>#REF!</v>
      </c>
      <c r="CF291" s="56" t="e">
        <f>#REF!</f>
        <v>#REF!</v>
      </c>
      <c r="CG291" s="140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1" t="e">
        <f t="shared" si="337"/>
        <v>#REF!</v>
      </c>
      <c r="CX291" s="131" t="e">
        <f t="shared" si="338"/>
        <v>#REF!</v>
      </c>
      <c r="CY291" s="66" t="e">
        <f t="shared" si="339"/>
        <v>#REF!</v>
      </c>
      <c r="CZ291" s="170" t="str">
        <f t="shared" si="349"/>
        <v/>
      </c>
      <c r="DA291" s="136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5" t="str">
        <f t="shared" si="342"/>
        <v/>
      </c>
    </row>
    <row r="292" spans="1:110" ht="15.75" x14ac:dyDescent="0.2">
      <c r="A292" s="132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6" t="e">
        <f t="shared" si="364"/>
        <v>#REF!</v>
      </c>
      <c r="H292" s="147"/>
      <c r="I292" s="73"/>
      <c r="J292" s="157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0" t="e">
        <f>#REF!</f>
        <v>#REF!</v>
      </c>
      <c r="CB292" s="140" t="e">
        <f>#REF!</f>
        <v>#REF!</v>
      </c>
      <c r="CC292" s="140" t="e">
        <f>#REF!</f>
        <v>#REF!</v>
      </c>
      <c r="CD292" s="140" t="e">
        <f>#REF!</f>
        <v>#REF!</v>
      </c>
      <c r="CE292" s="56" t="e">
        <f>#REF!</f>
        <v>#REF!</v>
      </c>
      <c r="CF292" s="56" t="e">
        <f>#REF!</f>
        <v>#REF!</v>
      </c>
      <c r="CG292" s="140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1" t="e">
        <f t="shared" si="337"/>
        <v>#REF!</v>
      </c>
      <c r="CX292" s="131" t="e">
        <f t="shared" si="338"/>
        <v>#REF!</v>
      </c>
      <c r="CY292" s="66" t="e">
        <f t="shared" si="339"/>
        <v>#REF!</v>
      </c>
      <c r="CZ292" s="170" t="str">
        <f t="shared" si="349"/>
        <v/>
      </c>
      <c r="DA292" s="136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5" t="str">
        <f t="shared" si="342"/>
        <v/>
      </c>
    </row>
    <row r="293" spans="1:110" ht="15.75" x14ac:dyDescent="0.2">
      <c r="A293" s="132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6" t="e">
        <f t="shared" si="364"/>
        <v>#REF!</v>
      </c>
      <c r="H293" s="147"/>
      <c r="I293" s="73"/>
      <c r="J293" s="157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0" t="e">
        <f>#REF!</f>
        <v>#REF!</v>
      </c>
      <c r="CB293" s="140" t="e">
        <f>#REF!</f>
        <v>#REF!</v>
      </c>
      <c r="CC293" s="140" t="e">
        <f>#REF!</f>
        <v>#REF!</v>
      </c>
      <c r="CD293" s="140" t="e">
        <f>#REF!</f>
        <v>#REF!</v>
      </c>
      <c r="CE293" s="56" t="e">
        <f>#REF!</f>
        <v>#REF!</v>
      </c>
      <c r="CF293" s="56" t="e">
        <f>#REF!</f>
        <v>#REF!</v>
      </c>
      <c r="CG293" s="140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1" t="e">
        <f t="shared" si="337"/>
        <v>#REF!</v>
      </c>
      <c r="CX293" s="131" t="e">
        <f t="shared" si="338"/>
        <v>#REF!</v>
      </c>
      <c r="CY293" s="66" t="e">
        <f t="shared" si="339"/>
        <v>#REF!</v>
      </c>
      <c r="CZ293" s="170" t="str">
        <f t="shared" si="349"/>
        <v/>
      </c>
      <c r="DA293" s="136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5" t="str">
        <f t="shared" si="342"/>
        <v/>
      </c>
    </row>
    <row r="294" spans="1:110" ht="15.75" x14ac:dyDescent="0.2">
      <c r="A294" s="132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6" t="e">
        <f t="shared" si="364"/>
        <v>#REF!</v>
      </c>
      <c r="H294" s="147"/>
      <c r="I294" s="73"/>
      <c r="J294" s="157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0" t="e">
        <f>#REF!</f>
        <v>#REF!</v>
      </c>
      <c r="CB294" s="140" t="e">
        <f>#REF!</f>
        <v>#REF!</v>
      </c>
      <c r="CC294" s="140" t="e">
        <f>#REF!</f>
        <v>#REF!</v>
      </c>
      <c r="CD294" s="140" t="e">
        <f>#REF!</f>
        <v>#REF!</v>
      </c>
      <c r="CE294" s="56" t="e">
        <f>#REF!</f>
        <v>#REF!</v>
      </c>
      <c r="CF294" s="56" t="e">
        <f>#REF!</f>
        <v>#REF!</v>
      </c>
      <c r="CG294" s="140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1" t="e">
        <f t="shared" si="337"/>
        <v>#REF!</v>
      </c>
      <c r="CX294" s="131" t="e">
        <f t="shared" si="338"/>
        <v>#REF!</v>
      </c>
      <c r="CY294" s="66" t="e">
        <f t="shared" si="339"/>
        <v>#REF!</v>
      </c>
      <c r="CZ294" s="170" t="str">
        <f t="shared" si="349"/>
        <v/>
      </c>
      <c r="DA294" s="136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5" t="str">
        <f t="shared" si="342"/>
        <v/>
      </c>
    </row>
    <row r="295" spans="1:110" ht="15.75" x14ac:dyDescent="0.2">
      <c r="A295" s="132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6" t="e">
        <f t="shared" si="364"/>
        <v>#REF!</v>
      </c>
      <c r="H295" s="147"/>
      <c r="I295" s="73"/>
      <c r="J295" s="157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0" t="e">
        <f>#REF!</f>
        <v>#REF!</v>
      </c>
      <c r="CB295" s="140" t="e">
        <f>#REF!</f>
        <v>#REF!</v>
      </c>
      <c r="CC295" s="140" t="e">
        <f>#REF!</f>
        <v>#REF!</v>
      </c>
      <c r="CD295" s="140" t="e">
        <f>#REF!</f>
        <v>#REF!</v>
      </c>
      <c r="CE295" s="56" t="e">
        <f>#REF!</f>
        <v>#REF!</v>
      </c>
      <c r="CF295" s="56" t="e">
        <f>#REF!</f>
        <v>#REF!</v>
      </c>
      <c r="CG295" s="140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1" t="e">
        <f t="shared" si="337"/>
        <v>#REF!</v>
      </c>
      <c r="CX295" s="131" t="e">
        <f t="shared" si="338"/>
        <v>#REF!</v>
      </c>
      <c r="CY295" s="66" t="e">
        <f t="shared" si="339"/>
        <v>#REF!</v>
      </c>
      <c r="CZ295" s="170" t="str">
        <f t="shared" si="349"/>
        <v/>
      </c>
      <c r="DA295" s="136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5" t="str">
        <f t="shared" si="342"/>
        <v/>
      </c>
    </row>
    <row r="296" spans="1:110" ht="15.75" x14ac:dyDescent="0.2">
      <c r="A296" s="132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6" t="e">
        <f t="shared" si="364"/>
        <v>#REF!</v>
      </c>
      <c r="H296" s="147"/>
      <c r="I296" s="73"/>
      <c r="J296" s="157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0" t="e">
        <f>#REF!</f>
        <v>#REF!</v>
      </c>
      <c r="CB296" s="140" t="e">
        <f>#REF!</f>
        <v>#REF!</v>
      </c>
      <c r="CC296" s="140" t="e">
        <f>#REF!</f>
        <v>#REF!</v>
      </c>
      <c r="CD296" s="140" t="e">
        <f>#REF!</f>
        <v>#REF!</v>
      </c>
      <c r="CE296" s="56" t="e">
        <f>#REF!</f>
        <v>#REF!</v>
      </c>
      <c r="CF296" s="56" t="e">
        <f>#REF!</f>
        <v>#REF!</v>
      </c>
      <c r="CG296" s="140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1" t="e">
        <f t="shared" si="337"/>
        <v>#REF!</v>
      </c>
      <c r="CX296" s="131" t="e">
        <f t="shared" si="338"/>
        <v>#REF!</v>
      </c>
      <c r="CY296" s="66" t="e">
        <f t="shared" si="339"/>
        <v>#REF!</v>
      </c>
      <c r="CZ296" s="170" t="str">
        <f t="shared" si="349"/>
        <v/>
      </c>
      <c r="DA296" s="136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5" t="str">
        <f t="shared" si="342"/>
        <v/>
      </c>
    </row>
    <row r="297" spans="1:110" ht="15.75" x14ac:dyDescent="0.2">
      <c r="A297" s="132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6" t="e">
        <f t="shared" si="364"/>
        <v>#REF!</v>
      </c>
      <c r="H297" s="147"/>
      <c r="I297" s="73"/>
      <c r="J297" s="157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0" t="e">
        <f>#REF!</f>
        <v>#REF!</v>
      </c>
      <c r="CB297" s="140" t="e">
        <f>#REF!</f>
        <v>#REF!</v>
      </c>
      <c r="CC297" s="140" t="e">
        <f>#REF!</f>
        <v>#REF!</v>
      </c>
      <c r="CD297" s="140" t="e">
        <f>#REF!</f>
        <v>#REF!</v>
      </c>
      <c r="CE297" s="56" t="e">
        <f>#REF!</f>
        <v>#REF!</v>
      </c>
      <c r="CF297" s="56" t="e">
        <f>#REF!</f>
        <v>#REF!</v>
      </c>
      <c r="CG297" s="140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1" t="e">
        <f t="shared" si="337"/>
        <v>#REF!</v>
      </c>
      <c r="CX297" s="131" t="e">
        <f t="shared" si="338"/>
        <v>#REF!</v>
      </c>
      <c r="CY297" s="66" t="e">
        <f t="shared" si="339"/>
        <v>#REF!</v>
      </c>
      <c r="CZ297" s="170" t="str">
        <f t="shared" si="349"/>
        <v/>
      </c>
      <c r="DA297" s="136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5" t="str">
        <f t="shared" si="342"/>
        <v/>
      </c>
    </row>
    <row r="298" spans="1:110" ht="15.75" x14ac:dyDescent="0.2">
      <c r="A298" s="132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6" t="e">
        <f t="shared" si="364"/>
        <v>#REF!</v>
      </c>
      <c r="H298" s="147"/>
      <c r="I298" s="73"/>
      <c r="J298" s="157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0" t="e">
        <f>#REF!</f>
        <v>#REF!</v>
      </c>
      <c r="CB298" s="140" t="e">
        <f>#REF!</f>
        <v>#REF!</v>
      </c>
      <c r="CC298" s="140" t="e">
        <f>#REF!</f>
        <v>#REF!</v>
      </c>
      <c r="CD298" s="140" t="e">
        <f>#REF!</f>
        <v>#REF!</v>
      </c>
      <c r="CE298" s="56" t="e">
        <f>#REF!</f>
        <v>#REF!</v>
      </c>
      <c r="CF298" s="56" t="e">
        <f>#REF!</f>
        <v>#REF!</v>
      </c>
      <c r="CG298" s="140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1" t="e">
        <f t="shared" si="337"/>
        <v>#REF!</v>
      </c>
      <c r="CX298" s="131" t="e">
        <f t="shared" si="338"/>
        <v>#REF!</v>
      </c>
      <c r="CY298" s="66" t="e">
        <f t="shared" si="339"/>
        <v>#REF!</v>
      </c>
      <c r="CZ298" s="170" t="str">
        <f t="shared" si="349"/>
        <v/>
      </c>
      <c r="DA298" s="136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5" t="str">
        <f t="shared" si="342"/>
        <v/>
      </c>
    </row>
    <row r="299" spans="1:110" ht="15.75" x14ac:dyDescent="0.2">
      <c r="A299" s="132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6" t="e">
        <f t="shared" si="364"/>
        <v>#REF!</v>
      </c>
      <c r="H299" s="147"/>
      <c r="I299" s="73"/>
      <c r="J299" s="157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0" t="e">
        <f>#REF!</f>
        <v>#REF!</v>
      </c>
      <c r="CB299" s="140" t="e">
        <f>#REF!</f>
        <v>#REF!</v>
      </c>
      <c r="CC299" s="140" t="e">
        <f>#REF!</f>
        <v>#REF!</v>
      </c>
      <c r="CD299" s="140" t="e">
        <f>#REF!</f>
        <v>#REF!</v>
      </c>
      <c r="CE299" s="56" t="e">
        <f>#REF!</f>
        <v>#REF!</v>
      </c>
      <c r="CF299" s="56" t="e">
        <f>#REF!</f>
        <v>#REF!</v>
      </c>
      <c r="CG299" s="140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1" t="e">
        <f t="shared" si="337"/>
        <v>#REF!</v>
      </c>
      <c r="CX299" s="131" t="e">
        <f t="shared" si="338"/>
        <v>#REF!</v>
      </c>
      <c r="CY299" s="66" t="e">
        <f t="shared" si="339"/>
        <v>#REF!</v>
      </c>
      <c r="CZ299" s="170" t="str">
        <f t="shared" si="349"/>
        <v/>
      </c>
      <c r="DA299" s="136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5" t="str">
        <f t="shared" si="342"/>
        <v/>
      </c>
    </row>
    <row r="300" spans="1:110" ht="15.75" x14ac:dyDescent="0.2">
      <c r="A300" s="132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6" t="e">
        <f t="shared" si="364"/>
        <v>#REF!</v>
      </c>
      <c r="H300" s="147"/>
      <c r="I300" s="73"/>
      <c r="J300" s="157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0" t="e">
        <f>#REF!</f>
        <v>#REF!</v>
      </c>
      <c r="CB300" s="140" t="e">
        <f>#REF!</f>
        <v>#REF!</v>
      </c>
      <c r="CC300" s="140" t="e">
        <f>#REF!</f>
        <v>#REF!</v>
      </c>
      <c r="CD300" s="140" t="e">
        <f>#REF!</f>
        <v>#REF!</v>
      </c>
      <c r="CE300" s="56" t="e">
        <f>#REF!</f>
        <v>#REF!</v>
      </c>
      <c r="CF300" s="56" t="e">
        <f>#REF!</f>
        <v>#REF!</v>
      </c>
      <c r="CG300" s="140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1" t="e">
        <f t="shared" si="337"/>
        <v>#REF!</v>
      </c>
      <c r="CX300" s="131" t="e">
        <f t="shared" si="338"/>
        <v>#REF!</v>
      </c>
      <c r="CY300" s="66" t="e">
        <f t="shared" si="339"/>
        <v>#REF!</v>
      </c>
      <c r="CZ300" s="170" t="str">
        <f t="shared" si="349"/>
        <v/>
      </c>
      <c r="DA300" s="136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5" t="str">
        <f t="shared" si="342"/>
        <v/>
      </c>
    </row>
    <row r="301" spans="1:110" ht="15.75" x14ac:dyDescent="0.2">
      <c r="A301" s="132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6" t="e">
        <f t="shared" si="364"/>
        <v>#REF!</v>
      </c>
      <c r="H301" s="147"/>
      <c r="I301" s="73"/>
      <c r="J301" s="157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0" t="e">
        <f>#REF!</f>
        <v>#REF!</v>
      </c>
      <c r="CB301" s="140" t="e">
        <f>#REF!</f>
        <v>#REF!</v>
      </c>
      <c r="CC301" s="140" t="e">
        <f>#REF!</f>
        <v>#REF!</v>
      </c>
      <c r="CD301" s="140" t="e">
        <f>#REF!</f>
        <v>#REF!</v>
      </c>
      <c r="CE301" s="56" t="e">
        <f>#REF!</f>
        <v>#REF!</v>
      </c>
      <c r="CF301" s="56" t="e">
        <f>#REF!</f>
        <v>#REF!</v>
      </c>
      <c r="CG301" s="140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1" t="e">
        <f t="shared" si="337"/>
        <v>#REF!</v>
      </c>
      <c r="CX301" s="131" t="e">
        <f t="shared" si="338"/>
        <v>#REF!</v>
      </c>
      <c r="CY301" s="66" t="e">
        <f t="shared" si="339"/>
        <v>#REF!</v>
      </c>
      <c r="CZ301" s="170" t="str">
        <f t="shared" si="349"/>
        <v/>
      </c>
      <c r="DA301" s="136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5" t="str">
        <f t="shared" si="342"/>
        <v/>
      </c>
    </row>
    <row r="302" spans="1:110" ht="15.75" x14ac:dyDescent="0.2">
      <c r="A302" s="132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6" t="e">
        <f t="shared" si="364"/>
        <v>#REF!</v>
      </c>
      <c r="H302" s="147"/>
      <c r="I302" s="73"/>
      <c r="J302" s="157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0" t="e">
        <f>#REF!</f>
        <v>#REF!</v>
      </c>
      <c r="CB302" s="140" t="e">
        <f>#REF!</f>
        <v>#REF!</v>
      </c>
      <c r="CC302" s="140" t="e">
        <f>#REF!</f>
        <v>#REF!</v>
      </c>
      <c r="CD302" s="140" t="e">
        <f>#REF!</f>
        <v>#REF!</v>
      </c>
      <c r="CE302" s="56" t="e">
        <f>#REF!</f>
        <v>#REF!</v>
      </c>
      <c r="CF302" s="56" t="e">
        <f>#REF!</f>
        <v>#REF!</v>
      </c>
      <c r="CG302" s="140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1" t="e">
        <f t="shared" si="337"/>
        <v>#REF!</v>
      </c>
      <c r="CX302" s="131" t="e">
        <f t="shared" si="338"/>
        <v>#REF!</v>
      </c>
      <c r="CY302" s="66" t="e">
        <f t="shared" si="339"/>
        <v>#REF!</v>
      </c>
      <c r="CZ302" s="170" t="str">
        <f t="shared" si="349"/>
        <v/>
      </c>
      <c r="DA302" s="136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5" t="str">
        <f t="shared" si="342"/>
        <v/>
      </c>
    </row>
    <row r="303" spans="1:110" ht="15.75" x14ac:dyDescent="0.2">
      <c r="A303" s="132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6" t="e">
        <f t="shared" si="364"/>
        <v>#REF!</v>
      </c>
      <c r="H303" s="147"/>
      <c r="I303" s="73"/>
      <c r="J303" s="157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0" t="e">
        <f>#REF!</f>
        <v>#REF!</v>
      </c>
      <c r="CB303" s="140" t="e">
        <f>#REF!</f>
        <v>#REF!</v>
      </c>
      <c r="CC303" s="140" t="e">
        <f>#REF!</f>
        <v>#REF!</v>
      </c>
      <c r="CD303" s="140" t="e">
        <f>#REF!</f>
        <v>#REF!</v>
      </c>
      <c r="CE303" s="56" t="e">
        <f>#REF!</f>
        <v>#REF!</v>
      </c>
      <c r="CF303" s="56" t="e">
        <f>#REF!</f>
        <v>#REF!</v>
      </c>
      <c r="CG303" s="140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1" t="e">
        <f t="shared" si="337"/>
        <v>#REF!</v>
      </c>
      <c r="CX303" s="131" t="e">
        <f t="shared" si="338"/>
        <v>#REF!</v>
      </c>
      <c r="CY303" s="66" t="e">
        <f t="shared" si="339"/>
        <v>#REF!</v>
      </c>
      <c r="CZ303" s="170" t="str">
        <f t="shared" si="349"/>
        <v/>
      </c>
      <c r="DA303" s="136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5" t="str">
        <f t="shared" si="342"/>
        <v/>
      </c>
    </row>
    <row r="304" spans="1:110" ht="15.75" x14ac:dyDescent="0.2">
      <c r="A304" s="132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6" t="e">
        <f t="shared" si="364"/>
        <v>#REF!</v>
      </c>
      <c r="H304" s="147"/>
      <c r="I304" s="73"/>
      <c r="J304" s="157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0" t="e">
        <f>#REF!</f>
        <v>#REF!</v>
      </c>
      <c r="CB304" s="140" t="e">
        <f>#REF!</f>
        <v>#REF!</v>
      </c>
      <c r="CC304" s="140" t="e">
        <f>#REF!</f>
        <v>#REF!</v>
      </c>
      <c r="CD304" s="140" t="e">
        <f>#REF!</f>
        <v>#REF!</v>
      </c>
      <c r="CE304" s="56" t="e">
        <f>#REF!</f>
        <v>#REF!</v>
      </c>
      <c r="CF304" s="56" t="e">
        <f>#REF!</f>
        <v>#REF!</v>
      </c>
      <c r="CG304" s="140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1" t="e">
        <f t="shared" si="337"/>
        <v>#REF!</v>
      </c>
      <c r="CX304" s="131" t="e">
        <f t="shared" si="338"/>
        <v>#REF!</v>
      </c>
      <c r="CY304" s="66" t="e">
        <f t="shared" si="339"/>
        <v>#REF!</v>
      </c>
      <c r="CZ304" s="170" t="str">
        <f t="shared" si="349"/>
        <v/>
      </c>
      <c r="DA304" s="136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5" t="str">
        <f t="shared" si="342"/>
        <v/>
      </c>
    </row>
    <row r="305" spans="1:110" ht="15.75" x14ac:dyDescent="0.2">
      <c r="A305" s="132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6" t="e">
        <f t="shared" si="364"/>
        <v>#REF!</v>
      </c>
      <c r="H305" s="147"/>
      <c r="I305" s="73"/>
      <c r="J305" s="157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0" t="e">
        <f>#REF!</f>
        <v>#REF!</v>
      </c>
      <c r="CB305" s="140" t="e">
        <f>#REF!</f>
        <v>#REF!</v>
      </c>
      <c r="CC305" s="140" t="e">
        <f>#REF!</f>
        <v>#REF!</v>
      </c>
      <c r="CD305" s="140" t="e">
        <f>#REF!</f>
        <v>#REF!</v>
      </c>
      <c r="CE305" s="56" t="e">
        <f>#REF!</f>
        <v>#REF!</v>
      </c>
      <c r="CF305" s="56" t="e">
        <f>#REF!</f>
        <v>#REF!</v>
      </c>
      <c r="CG305" s="140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1" t="e">
        <f t="shared" si="337"/>
        <v>#REF!</v>
      </c>
      <c r="CX305" s="131" t="e">
        <f t="shared" si="338"/>
        <v>#REF!</v>
      </c>
      <c r="CY305" s="66" t="e">
        <f t="shared" si="339"/>
        <v>#REF!</v>
      </c>
      <c r="CZ305" s="170" t="str">
        <f t="shared" si="349"/>
        <v/>
      </c>
      <c r="DA305" s="136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5" t="str">
        <f t="shared" si="342"/>
        <v/>
      </c>
    </row>
    <row r="306" spans="1:110" ht="15.75" x14ac:dyDescent="0.2">
      <c r="A306" s="132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6" t="e">
        <f t="shared" si="364"/>
        <v>#REF!</v>
      </c>
      <c r="H306" s="147"/>
      <c r="I306" s="73"/>
      <c r="J306" s="157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0" t="e">
        <f>#REF!</f>
        <v>#REF!</v>
      </c>
      <c r="CB306" s="140" t="e">
        <f>#REF!</f>
        <v>#REF!</v>
      </c>
      <c r="CC306" s="140" t="e">
        <f>#REF!</f>
        <v>#REF!</v>
      </c>
      <c r="CD306" s="140" t="e">
        <f>#REF!</f>
        <v>#REF!</v>
      </c>
      <c r="CE306" s="56" t="e">
        <f>#REF!</f>
        <v>#REF!</v>
      </c>
      <c r="CF306" s="56" t="e">
        <f>#REF!</f>
        <v>#REF!</v>
      </c>
      <c r="CG306" s="140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1" t="e">
        <f t="shared" si="337"/>
        <v>#REF!</v>
      </c>
      <c r="CX306" s="131" t="e">
        <f t="shared" si="338"/>
        <v>#REF!</v>
      </c>
      <c r="CY306" s="66" t="e">
        <f t="shared" si="339"/>
        <v>#REF!</v>
      </c>
      <c r="CZ306" s="170" t="str">
        <f t="shared" si="349"/>
        <v/>
      </c>
      <c r="DA306" s="136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5" t="str">
        <f t="shared" si="342"/>
        <v/>
      </c>
    </row>
    <row r="307" spans="1:110" ht="15.75" x14ac:dyDescent="0.2">
      <c r="A307" s="132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6" t="e">
        <f t="shared" si="364"/>
        <v>#REF!</v>
      </c>
      <c r="H307" s="147"/>
      <c r="I307" s="73"/>
      <c r="J307" s="157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0" t="e">
        <f>#REF!</f>
        <v>#REF!</v>
      </c>
      <c r="CB307" s="140" t="e">
        <f>#REF!</f>
        <v>#REF!</v>
      </c>
      <c r="CC307" s="140" t="e">
        <f>#REF!</f>
        <v>#REF!</v>
      </c>
      <c r="CD307" s="140" t="e">
        <f>#REF!</f>
        <v>#REF!</v>
      </c>
      <c r="CE307" s="56" t="e">
        <f>#REF!</f>
        <v>#REF!</v>
      </c>
      <c r="CF307" s="56" t="e">
        <f>#REF!</f>
        <v>#REF!</v>
      </c>
      <c r="CG307" s="140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1" t="e">
        <f t="shared" si="337"/>
        <v>#REF!</v>
      </c>
      <c r="CX307" s="131" t="e">
        <f t="shared" si="338"/>
        <v>#REF!</v>
      </c>
      <c r="CY307" s="66" t="e">
        <f t="shared" si="339"/>
        <v>#REF!</v>
      </c>
      <c r="CZ307" s="170" t="str">
        <f t="shared" si="349"/>
        <v/>
      </c>
      <c r="DA307" s="136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5" t="str">
        <f t="shared" si="342"/>
        <v/>
      </c>
    </row>
    <row r="308" spans="1:110" ht="15.75" x14ac:dyDescent="0.2">
      <c r="A308" s="132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6" t="e">
        <f t="shared" si="364"/>
        <v>#REF!</v>
      </c>
      <c r="H308" s="147"/>
      <c r="I308" s="73"/>
      <c r="J308" s="157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0" t="e">
        <f>#REF!</f>
        <v>#REF!</v>
      </c>
      <c r="CB308" s="140" t="e">
        <f>#REF!</f>
        <v>#REF!</v>
      </c>
      <c r="CC308" s="140" t="e">
        <f>#REF!</f>
        <v>#REF!</v>
      </c>
      <c r="CD308" s="140" t="e">
        <f>#REF!</f>
        <v>#REF!</v>
      </c>
      <c r="CE308" s="56" t="e">
        <f>#REF!</f>
        <v>#REF!</v>
      </c>
      <c r="CF308" s="56" t="e">
        <f>#REF!</f>
        <v>#REF!</v>
      </c>
      <c r="CG308" s="140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1" t="e">
        <f t="shared" si="337"/>
        <v>#REF!</v>
      </c>
      <c r="CX308" s="131" t="e">
        <f t="shared" si="338"/>
        <v>#REF!</v>
      </c>
      <c r="CY308" s="66" t="e">
        <f t="shared" si="339"/>
        <v>#REF!</v>
      </c>
      <c r="CZ308" s="170" t="str">
        <f t="shared" si="349"/>
        <v/>
      </c>
      <c r="DA308" s="136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5" t="str">
        <f t="shared" si="342"/>
        <v/>
      </c>
    </row>
    <row r="309" spans="1:110" ht="15.75" x14ac:dyDescent="0.2">
      <c r="A309" s="132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6" t="e">
        <f t="shared" si="364"/>
        <v>#REF!</v>
      </c>
      <c r="H309" s="147"/>
      <c r="I309" s="73"/>
      <c r="J309" s="157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0" t="e">
        <f>#REF!</f>
        <v>#REF!</v>
      </c>
      <c r="CB309" s="140" t="e">
        <f>#REF!</f>
        <v>#REF!</v>
      </c>
      <c r="CC309" s="140" t="e">
        <f>#REF!</f>
        <v>#REF!</v>
      </c>
      <c r="CD309" s="140" t="e">
        <f>#REF!</f>
        <v>#REF!</v>
      </c>
      <c r="CE309" s="56" t="e">
        <f>#REF!</f>
        <v>#REF!</v>
      </c>
      <c r="CF309" s="56" t="e">
        <f>#REF!</f>
        <v>#REF!</v>
      </c>
      <c r="CG309" s="140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1" t="e">
        <f t="shared" si="337"/>
        <v>#REF!</v>
      </c>
      <c r="CX309" s="131" t="e">
        <f t="shared" si="338"/>
        <v>#REF!</v>
      </c>
      <c r="CY309" s="66" t="e">
        <f t="shared" si="339"/>
        <v>#REF!</v>
      </c>
      <c r="CZ309" s="170" t="str">
        <f t="shared" si="349"/>
        <v/>
      </c>
      <c r="DA309" s="136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5" t="str">
        <f t="shared" si="342"/>
        <v/>
      </c>
    </row>
    <row r="310" spans="1:110" ht="15.75" x14ac:dyDescent="0.2">
      <c r="A310" s="132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6" t="e">
        <f t="shared" si="364"/>
        <v>#REF!</v>
      </c>
      <c r="H310" s="147"/>
      <c r="I310" s="73"/>
      <c r="J310" s="157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0" t="e">
        <f>#REF!</f>
        <v>#REF!</v>
      </c>
      <c r="CB310" s="140" t="e">
        <f>#REF!</f>
        <v>#REF!</v>
      </c>
      <c r="CC310" s="140" t="e">
        <f>#REF!</f>
        <v>#REF!</v>
      </c>
      <c r="CD310" s="140" t="e">
        <f>#REF!</f>
        <v>#REF!</v>
      </c>
      <c r="CE310" s="56" t="e">
        <f>#REF!</f>
        <v>#REF!</v>
      </c>
      <c r="CF310" s="56" t="e">
        <f>#REF!</f>
        <v>#REF!</v>
      </c>
      <c r="CG310" s="140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1" t="e">
        <f t="shared" si="337"/>
        <v>#REF!</v>
      </c>
      <c r="CX310" s="131" t="e">
        <f t="shared" si="338"/>
        <v>#REF!</v>
      </c>
      <c r="CY310" s="66" t="e">
        <f t="shared" si="339"/>
        <v>#REF!</v>
      </c>
      <c r="CZ310" s="170" t="str">
        <f t="shared" si="349"/>
        <v/>
      </c>
      <c r="DA310" s="136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5" t="str">
        <f t="shared" si="342"/>
        <v/>
      </c>
    </row>
    <row r="311" spans="1:110" ht="15.75" x14ac:dyDescent="0.2">
      <c r="A311" s="132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6" t="e">
        <f t="shared" si="364"/>
        <v>#REF!</v>
      </c>
      <c r="H311" s="147"/>
      <c r="I311" s="73"/>
      <c r="J311" s="157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0" t="e">
        <f>#REF!</f>
        <v>#REF!</v>
      </c>
      <c r="CB311" s="140" t="e">
        <f>#REF!</f>
        <v>#REF!</v>
      </c>
      <c r="CC311" s="140" t="e">
        <f>#REF!</f>
        <v>#REF!</v>
      </c>
      <c r="CD311" s="140" t="e">
        <f>#REF!</f>
        <v>#REF!</v>
      </c>
      <c r="CE311" s="56" t="e">
        <f>#REF!</f>
        <v>#REF!</v>
      </c>
      <c r="CF311" s="56" t="e">
        <f>#REF!</f>
        <v>#REF!</v>
      </c>
      <c r="CG311" s="140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1" t="e">
        <f t="shared" si="337"/>
        <v>#REF!</v>
      </c>
      <c r="CX311" s="131" t="e">
        <f t="shared" si="338"/>
        <v>#REF!</v>
      </c>
      <c r="CY311" s="66" t="e">
        <f t="shared" si="339"/>
        <v>#REF!</v>
      </c>
      <c r="CZ311" s="170" t="str">
        <f t="shared" si="349"/>
        <v/>
      </c>
      <c r="DA311" s="136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5" t="str">
        <f t="shared" si="342"/>
        <v/>
      </c>
    </row>
    <row r="312" spans="1:110" ht="15.75" x14ac:dyDescent="0.2">
      <c r="A312" s="132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6" t="e">
        <f t="shared" si="364"/>
        <v>#REF!</v>
      </c>
      <c r="H312" s="147"/>
      <c r="I312" s="73"/>
      <c r="J312" s="157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0" t="e">
        <f>#REF!</f>
        <v>#REF!</v>
      </c>
      <c r="CB312" s="140" t="e">
        <f>#REF!</f>
        <v>#REF!</v>
      </c>
      <c r="CC312" s="140" t="e">
        <f>#REF!</f>
        <v>#REF!</v>
      </c>
      <c r="CD312" s="140" t="e">
        <f>#REF!</f>
        <v>#REF!</v>
      </c>
      <c r="CE312" s="56" t="e">
        <f>#REF!</f>
        <v>#REF!</v>
      </c>
      <c r="CF312" s="56" t="e">
        <f>#REF!</f>
        <v>#REF!</v>
      </c>
      <c r="CG312" s="140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1" t="e">
        <f t="shared" si="337"/>
        <v>#REF!</v>
      </c>
      <c r="CX312" s="131" t="e">
        <f t="shared" si="338"/>
        <v>#REF!</v>
      </c>
      <c r="CY312" s="66" t="e">
        <f t="shared" si="339"/>
        <v>#REF!</v>
      </c>
      <c r="CZ312" s="170" t="str">
        <f t="shared" si="349"/>
        <v/>
      </c>
      <c r="DA312" s="136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5" t="str">
        <f t="shared" si="342"/>
        <v/>
      </c>
    </row>
    <row r="313" spans="1:110" ht="15.75" x14ac:dyDescent="0.2">
      <c r="A313" s="132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6" t="e">
        <f t="shared" si="364"/>
        <v>#REF!</v>
      </c>
      <c r="H313" s="147"/>
      <c r="I313" s="73"/>
      <c r="J313" s="157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0" t="e">
        <f>#REF!</f>
        <v>#REF!</v>
      </c>
      <c r="CB313" s="140" t="e">
        <f>#REF!</f>
        <v>#REF!</v>
      </c>
      <c r="CC313" s="140" t="e">
        <f>#REF!</f>
        <v>#REF!</v>
      </c>
      <c r="CD313" s="140" t="e">
        <f>#REF!</f>
        <v>#REF!</v>
      </c>
      <c r="CE313" s="56" t="e">
        <f>#REF!</f>
        <v>#REF!</v>
      </c>
      <c r="CF313" s="56" t="e">
        <f>#REF!</f>
        <v>#REF!</v>
      </c>
      <c r="CG313" s="140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1" t="e">
        <f t="shared" si="337"/>
        <v>#REF!</v>
      </c>
      <c r="CX313" s="131" t="e">
        <f t="shared" si="338"/>
        <v>#REF!</v>
      </c>
      <c r="CY313" s="66" t="e">
        <f t="shared" si="339"/>
        <v>#REF!</v>
      </c>
      <c r="CZ313" s="170" t="str">
        <f t="shared" si="349"/>
        <v/>
      </c>
      <c r="DA313" s="136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5" t="str">
        <f t="shared" si="342"/>
        <v/>
      </c>
    </row>
    <row r="314" spans="1:110" ht="15.75" x14ac:dyDescent="0.2">
      <c r="A314" s="132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6" t="e">
        <f t="shared" si="364"/>
        <v>#REF!</v>
      </c>
      <c r="H314" s="147"/>
      <c r="I314" s="73"/>
      <c r="J314" s="157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0" t="e">
        <f>#REF!</f>
        <v>#REF!</v>
      </c>
      <c r="CB314" s="140" t="e">
        <f>#REF!</f>
        <v>#REF!</v>
      </c>
      <c r="CC314" s="140" t="e">
        <f>#REF!</f>
        <v>#REF!</v>
      </c>
      <c r="CD314" s="140" t="e">
        <f>#REF!</f>
        <v>#REF!</v>
      </c>
      <c r="CE314" s="56" t="e">
        <f>#REF!</f>
        <v>#REF!</v>
      </c>
      <c r="CF314" s="56" t="e">
        <f>#REF!</f>
        <v>#REF!</v>
      </c>
      <c r="CG314" s="140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1" t="e">
        <f t="shared" si="337"/>
        <v>#REF!</v>
      </c>
      <c r="CX314" s="131" t="e">
        <f t="shared" si="338"/>
        <v>#REF!</v>
      </c>
      <c r="CY314" s="66" t="e">
        <f t="shared" si="339"/>
        <v>#REF!</v>
      </c>
      <c r="CZ314" s="170" t="str">
        <f t="shared" si="349"/>
        <v/>
      </c>
      <c r="DA314" s="136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5" t="str">
        <f t="shared" si="342"/>
        <v/>
      </c>
    </row>
    <row r="315" spans="1:110" ht="15.75" x14ac:dyDescent="0.2">
      <c r="A315" s="132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6" t="e">
        <f t="shared" si="364"/>
        <v>#REF!</v>
      </c>
      <c r="H315" s="147"/>
      <c r="I315" s="73"/>
      <c r="J315" s="157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0" t="e">
        <f>#REF!</f>
        <v>#REF!</v>
      </c>
      <c r="CB315" s="140" t="e">
        <f>#REF!</f>
        <v>#REF!</v>
      </c>
      <c r="CC315" s="140" t="e">
        <f>#REF!</f>
        <v>#REF!</v>
      </c>
      <c r="CD315" s="140" t="e">
        <f>#REF!</f>
        <v>#REF!</v>
      </c>
      <c r="CE315" s="56" t="e">
        <f>#REF!</f>
        <v>#REF!</v>
      </c>
      <c r="CF315" s="56" t="e">
        <f>#REF!</f>
        <v>#REF!</v>
      </c>
      <c r="CG315" s="140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1" t="e">
        <f t="shared" si="337"/>
        <v>#REF!</v>
      </c>
      <c r="CX315" s="131" t="e">
        <f t="shared" si="338"/>
        <v>#REF!</v>
      </c>
      <c r="CY315" s="66" t="e">
        <f t="shared" si="339"/>
        <v>#REF!</v>
      </c>
      <c r="CZ315" s="170" t="str">
        <f t="shared" si="349"/>
        <v/>
      </c>
      <c r="DA315" s="136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5" t="str">
        <f t="shared" si="342"/>
        <v/>
      </c>
    </row>
    <row r="316" spans="1:110" ht="15.75" x14ac:dyDescent="0.2">
      <c r="A316" s="132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6" t="e">
        <f t="shared" si="364"/>
        <v>#REF!</v>
      </c>
      <c r="H316" s="147"/>
      <c r="I316" s="73"/>
      <c r="J316" s="157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0" t="e">
        <f>#REF!</f>
        <v>#REF!</v>
      </c>
      <c r="CB316" s="140" t="e">
        <f>#REF!</f>
        <v>#REF!</v>
      </c>
      <c r="CC316" s="140" t="e">
        <f>#REF!</f>
        <v>#REF!</v>
      </c>
      <c r="CD316" s="140" t="e">
        <f>#REF!</f>
        <v>#REF!</v>
      </c>
      <c r="CE316" s="56" t="e">
        <f>#REF!</f>
        <v>#REF!</v>
      </c>
      <c r="CF316" s="56" t="e">
        <f>#REF!</f>
        <v>#REF!</v>
      </c>
      <c r="CG316" s="140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1" t="e">
        <f t="shared" si="337"/>
        <v>#REF!</v>
      </c>
      <c r="CX316" s="131" t="e">
        <f t="shared" si="338"/>
        <v>#REF!</v>
      </c>
      <c r="CY316" s="66" t="e">
        <f t="shared" si="339"/>
        <v>#REF!</v>
      </c>
      <c r="CZ316" s="170" t="str">
        <f t="shared" si="349"/>
        <v/>
      </c>
      <c r="DA316" s="136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5" t="str">
        <f t="shared" si="342"/>
        <v/>
      </c>
    </row>
    <row r="317" spans="1:110" ht="15.75" x14ac:dyDescent="0.2">
      <c r="A317" s="132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6" t="e">
        <f t="shared" si="364"/>
        <v>#REF!</v>
      </c>
      <c r="H317" s="147"/>
      <c r="I317" s="73"/>
      <c r="J317" s="157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0" t="e">
        <f>#REF!</f>
        <v>#REF!</v>
      </c>
      <c r="CB317" s="140" t="e">
        <f>#REF!</f>
        <v>#REF!</v>
      </c>
      <c r="CC317" s="140" t="e">
        <f>#REF!</f>
        <v>#REF!</v>
      </c>
      <c r="CD317" s="140" t="e">
        <f>#REF!</f>
        <v>#REF!</v>
      </c>
      <c r="CE317" s="56" t="e">
        <f>#REF!</f>
        <v>#REF!</v>
      </c>
      <c r="CF317" s="56" t="e">
        <f>#REF!</f>
        <v>#REF!</v>
      </c>
      <c r="CG317" s="140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1" t="e">
        <f t="shared" si="337"/>
        <v>#REF!</v>
      </c>
      <c r="CX317" s="131" t="e">
        <f t="shared" si="338"/>
        <v>#REF!</v>
      </c>
      <c r="CY317" s="66" t="e">
        <f t="shared" si="339"/>
        <v>#REF!</v>
      </c>
      <c r="CZ317" s="170" t="str">
        <f t="shared" si="349"/>
        <v/>
      </c>
      <c r="DA317" s="136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5" t="str">
        <f t="shared" si="342"/>
        <v/>
      </c>
    </row>
    <row r="318" spans="1:110" ht="15.75" x14ac:dyDescent="0.2">
      <c r="A318" s="132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6" t="e">
        <f t="shared" si="364"/>
        <v>#REF!</v>
      </c>
      <c r="H318" s="147"/>
      <c r="I318" s="73"/>
      <c r="J318" s="157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0" t="e">
        <f>#REF!</f>
        <v>#REF!</v>
      </c>
      <c r="CB318" s="140" t="e">
        <f>#REF!</f>
        <v>#REF!</v>
      </c>
      <c r="CC318" s="140" t="e">
        <f>#REF!</f>
        <v>#REF!</v>
      </c>
      <c r="CD318" s="140" t="e">
        <f>#REF!</f>
        <v>#REF!</v>
      </c>
      <c r="CE318" s="56" t="e">
        <f>#REF!</f>
        <v>#REF!</v>
      </c>
      <c r="CF318" s="56" t="e">
        <f>#REF!</f>
        <v>#REF!</v>
      </c>
      <c r="CG318" s="140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1" t="e">
        <f t="shared" si="337"/>
        <v>#REF!</v>
      </c>
      <c r="CX318" s="131" t="e">
        <f t="shared" si="338"/>
        <v>#REF!</v>
      </c>
      <c r="CY318" s="66" t="e">
        <f t="shared" si="339"/>
        <v>#REF!</v>
      </c>
      <c r="CZ318" s="170" t="str">
        <f t="shared" si="349"/>
        <v/>
      </c>
      <c r="DA318" s="136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5" t="str">
        <f t="shared" si="342"/>
        <v/>
      </c>
    </row>
    <row r="319" spans="1:110" ht="15.75" x14ac:dyDescent="0.2">
      <c r="A319" s="132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6" t="e">
        <f t="shared" si="364"/>
        <v>#REF!</v>
      </c>
      <c r="H319" s="147"/>
      <c r="I319" s="73"/>
      <c r="J319" s="157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0" t="e">
        <f>#REF!</f>
        <v>#REF!</v>
      </c>
      <c r="CB319" s="140" t="e">
        <f>#REF!</f>
        <v>#REF!</v>
      </c>
      <c r="CC319" s="140" t="e">
        <f>#REF!</f>
        <v>#REF!</v>
      </c>
      <c r="CD319" s="140" t="e">
        <f>#REF!</f>
        <v>#REF!</v>
      </c>
      <c r="CE319" s="56" t="e">
        <f>#REF!</f>
        <v>#REF!</v>
      </c>
      <c r="CF319" s="56" t="e">
        <f>#REF!</f>
        <v>#REF!</v>
      </c>
      <c r="CG319" s="140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1" t="e">
        <f t="shared" si="337"/>
        <v>#REF!</v>
      </c>
      <c r="CX319" s="131" t="e">
        <f t="shared" si="338"/>
        <v>#REF!</v>
      </c>
      <c r="CY319" s="66" t="e">
        <f t="shared" si="339"/>
        <v>#REF!</v>
      </c>
      <c r="CZ319" s="170" t="str">
        <f t="shared" si="349"/>
        <v/>
      </c>
      <c r="DA319" s="136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5" t="str">
        <f t="shared" si="342"/>
        <v/>
      </c>
    </row>
    <row r="320" spans="1:110" ht="15.75" x14ac:dyDescent="0.2">
      <c r="A320" s="132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6" t="e">
        <f t="shared" si="364"/>
        <v>#REF!</v>
      </c>
      <c r="H320" s="147"/>
      <c r="I320" s="73"/>
      <c r="J320" s="157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0" t="e">
        <f>#REF!</f>
        <v>#REF!</v>
      </c>
      <c r="CB320" s="140" t="e">
        <f>#REF!</f>
        <v>#REF!</v>
      </c>
      <c r="CC320" s="140" t="e">
        <f>#REF!</f>
        <v>#REF!</v>
      </c>
      <c r="CD320" s="140" t="e">
        <f>#REF!</f>
        <v>#REF!</v>
      </c>
      <c r="CE320" s="56" t="e">
        <f>#REF!</f>
        <v>#REF!</v>
      </c>
      <c r="CF320" s="56" t="e">
        <f>#REF!</f>
        <v>#REF!</v>
      </c>
      <c r="CG320" s="140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1" t="e">
        <f t="shared" si="337"/>
        <v>#REF!</v>
      </c>
      <c r="CX320" s="131" t="e">
        <f t="shared" si="338"/>
        <v>#REF!</v>
      </c>
      <c r="CY320" s="66" t="e">
        <f t="shared" si="339"/>
        <v>#REF!</v>
      </c>
      <c r="CZ320" s="170" t="str">
        <f t="shared" si="349"/>
        <v/>
      </c>
      <c r="DA320" s="136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5" t="str">
        <f t="shared" si="342"/>
        <v/>
      </c>
    </row>
    <row r="321" spans="1:110" ht="15.75" x14ac:dyDescent="0.2">
      <c r="A321" s="132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6" t="e">
        <f t="shared" si="364"/>
        <v>#REF!</v>
      </c>
      <c r="H321" s="147"/>
      <c r="I321" s="73"/>
      <c r="J321" s="157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0" t="e">
        <f>#REF!</f>
        <v>#REF!</v>
      </c>
      <c r="CB321" s="140" t="e">
        <f>#REF!</f>
        <v>#REF!</v>
      </c>
      <c r="CC321" s="140" t="e">
        <f>#REF!</f>
        <v>#REF!</v>
      </c>
      <c r="CD321" s="140" t="e">
        <f>#REF!</f>
        <v>#REF!</v>
      </c>
      <c r="CE321" s="56" t="e">
        <f>#REF!</f>
        <v>#REF!</v>
      </c>
      <c r="CF321" s="56" t="e">
        <f>#REF!</f>
        <v>#REF!</v>
      </c>
      <c r="CG321" s="140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1" t="e">
        <f t="shared" si="337"/>
        <v>#REF!</v>
      </c>
      <c r="CX321" s="131" t="e">
        <f t="shared" si="338"/>
        <v>#REF!</v>
      </c>
      <c r="CY321" s="66" t="e">
        <f t="shared" si="339"/>
        <v>#REF!</v>
      </c>
      <c r="CZ321" s="170" t="str">
        <f t="shared" si="349"/>
        <v/>
      </c>
      <c r="DA321" s="136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5" t="str">
        <f t="shared" si="342"/>
        <v/>
      </c>
    </row>
    <row r="322" spans="1:110" ht="15.75" x14ac:dyDescent="0.2">
      <c r="A322" s="132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6" t="e">
        <f t="shared" si="364"/>
        <v>#REF!</v>
      </c>
      <c r="H322" s="147"/>
      <c r="I322" s="73"/>
      <c r="J322" s="157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0" t="e">
        <f>#REF!</f>
        <v>#REF!</v>
      </c>
      <c r="CB322" s="140" t="e">
        <f>#REF!</f>
        <v>#REF!</v>
      </c>
      <c r="CC322" s="140" t="e">
        <f>#REF!</f>
        <v>#REF!</v>
      </c>
      <c r="CD322" s="140" t="e">
        <f>#REF!</f>
        <v>#REF!</v>
      </c>
      <c r="CE322" s="56" t="e">
        <f>#REF!</f>
        <v>#REF!</v>
      </c>
      <c r="CF322" s="56" t="e">
        <f>#REF!</f>
        <v>#REF!</v>
      </c>
      <c r="CG322" s="140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1" t="e">
        <f t="shared" si="337"/>
        <v>#REF!</v>
      </c>
      <c r="CX322" s="131" t="e">
        <f t="shared" si="338"/>
        <v>#REF!</v>
      </c>
      <c r="CY322" s="66" t="e">
        <f t="shared" si="339"/>
        <v>#REF!</v>
      </c>
      <c r="CZ322" s="170" t="str">
        <f t="shared" si="349"/>
        <v/>
      </c>
      <c r="DA322" s="136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5" t="str">
        <f t="shared" si="342"/>
        <v/>
      </c>
    </row>
    <row r="323" spans="1:110" ht="15.75" x14ac:dyDescent="0.2">
      <c r="A323" s="132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6" t="e">
        <f t="shared" si="364"/>
        <v>#REF!</v>
      </c>
      <c r="H323" s="147"/>
      <c r="I323" s="73"/>
      <c r="J323" s="157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0" t="e">
        <f>#REF!</f>
        <v>#REF!</v>
      </c>
      <c r="CB323" s="140" t="e">
        <f>#REF!</f>
        <v>#REF!</v>
      </c>
      <c r="CC323" s="140" t="e">
        <f>#REF!</f>
        <v>#REF!</v>
      </c>
      <c r="CD323" s="140" t="e">
        <f>#REF!</f>
        <v>#REF!</v>
      </c>
      <c r="CE323" s="56" t="e">
        <f>#REF!</f>
        <v>#REF!</v>
      </c>
      <c r="CF323" s="56" t="e">
        <f>#REF!</f>
        <v>#REF!</v>
      </c>
      <c r="CG323" s="140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1" t="e">
        <f t="shared" si="337"/>
        <v>#REF!</v>
      </c>
      <c r="CX323" s="131" t="e">
        <f t="shared" si="338"/>
        <v>#REF!</v>
      </c>
      <c r="CY323" s="66" t="e">
        <f t="shared" si="339"/>
        <v>#REF!</v>
      </c>
      <c r="CZ323" s="170" t="str">
        <f t="shared" si="349"/>
        <v/>
      </c>
      <c r="DA323" s="136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5" t="str">
        <f t="shared" si="342"/>
        <v/>
      </c>
    </row>
    <row r="324" spans="1:110" ht="15.75" x14ac:dyDescent="0.2">
      <c r="A324" s="132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6" t="e">
        <f t="shared" si="364"/>
        <v>#REF!</v>
      </c>
      <c r="H324" s="147"/>
      <c r="I324" s="73"/>
      <c r="J324" s="157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0" t="e">
        <f>#REF!</f>
        <v>#REF!</v>
      </c>
      <c r="CB324" s="140" t="e">
        <f>#REF!</f>
        <v>#REF!</v>
      </c>
      <c r="CC324" s="140" t="e">
        <f>#REF!</f>
        <v>#REF!</v>
      </c>
      <c r="CD324" s="140" t="e">
        <f>#REF!</f>
        <v>#REF!</v>
      </c>
      <c r="CE324" s="56" t="e">
        <f>#REF!</f>
        <v>#REF!</v>
      </c>
      <c r="CF324" s="56" t="e">
        <f>#REF!</f>
        <v>#REF!</v>
      </c>
      <c r="CG324" s="140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1" t="e">
        <f t="shared" si="337"/>
        <v>#REF!</v>
      </c>
      <c r="CX324" s="131" t="e">
        <f t="shared" si="338"/>
        <v>#REF!</v>
      </c>
      <c r="CY324" s="66" t="e">
        <f t="shared" si="339"/>
        <v>#REF!</v>
      </c>
      <c r="CZ324" s="170" t="str">
        <f t="shared" si="349"/>
        <v/>
      </c>
      <c r="DA324" s="136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5" t="str">
        <f t="shared" si="342"/>
        <v/>
      </c>
    </row>
    <row r="325" spans="1:110" ht="15.75" x14ac:dyDescent="0.2">
      <c r="A325" s="132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6" t="e">
        <f t="shared" si="364"/>
        <v>#REF!</v>
      </c>
      <c r="H325" s="147"/>
      <c r="I325" s="73"/>
      <c r="J325" s="157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0" t="e">
        <f>#REF!</f>
        <v>#REF!</v>
      </c>
      <c r="CB325" s="140" t="e">
        <f>#REF!</f>
        <v>#REF!</v>
      </c>
      <c r="CC325" s="140" t="e">
        <f>#REF!</f>
        <v>#REF!</v>
      </c>
      <c r="CD325" s="140" t="e">
        <f>#REF!</f>
        <v>#REF!</v>
      </c>
      <c r="CE325" s="56" t="e">
        <f>#REF!</f>
        <v>#REF!</v>
      </c>
      <c r="CF325" s="56" t="e">
        <f>#REF!</f>
        <v>#REF!</v>
      </c>
      <c r="CG325" s="140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1" t="e">
        <f t="shared" si="337"/>
        <v>#REF!</v>
      </c>
      <c r="CX325" s="131" t="e">
        <f t="shared" si="338"/>
        <v>#REF!</v>
      </c>
      <c r="CY325" s="66" t="e">
        <f t="shared" si="339"/>
        <v>#REF!</v>
      </c>
      <c r="CZ325" s="170" t="str">
        <f t="shared" si="349"/>
        <v/>
      </c>
      <c r="DA325" s="136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5" t="str">
        <f t="shared" si="342"/>
        <v/>
      </c>
    </row>
    <row r="326" spans="1:110" ht="15.75" x14ac:dyDescent="0.2">
      <c r="A326" s="132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6" t="e">
        <f t="shared" si="364"/>
        <v>#REF!</v>
      </c>
      <c r="H326" s="147"/>
      <c r="I326" s="73"/>
      <c r="J326" s="157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0" t="e">
        <f>#REF!</f>
        <v>#REF!</v>
      </c>
      <c r="CB326" s="140" t="e">
        <f>#REF!</f>
        <v>#REF!</v>
      </c>
      <c r="CC326" s="140" t="e">
        <f>#REF!</f>
        <v>#REF!</v>
      </c>
      <c r="CD326" s="140" t="e">
        <f>#REF!</f>
        <v>#REF!</v>
      </c>
      <c r="CE326" s="56" t="e">
        <f>#REF!</f>
        <v>#REF!</v>
      </c>
      <c r="CF326" s="56" t="e">
        <f>#REF!</f>
        <v>#REF!</v>
      </c>
      <c r="CG326" s="140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1" t="e">
        <f t="shared" si="337"/>
        <v>#REF!</v>
      </c>
      <c r="CX326" s="131" t="e">
        <f t="shared" si="338"/>
        <v>#REF!</v>
      </c>
      <c r="CY326" s="66" t="e">
        <f t="shared" si="339"/>
        <v>#REF!</v>
      </c>
      <c r="CZ326" s="170" t="str">
        <f t="shared" si="349"/>
        <v/>
      </c>
      <c r="DA326" s="136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5" t="str">
        <f t="shared" si="342"/>
        <v/>
      </c>
    </row>
    <row r="327" spans="1:110" ht="15.75" x14ac:dyDescent="0.2">
      <c r="A327" s="132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6" t="e">
        <f t="shared" si="364"/>
        <v>#REF!</v>
      </c>
      <c r="H327" s="147"/>
      <c r="I327" s="73"/>
      <c r="J327" s="157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0" t="e">
        <f>#REF!</f>
        <v>#REF!</v>
      </c>
      <c r="CB327" s="140" t="e">
        <f>#REF!</f>
        <v>#REF!</v>
      </c>
      <c r="CC327" s="140" t="e">
        <f>#REF!</f>
        <v>#REF!</v>
      </c>
      <c r="CD327" s="140" t="e">
        <f>#REF!</f>
        <v>#REF!</v>
      </c>
      <c r="CE327" s="56" t="e">
        <f>#REF!</f>
        <v>#REF!</v>
      </c>
      <c r="CF327" s="56" t="e">
        <f>#REF!</f>
        <v>#REF!</v>
      </c>
      <c r="CG327" s="140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1" t="e">
        <f t="shared" si="337"/>
        <v>#REF!</v>
      </c>
      <c r="CX327" s="131" t="e">
        <f t="shared" si="338"/>
        <v>#REF!</v>
      </c>
      <c r="CY327" s="66" t="e">
        <f t="shared" si="339"/>
        <v>#REF!</v>
      </c>
      <c r="CZ327" s="170" t="str">
        <f t="shared" si="349"/>
        <v/>
      </c>
      <c r="DA327" s="136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5" t="str">
        <f t="shared" si="342"/>
        <v/>
      </c>
    </row>
    <row r="328" spans="1:110" ht="15.75" x14ac:dyDescent="0.2">
      <c r="A328" s="132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6" t="e">
        <f t="shared" si="364"/>
        <v>#REF!</v>
      </c>
      <c r="H328" s="147"/>
      <c r="I328" s="73"/>
      <c r="J328" s="157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0" t="e">
        <f>#REF!</f>
        <v>#REF!</v>
      </c>
      <c r="CB328" s="140" t="e">
        <f>#REF!</f>
        <v>#REF!</v>
      </c>
      <c r="CC328" s="140" t="e">
        <f>#REF!</f>
        <v>#REF!</v>
      </c>
      <c r="CD328" s="140" t="e">
        <f>#REF!</f>
        <v>#REF!</v>
      </c>
      <c r="CE328" s="56" t="e">
        <f>#REF!</f>
        <v>#REF!</v>
      </c>
      <c r="CF328" s="56" t="e">
        <f>#REF!</f>
        <v>#REF!</v>
      </c>
      <c r="CG328" s="140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1" t="e">
        <f t="shared" si="337"/>
        <v>#REF!</v>
      </c>
      <c r="CX328" s="131" t="e">
        <f t="shared" si="338"/>
        <v>#REF!</v>
      </c>
      <c r="CY328" s="66" t="e">
        <f t="shared" si="339"/>
        <v>#REF!</v>
      </c>
      <c r="CZ328" s="170" t="str">
        <f t="shared" si="349"/>
        <v/>
      </c>
      <c r="DA328" s="136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5" t="str">
        <f t="shared" si="342"/>
        <v/>
      </c>
    </row>
    <row r="329" spans="1:110" ht="15.75" x14ac:dyDescent="0.2">
      <c r="A329" s="132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6" t="e">
        <f t="shared" si="364"/>
        <v>#REF!</v>
      </c>
      <c r="H329" s="147"/>
      <c r="I329" s="73"/>
      <c r="J329" s="157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0" t="e">
        <f>#REF!</f>
        <v>#REF!</v>
      </c>
      <c r="CB329" s="140" t="e">
        <f>#REF!</f>
        <v>#REF!</v>
      </c>
      <c r="CC329" s="140" t="e">
        <f>#REF!</f>
        <v>#REF!</v>
      </c>
      <c r="CD329" s="140" t="e">
        <f>#REF!</f>
        <v>#REF!</v>
      </c>
      <c r="CE329" s="56" t="e">
        <f>#REF!</f>
        <v>#REF!</v>
      </c>
      <c r="CF329" s="56" t="e">
        <f>#REF!</f>
        <v>#REF!</v>
      </c>
      <c r="CG329" s="140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1" t="e">
        <f t="shared" si="337"/>
        <v>#REF!</v>
      </c>
      <c r="CX329" s="131" t="e">
        <f t="shared" si="338"/>
        <v>#REF!</v>
      </c>
      <c r="CY329" s="66" t="e">
        <f t="shared" si="339"/>
        <v>#REF!</v>
      </c>
      <c r="CZ329" s="170" t="str">
        <f t="shared" si="349"/>
        <v/>
      </c>
      <c r="DA329" s="136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5" t="str">
        <f t="shared" si="342"/>
        <v/>
      </c>
    </row>
    <row r="330" spans="1:110" ht="15.75" x14ac:dyDescent="0.2">
      <c r="A330" s="132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6" t="e">
        <f t="shared" si="364"/>
        <v>#REF!</v>
      </c>
      <c r="H330" s="147"/>
      <c r="I330" s="73"/>
      <c r="J330" s="157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0" t="e">
        <f>#REF!</f>
        <v>#REF!</v>
      </c>
      <c r="CB330" s="140" t="e">
        <f>#REF!</f>
        <v>#REF!</v>
      </c>
      <c r="CC330" s="140" t="e">
        <f>#REF!</f>
        <v>#REF!</v>
      </c>
      <c r="CD330" s="140" t="e">
        <f>#REF!</f>
        <v>#REF!</v>
      </c>
      <c r="CE330" s="56" t="e">
        <f>#REF!</f>
        <v>#REF!</v>
      </c>
      <c r="CF330" s="56" t="e">
        <f>#REF!</f>
        <v>#REF!</v>
      </c>
      <c r="CG330" s="140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1" t="e">
        <f t="shared" si="337"/>
        <v>#REF!</v>
      </c>
      <c r="CX330" s="131" t="e">
        <f t="shared" si="338"/>
        <v>#REF!</v>
      </c>
      <c r="CY330" s="66" t="e">
        <f t="shared" si="339"/>
        <v>#REF!</v>
      </c>
      <c r="CZ330" s="170" t="str">
        <f t="shared" si="349"/>
        <v/>
      </c>
      <c r="DA330" s="136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5" t="str">
        <f t="shared" si="342"/>
        <v/>
      </c>
    </row>
    <row r="331" spans="1:110" ht="15.75" x14ac:dyDescent="0.2">
      <c r="A331" s="132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6" t="e">
        <f t="shared" si="364"/>
        <v>#REF!</v>
      </c>
      <c r="H331" s="147"/>
      <c r="I331" s="73"/>
      <c r="J331" s="157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0" t="e">
        <f>#REF!</f>
        <v>#REF!</v>
      </c>
      <c r="CB331" s="140" t="e">
        <f>#REF!</f>
        <v>#REF!</v>
      </c>
      <c r="CC331" s="140" t="e">
        <f>#REF!</f>
        <v>#REF!</v>
      </c>
      <c r="CD331" s="140" t="e">
        <f>#REF!</f>
        <v>#REF!</v>
      </c>
      <c r="CE331" s="56" t="e">
        <f>#REF!</f>
        <v>#REF!</v>
      </c>
      <c r="CF331" s="56" t="e">
        <f>#REF!</f>
        <v>#REF!</v>
      </c>
      <c r="CG331" s="140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1" t="e">
        <f t="shared" si="337"/>
        <v>#REF!</v>
      </c>
      <c r="CX331" s="131" t="e">
        <f t="shared" si="338"/>
        <v>#REF!</v>
      </c>
      <c r="CY331" s="66" t="e">
        <f t="shared" si="339"/>
        <v>#REF!</v>
      </c>
      <c r="CZ331" s="170" t="str">
        <f t="shared" si="349"/>
        <v/>
      </c>
      <c r="DA331" s="136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5" t="str">
        <f t="shared" si="342"/>
        <v/>
      </c>
    </row>
    <row r="332" spans="1:110" ht="15.75" x14ac:dyDescent="0.2">
      <c r="A332" s="132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6" t="e">
        <f t="shared" si="364"/>
        <v>#REF!</v>
      </c>
      <c r="H332" s="147"/>
      <c r="I332" s="73"/>
      <c r="J332" s="157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0" t="e">
        <f>#REF!</f>
        <v>#REF!</v>
      </c>
      <c r="CB332" s="140" t="e">
        <f>#REF!</f>
        <v>#REF!</v>
      </c>
      <c r="CC332" s="140" t="e">
        <f>#REF!</f>
        <v>#REF!</v>
      </c>
      <c r="CD332" s="140" t="e">
        <f>#REF!</f>
        <v>#REF!</v>
      </c>
      <c r="CE332" s="56" t="e">
        <f>#REF!</f>
        <v>#REF!</v>
      </c>
      <c r="CF332" s="56" t="e">
        <f>#REF!</f>
        <v>#REF!</v>
      </c>
      <c r="CG332" s="140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1" t="e">
        <f t="shared" si="337"/>
        <v>#REF!</v>
      </c>
      <c r="CX332" s="131" t="e">
        <f t="shared" si="338"/>
        <v>#REF!</v>
      </c>
      <c r="CY332" s="66" t="e">
        <f t="shared" si="339"/>
        <v>#REF!</v>
      </c>
      <c r="CZ332" s="170" t="str">
        <f t="shared" si="349"/>
        <v/>
      </c>
      <c r="DA332" s="136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5" t="str">
        <f t="shared" si="342"/>
        <v/>
      </c>
    </row>
    <row r="333" spans="1:110" ht="15.75" x14ac:dyDescent="0.2">
      <c r="A333" s="132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6" t="e">
        <f t="shared" si="364"/>
        <v>#REF!</v>
      </c>
      <c r="H333" s="147"/>
      <c r="I333" s="73"/>
      <c r="J333" s="157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0" t="e">
        <f>#REF!</f>
        <v>#REF!</v>
      </c>
      <c r="CB333" s="140" t="e">
        <f>#REF!</f>
        <v>#REF!</v>
      </c>
      <c r="CC333" s="140" t="e">
        <f>#REF!</f>
        <v>#REF!</v>
      </c>
      <c r="CD333" s="140" t="e">
        <f>#REF!</f>
        <v>#REF!</v>
      </c>
      <c r="CE333" s="56" t="e">
        <f>#REF!</f>
        <v>#REF!</v>
      </c>
      <c r="CF333" s="56" t="e">
        <f>#REF!</f>
        <v>#REF!</v>
      </c>
      <c r="CG333" s="140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1" t="e">
        <f t="shared" si="337"/>
        <v>#REF!</v>
      </c>
      <c r="CX333" s="131" t="e">
        <f t="shared" si="338"/>
        <v>#REF!</v>
      </c>
      <c r="CY333" s="66" t="e">
        <f t="shared" si="339"/>
        <v>#REF!</v>
      </c>
      <c r="CZ333" s="170" t="str">
        <f t="shared" si="349"/>
        <v/>
      </c>
      <c r="DA333" s="136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5" t="str">
        <f t="shared" si="342"/>
        <v/>
      </c>
    </row>
    <row r="334" spans="1:110" ht="15.75" x14ac:dyDescent="0.2">
      <c r="A334" s="132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6" t="e">
        <f t="shared" si="364"/>
        <v>#REF!</v>
      </c>
      <c r="H334" s="147"/>
      <c r="I334" s="73"/>
      <c r="J334" s="157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0" t="e">
        <f>#REF!</f>
        <v>#REF!</v>
      </c>
      <c r="CB334" s="140" t="e">
        <f>#REF!</f>
        <v>#REF!</v>
      </c>
      <c r="CC334" s="140" t="e">
        <f>#REF!</f>
        <v>#REF!</v>
      </c>
      <c r="CD334" s="140" t="e">
        <f>#REF!</f>
        <v>#REF!</v>
      </c>
      <c r="CE334" s="56" t="e">
        <f>#REF!</f>
        <v>#REF!</v>
      </c>
      <c r="CF334" s="56" t="e">
        <f>#REF!</f>
        <v>#REF!</v>
      </c>
      <c r="CG334" s="140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1" t="e">
        <f t="shared" si="337"/>
        <v>#REF!</v>
      </c>
      <c r="CX334" s="131" t="e">
        <f t="shared" si="338"/>
        <v>#REF!</v>
      </c>
      <c r="CY334" s="66" t="e">
        <f t="shared" si="339"/>
        <v>#REF!</v>
      </c>
      <c r="CZ334" s="170" t="str">
        <f t="shared" si="349"/>
        <v/>
      </c>
      <c r="DA334" s="136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5" t="str">
        <f t="shared" si="342"/>
        <v/>
      </c>
    </row>
    <row r="335" spans="1:110" ht="15.75" x14ac:dyDescent="0.2">
      <c r="A335" s="132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6" t="e">
        <f t="shared" si="364"/>
        <v>#REF!</v>
      </c>
      <c r="H335" s="147"/>
      <c r="I335" s="73"/>
      <c r="J335" s="157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0" t="e">
        <f>#REF!</f>
        <v>#REF!</v>
      </c>
      <c r="CB335" s="140" t="e">
        <f>#REF!</f>
        <v>#REF!</v>
      </c>
      <c r="CC335" s="140" t="e">
        <f>#REF!</f>
        <v>#REF!</v>
      </c>
      <c r="CD335" s="140" t="e">
        <f>#REF!</f>
        <v>#REF!</v>
      </c>
      <c r="CE335" s="56" t="e">
        <f>#REF!</f>
        <v>#REF!</v>
      </c>
      <c r="CF335" s="56" t="e">
        <f>#REF!</f>
        <v>#REF!</v>
      </c>
      <c r="CG335" s="140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1" t="e">
        <f t="shared" si="337"/>
        <v>#REF!</v>
      </c>
      <c r="CX335" s="131" t="e">
        <f t="shared" si="338"/>
        <v>#REF!</v>
      </c>
      <c r="CY335" s="66" t="e">
        <f t="shared" si="339"/>
        <v>#REF!</v>
      </c>
      <c r="CZ335" s="170" t="str">
        <f t="shared" si="349"/>
        <v/>
      </c>
      <c r="DA335" s="136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5" t="str">
        <f t="shared" si="342"/>
        <v/>
      </c>
    </row>
    <row r="336" spans="1:110" ht="15.75" x14ac:dyDescent="0.2">
      <c r="A336" s="132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6" t="e">
        <f t="shared" si="364"/>
        <v>#REF!</v>
      </c>
      <c r="H336" s="147"/>
      <c r="I336" s="73"/>
      <c r="J336" s="157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0" t="e">
        <f>#REF!</f>
        <v>#REF!</v>
      </c>
      <c r="CB336" s="140" t="e">
        <f>#REF!</f>
        <v>#REF!</v>
      </c>
      <c r="CC336" s="140" t="e">
        <f>#REF!</f>
        <v>#REF!</v>
      </c>
      <c r="CD336" s="140" t="e">
        <f>#REF!</f>
        <v>#REF!</v>
      </c>
      <c r="CE336" s="56" t="e">
        <f>#REF!</f>
        <v>#REF!</v>
      </c>
      <c r="CF336" s="56" t="e">
        <f>#REF!</f>
        <v>#REF!</v>
      </c>
      <c r="CG336" s="140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1" t="e">
        <f t="shared" si="337"/>
        <v>#REF!</v>
      </c>
      <c r="CX336" s="131" t="e">
        <f t="shared" si="338"/>
        <v>#REF!</v>
      </c>
      <c r="CY336" s="66" t="e">
        <f t="shared" si="339"/>
        <v>#REF!</v>
      </c>
      <c r="CZ336" s="170" t="str">
        <f t="shared" si="349"/>
        <v/>
      </c>
      <c r="DA336" s="136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5" t="str">
        <f t="shared" si="342"/>
        <v/>
      </c>
    </row>
    <row r="337" spans="1:110" ht="15.75" x14ac:dyDescent="0.2">
      <c r="A337" s="132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6" t="e">
        <f t="shared" si="364"/>
        <v>#REF!</v>
      </c>
      <c r="H337" s="147"/>
      <c r="I337" s="73"/>
      <c r="J337" s="157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0" t="e">
        <f>#REF!</f>
        <v>#REF!</v>
      </c>
      <c r="CB337" s="140" t="e">
        <f>#REF!</f>
        <v>#REF!</v>
      </c>
      <c r="CC337" s="140" t="e">
        <f>#REF!</f>
        <v>#REF!</v>
      </c>
      <c r="CD337" s="140" t="e">
        <f>#REF!</f>
        <v>#REF!</v>
      </c>
      <c r="CE337" s="56" t="e">
        <f>#REF!</f>
        <v>#REF!</v>
      </c>
      <c r="CF337" s="56" t="e">
        <f>#REF!</f>
        <v>#REF!</v>
      </c>
      <c r="CG337" s="140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1" t="e">
        <f t="shared" si="337"/>
        <v>#REF!</v>
      </c>
      <c r="CX337" s="131" t="e">
        <f t="shared" si="338"/>
        <v>#REF!</v>
      </c>
      <c r="CY337" s="66" t="e">
        <f t="shared" si="339"/>
        <v>#REF!</v>
      </c>
      <c r="CZ337" s="170" t="str">
        <f t="shared" si="349"/>
        <v/>
      </c>
      <c r="DA337" s="136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5" t="str">
        <f t="shared" si="342"/>
        <v/>
      </c>
    </row>
    <row r="338" spans="1:110" ht="15.75" x14ac:dyDescent="0.2">
      <c r="A338" s="132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6" t="e">
        <f t="shared" si="364"/>
        <v>#REF!</v>
      </c>
      <c r="H338" s="147"/>
      <c r="I338" s="73"/>
      <c r="J338" s="157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0" t="e">
        <f>#REF!</f>
        <v>#REF!</v>
      </c>
      <c r="CB338" s="140" t="e">
        <f>#REF!</f>
        <v>#REF!</v>
      </c>
      <c r="CC338" s="140" t="e">
        <f>#REF!</f>
        <v>#REF!</v>
      </c>
      <c r="CD338" s="140" t="e">
        <f>#REF!</f>
        <v>#REF!</v>
      </c>
      <c r="CE338" s="56" t="e">
        <f>#REF!</f>
        <v>#REF!</v>
      </c>
      <c r="CF338" s="56" t="e">
        <f>#REF!</f>
        <v>#REF!</v>
      </c>
      <c r="CG338" s="140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1" t="e">
        <f t="shared" si="337"/>
        <v>#REF!</v>
      </c>
      <c r="CX338" s="131" t="e">
        <f t="shared" si="338"/>
        <v>#REF!</v>
      </c>
      <c r="CY338" s="66" t="e">
        <f t="shared" si="339"/>
        <v>#REF!</v>
      </c>
      <c r="CZ338" s="170" t="str">
        <f t="shared" si="349"/>
        <v/>
      </c>
      <c r="DA338" s="136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5" t="str">
        <f t="shared" si="342"/>
        <v/>
      </c>
    </row>
    <row r="339" spans="1:110" ht="15.75" x14ac:dyDescent="0.2">
      <c r="A339" s="132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6" t="e">
        <f t="shared" si="364"/>
        <v>#REF!</v>
      </c>
      <c r="H339" s="147"/>
      <c r="I339" s="73"/>
      <c r="J339" s="157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0" t="e">
        <f>#REF!</f>
        <v>#REF!</v>
      </c>
      <c r="CB339" s="140" t="e">
        <f>#REF!</f>
        <v>#REF!</v>
      </c>
      <c r="CC339" s="140" t="e">
        <f>#REF!</f>
        <v>#REF!</v>
      </c>
      <c r="CD339" s="140" t="e">
        <f>#REF!</f>
        <v>#REF!</v>
      </c>
      <c r="CE339" s="56" t="e">
        <f>#REF!</f>
        <v>#REF!</v>
      </c>
      <c r="CF339" s="56" t="e">
        <f>#REF!</f>
        <v>#REF!</v>
      </c>
      <c r="CG339" s="140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1" t="e">
        <f t="shared" si="337"/>
        <v>#REF!</v>
      </c>
      <c r="CX339" s="131" t="e">
        <f t="shared" si="338"/>
        <v>#REF!</v>
      </c>
      <c r="CY339" s="66" t="e">
        <f t="shared" si="339"/>
        <v>#REF!</v>
      </c>
      <c r="CZ339" s="170" t="str">
        <f t="shared" si="349"/>
        <v/>
      </c>
      <c r="DA339" s="136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5" t="str">
        <f t="shared" si="342"/>
        <v/>
      </c>
    </row>
    <row r="340" spans="1:110" ht="15.75" x14ac:dyDescent="0.2">
      <c r="A340" s="132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6" t="e">
        <f t="shared" si="364"/>
        <v>#REF!</v>
      </c>
      <c r="H340" s="147"/>
      <c r="I340" s="73"/>
      <c r="J340" s="157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0" t="e">
        <f>#REF!</f>
        <v>#REF!</v>
      </c>
      <c r="CB340" s="140" t="e">
        <f>#REF!</f>
        <v>#REF!</v>
      </c>
      <c r="CC340" s="140" t="e">
        <f>#REF!</f>
        <v>#REF!</v>
      </c>
      <c r="CD340" s="140" t="e">
        <f>#REF!</f>
        <v>#REF!</v>
      </c>
      <c r="CE340" s="56" t="e">
        <f>#REF!</f>
        <v>#REF!</v>
      </c>
      <c r="CF340" s="56" t="e">
        <f>#REF!</f>
        <v>#REF!</v>
      </c>
      <c r="CG340" s="140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1" t="e">
        <f t="shared" si="337"/>
        <v>#REF!</v>
      </c>
      <c r="CX340" s="131" t="e">
        <f t="shared" si="338"/>
        <v>#REF!</v>
      </c>
      <c r="CY340" s="66" t="e">
        <f t="shared" si="339"/>
        <v>#REF!</v>
      </c>
      <c r="CZ340" s="170" t="str">
        <f t="shared" si="349"/>
        <v/>
      </c>
      <c r="DA340" s="136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5" t="str">
        <f t="shared" si="342"/>
        <v/>
      </c>
    </row>
    <row r="341" spans="1:110" ht="15.75" x14ac:dyDescent="0.2">
      <c r="A341" s="132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6" t="e">
        <f t="shared" si="364"/>
        <v>#REF!</v>
      </c>
      <c r="H341" s="147"/>
      <c r="I341" s="73"/>
      <c r="J341" s="157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0" t="e">
        <f>#REF!</f>
        <v>#REF!</v>
      </c>
      <c r="CB341" s="140" t="e">
        <f>#REF!</f>
        <v>#REF!</v>
      </c>
      <c r="CC341" s="140" t="e">
        <f>#REF!</f>
        <v>#REF!</v>
      </c>
      <c r="CD341" s="140" t="e">
        <f>#REF!</f>
        <v>#REF!</v>
      </c>
      <c r="CE341" s="56" t="e">
        <f>#REF!</f>
        <v>#REF!</v>
      </c>
      <c r="CF341" s="56" t="e">
        <f>#REF!</f>
        <v>#REF!</v>
      </c>
      <c r="CG341" s="140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1" t="e">
        <f t="shared" si="337"/>
        <v>#REF!</v>
      </c>
      <c r="CX341" s="131" t="e">
        <f t="shared" si="338"/>
        <v>#REF!</v>
      </c>
      <c r="CY341" s="66" t="e">
        <f t="shared" si="339"/>
        <v>#REF!</v>
      </c>
      <c r="CZ341" s="170" t="str">
        <f t="shared" si="349"/>
        <v/>
      </c>
      <c r="DA341" s="136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5" t="str">
        <f t="shared" si="342"/>
        <v/>
      </c>
    </row>
    <row r="342" spans="1:110" ht="15.75" x14ac:dyDescent="0.2">
      <c r="A342" s="132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6" t="e">
        <f t="shared" si="364"/>
        <v>#REF!</v>
      </c>
      <c r="H342" s="147"/>
      <c r="I342" s="73"/>
      <c r="J342" s="157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0" t="e">
        <f>#REF!</f>
        <v>#REF!</v>
      </c>
      <c r="CB342" s="140" t="e">
        <f>#REF!</f>
        <v>#REF!</v>
      </c>
      <c r="CC342" s="140" t="e">
        <f>#REF!</f>
        <v>#REF!</v>
      </c>
      <c r="CD342" s="140" t="e">
        <f>#REF!</f>
        <v>#REF!</v>
      </c>
      <c r="CE342" s="56" t="e">
        <f>#REF!</f>
        <v>#REF!</v>
      </c>
      <c r="CF342" s="56" t="e">
        <f>#REF!</f>
        <v>#REF!</v>
      </c>
      <c r="CG342" s="140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1" t="e">
        <f t="shared" si="337"/>
        <v>#REF!</v>
      </c>
      <c r="CX342" s="131" t="e">
        <f t="shared" si="338"/>
        <v>#REF!</v>
      </c>
      <c r="CY342" s="66" t="e">
        <f t="shared" si="339"/>
        <v>#REF!</v>
      </c>
      <c r="CZ342" s="170" t="str">
        <f t="shared" si="349"/>
        <v/>
      </c>
      <c r="DA342" s="136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5" t="str">
        <f t="shared" si="342"/>
        <v/>
      </c>
    </row>
    <row r="343" spans="1:110" ht="15.75" x14ac:dyDescent="0.2">
      <c r="A343" s="132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6" t="e">
        <f t="shared" si="364"/>
        <v>#REF!</v>
      </c>
      <c r="H343" s="147"/>
      <c r="I343" s="73"/>
      <c r="J343" s="157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0" t="e">
        <f>#REF!</f>
        <v>#REF!</v>
      </c>
      <c r="CB343" s="140" t="e">
        <f>#REF!</f>
        <v>#REF!</v>
      </c>
      <c r="CC343" s="140" t="e">
        <f>#REF!</f>
        <v>#REF!</v>
      </c>
      <c r="CD343" s="140" t="e">
        <f>#REF!</f>
        <v>#REF!</v>
      </c>
      <c r="CE343" s="56" t="e">
        <f>#REF!</f>
        <v>#REF!</v>
      </c>
      <c r="CF343" s="56" t="e">
        <f>#REF!</f>
        <v>#REF!</v>
      </c>
      <c r="CG343" s="140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1" t="e">
        <f t="shared" si="337"/>
        <v>#REF!</v>
      </c>
      <c r="CX343" s="131" t="e">
        <f t="shared" si="338"/>
        <v>#REF!</v>
      </c>
      <c r="CY343" s="66" t="e">
        <f t="shared" si="339"/>
        <v>#REF!</v>
      </c>
      <c r="CZ343" s="170" t="str">
        <f t="shared" si="349"/>
        <v/>
      </c>
      <c r="DA343" s="136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5" t="str">
        <f t="shared" si="342"/>
        <v/>
      </c>
    </row>
    <row r="344" spans="1:110" ht="15.75" x14ac:dyDescent="0.2">
      <c r="A344" s="132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6" t="e">
        <f t="shared" si="364"/>
        <v>#REF!</v>
      </c>
      <c r="H344" s="147"/>
      <c r="I344" s="73"/>
      <c r="J344" s="157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0" t="e">
        <f>#REF!</f>
        <v>#REF!</v>
      </c>
      <c r="CB344" s="140" t="e">
        <f>#REF!</f>
        <v>#REF!</v>
      </c>
      <c r="CC344" s="140" t="e">
        <f>#REF!</f>
        <v>#REF!</v>
      </c>
      <c r="CD344" s="140" t="e">
        <f>#REF!</f>
        <v>#REF!</v>
      </c>
      <c r="CE344" s="56" t="e">
        <f>#REF!</f>
        <v>#REF!</v>
      </c>
      <c r="CF344" s="56" t="e">
        <f>#REF!</f>
        <v>#REF!</v>
      </c>
      <c r="CG344" s="140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1" t="e">
        <f t="shared" si="337"/>
        <v>#REF!</v>
      </c>
      <c r="CX344" s="131" t="e">
        <f t="shared" si="338"/>
        <v>#REF!</v>
      </c>
      <c r="CY344" s="66" t="e">
        <f t="shared" si="339"/>
        <v>#REF!</v>
      </c>
      <c r="CZ344" s="170" t="str">
        <f t="shared" si="349"/>
        <v/>
      </c>
      <c r="DA344" s="136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5" t="str">
        <f t="shared" si="342"/>
        <v/>
      </c>
    </row>
    <row r="345" spans="1:110" ht="15.75" x14ac:dyDescent="0.2">
      <c r="A345" s="132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6" t="e">
        <f t="shared" si="364"/>
        <v>#REF!</v>
      </c>
      <c r="H345" s="147"/>
      <c r="I345" s="73"/>
      <c r="J345" s="157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0" t="e">
        <f>#REF!</f>
        <v>#REF!</v>
      </c>
      <c r="CB345" s="140" t="e">
        <f>#REF!</f>
        <v>#REF!</v>
      </c>
      <c r="CC345" s="140" t="e">
        <f>#REF!</f>
        <v>#REF!</v>
      </c>
      <c r="CD345" s="140" t="e">
        <f>#REF!</f>
        <v>#REF!</v>
      </c>
      <c r="CE345" s="56" t="e">
        <f>#REF!</f>
        <v>#REF!</v>
      </c>
      <c r="CF345" s="56" t="e">
        <f>#REF!</f>
        <v>#REF!</v>
      </c>
      <c r="CG345" s="140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1" t="e">
        <f t="shared" si="337"/>
        <v>#REF!</v>
      </c>
      <c r="CX345" s="131" t="e">
        <f t="shared" si="338"/>
        <v>#REF!</v>
      </c>
      <c r="CY345" s="66" t="e">
        <f t="shared" si="339"/>
        <v>#REF!</v>
      </c>
      <c r="CZ345" s="170" t="str">
        <f t="shared" si="349"/>
        <v/>
      </c>
      <c r="DA345" s="136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5" t="str">
        <f t="shared" si="342"/>
        <v/>
      </c>
    </row>
    <row r="346" spans="1:110" ht="15.75" x14ac:dyDescent="0.2">
      <c r="A346" s="132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6" t="e">
        <f t="shared" si="364"/>
        <v>#REF!</v>
      </c>
      <c r="H346" s="147"/>
      <c r="I346" s="73"/>
      <c r="J346" s="157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0" t="e">
        <f>#REF!</f>
        <v>#REF!</v>
      </c>
      <c r="CB346" s="140" t="e">
        <f>#REF!</f>
        <v>#REF!</v>
      </c>
      <c r="CC346" s="140" t="e">
        <f>#REF!</f>
        <v>#REF!</v>
      </c>
      <c r="CD346" s="140" t="e">
        <f>#REF!</f>
        <v>#REF!</v>
      </c>
      <c r="CE346" s="56" t="e">
        <f>#REF!</f>
        <v>#REF!</v>
      </c>
      <c r="CF346" s="56" t="e">
        <f>#REF!</f>
        <v>#REF!</v>
      </c>
      <c r="CG346" s="140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1" t="e">
        <f t="shared" ref="CW346:CW409" si="423">IF(CP346=999,"",(INDEX($CB$90:$CG$489,$CP346,$CE$7)))</f>
        <v>#REF!</v>
      </c>
      <c r="CX346" s="131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0" t="str">
        <f t="shared" si="349"/>
        <v/>
      </c>
      <c r="DA346" s="136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5" t="str">
        <f t="shared" ref="DF346:DF409" si="428">IF(H346=999,$DF$6,(IF(I346="",IF(H346="","",$DF$5),IF(H346="",($DF$4),""))))</f>
        <v/>
      </c>
    </row>
    <row r="347" spans="1:110" ht="15.75" x14ac:dyDescent="0.2">
      <c r="A347" s="132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6" t="e">
        <f t="shared" si="364"/>
        <v>#REF!</v>
      </c>
      <c r="H347" s="147"/>
      <c r="I347" s="73"/>
      <c r="J347" s="157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0" t="e">
        <f>#REF!</f>
        <v>#REF!</v>
      </c>
      <c r="CB347" s="140" t="e">
        <f>#REF!</f>
        <v>#REF!</v>
      </c>
      <c r="CC347" s="140" t="e">
        <f>#REF!</f>
        <v>#REF!</v>
      </c>
      <c r="CD347" s="140" t="e">
        <f>#REF!</f>
        <v>#REF!</v>
      </c>
      <c r="CE347" s="56" t="e">
        <f>#REF!</f>
        <v>#REF!</v>
      </c>
      <c r="CF347" s="56" t="e">
        <f>#REF!</f>
        <v>#REF!</v>
      </c>
      <c r="CG347" s="140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1" t="e">
        <f t="shared" si="423"/>
        <v>#REF!</v>
      </c>
      <c r="CX347" s="131" t="e">
        <f t="shared" si="424"/>
        <v>#REF!</v>
      </c>
      <c r="CY347" s="66" t="e">
        <f t="shared" si="425"/>
        <v>#REF!</v>
      </c>
      <c r="CZ347" s="170" t="str">
        <f t="shared" ref="CZ347:CZ410" si="435">DF347</f>
        <v/>
      </c>
      <c r="DA347" s="136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5" t="str">
        <f t="shared" si="428"/>
        <v/>
      </c>
    </row>
    <row r="348" spans="1:110" ht="15.75" x14ac:dyDescent="0.2">
      <c r="A348" s="132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6" t="e">
        <f t="shared" si="364"/>
        <v>#REF!</v>
      </c>
      <c r="H348" s="147"/>
      <c r="I348" s="73"/>
      <c r="J348" s="157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0" t="e">
        <f>#REF!</f>
        <v>#REF!</v>
      </c>
      <c r="CB348" s="140" t="e">
        <f>#REF!</f>
        <v>#REF!</v>
      </c>
      <c r="CC348" s="140" t="e">
        <f>#REF!</f>
        <v>#REF!</v>
      </c>
      <c r="CD348" s="140" t="e">
        <f>#REF!</f>
        <v>#REF!</v>
      </c>
      <c r="CE348" s="56" t="e">
        <f>#REF!</f>
        <v>#REF!</v>
      </c>
      <c r="CF348" s="56" t="e">
        <f>#REF!</f>
        <v>#REF!</v>
      </c>
      <c r="CG348" s="140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1" t="e">
        <f t="shared" si="423"/>
        <v>#REF!</v>
      </c>
      <c r="CX348" s="131" t="e">
        <f t="shared" si="424"/>
        <v>#REF!</v>
      </c>
      <c r="CY348" s="66" t="e">
        <f t="shared" si="425"/>
        <v>#REF!</v>
      </c>
      <c r="CZ348" s="170" t="str">
        <f t="shared" si="435"/>
        <v/>
      </c>
      <c r="DA348" s="136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5" t="str">
        <f t="shared" si="428"/>
        <v/>
      </c>
    </row>
    <row r="349" spans="1:110" ht="15.75" x14ac:dyDescent="0.2">
      <c r="A349" s="132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6" t="e">
        <f t="shared" si="364"/>
        <v>#REF!</v>
      </c>
      <c r="H349" s="147"/>
      <c r="I349" s="73"/>
      <c r="J349" s="157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0" t="e">
        <f>#REF!</f>
        <v>#REF!</v>
      </c>
      <c r="CB349" s="140" t="e">
        <f>#REF!</f>
        <v>#REF!</v>
      </c>
      <c r="CC349" s="140" t="e">
        <f>#REF!</f>
        <v>#REF!</v>
      </c>
      <c r="CD349" s="140" t="e">
        <f>#REF!</f>
        <v>#REF!</v>
      </c>
      <c r="CE349" s="56" t="e">
        <f>#REF!</f>
        <v>#REF!</v>
      </c>
      <c r="CF349" s="56" t="e">
        <f>#REF!</f>
        <v>#REF!</v>
      </c>
      <c r="CG349" s="140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1" t="e">
        <f t="shared" si="423"/>
        <v>#REF!</v>
      </c>
      <c r="CX349" s="131" t="e">
        <f t="shared" si="424"/>
        <v>#REF!</v>
      </c>
      <c r="CY349" s="66" t="e">
        <f t="shared" si="425"/>
        <v>#REF!</v>
      </c>
      <c r="CZ349" s="170" t="str">
        <f t="shared" si="435"/>
        <v/>
      </c>
      <c r="DA349" s="136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5" t="str">
        <f t="shared" si="428"/>
        <v/>
      </c>
    </row>
    <row r="350" spans="1:110" ht="15.75" x14ac:dyDescent="0.2">
      <c r="A350" s="132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6" t="e">
        <f t="shared" si="364"/>
        <v>#REF!</v>
      </c>
      <c r="H350" s="147"/>
      <c r="I350" s="73"/>
      <c r="J350" s="157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0" t="e">
        <f>#REF!</f>
        <v>#REF!</v>
      </c>
      <c r="CB350" s="140" t="e">
        <f>#REF!</f>
        <v>#REF!</v>
      </c>
      <c r="CC350" s="140" t="e">
        <f>#REF!</f>
        <v>#REF!</v>
      </c>
      <c r="CD350" s="140" t="e">
        <f>#REF!</f>
        <v>#REF!</v>
      </c>
      <c r="CE350" s="56" t="e">
        <f>#REF!</f>
        <v>#REF!</v>
      </c>
      <c r="CF350" s="56" t="e">
        <f>#REF!</f>
        <v>#REF!</v>
      </c>
      <c r="CG350" s="140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1" t="e">
        <f t="shared" si="423"/>
        <v>#REF!</v>
      </c>
      <c r="CX350" s="131" t="e">
        <f t="shared" si="424"/>
        <v>#REF!</v>
      </c>
      <c r="CY350" s="66" t="e">
        <f t="shared" si="425"/>
        <v>#REF!</v>
      </c>
      <c r="CZ350" s="170" t="str">
        <f t="shared" si="435"/>
        <v/>
      </c>
      <c r="DA350" s="136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5" t="str">
        <f t="shared" si="428"/>
        <v/>
      </c>
    </row>
    <row r="351" spans="1:110" ht="15.75" x14ac:dyDescent="0.2">
      <c r="A351" s="132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6" t="e">
        <f t="shared" si="364"/>
        <v>#REF!</v>
      </c>
      <c r="H351" s="147"/>
      <c r="I351" s="73"/>
      <c r="J351" s="157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0" t="e">
        <f>#REF!</f>
        <v>#REF!</v>
      </c>
      <c r="CB351" s="140" t="e">
        <f>#REF!</f>
        <v>#REF!</v>
      </c>
      <c r="CC351" s="140" t="e">
        <f>#REF!</f>
        <v>#REF!</v>
      </c>
      <c r="CD351" s="140" t="e">
        <f>#REF!</f>
        <v>#REF!</v>
      </c>
      <c r="CE351" s="56" t="e">
        <f>#REF!</f>
        <v>#REF!</v>
      </c>
      <c r="CF351" s="56" t="e">
        <f>#REF!</f>
        <v>#REF!</v>
      </c>
      <c r="CG351" s="140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1" t="e">
        <f t="shared" si="423"/>
        <v>#REF!</v>
      </c>
      <c r="CX351" s="131" t="e">
        <f t="shared" si="424"/>
        <v>#REF!</v>
      </c>
      <c r="CY351" s="66" t="e">
        <f t="shared" si="425"/>
        <v>#REF!</v>
      </c>
      <c r="CZ351" s="170" t="str">
        <f t="shared" si="435"/>
        <v/>
      </c>
      <c r="DA351" s="136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5" t="str">
        <f t="shared" si="428"/>
        <v/>
      </c>
    </row>
    <row r="352" spans="1:110" ht="15.75" x14ac:dyDescent="0.2">
      <c r="A352" s="132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6" t="e">
        <f t="shared" si="364"/>
        <v>#REF!</v>
      </c>
      <c r="H352" s="147"/>
      <c r="I352" s="73"/>
      <c r="J352" s="157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0" t="e">
        <f>#REF!</f>
        <v>#REF!</v>
      </c>
      <c r="CB352" s="140" t="e">
        <f>#REF!</f>
        <v>#REF!</v>
      </c>
      <c r="CC352" s="140" t="e">
        <f>#REF!</f>
        <v>#REF!</v>
      </c>
      <c r="CD352" s="140" t="e">
        <f>#REF!</f>
        <v>#REF!</v>
      </c>
      <c r="CE352" s="56" t="e">
        <f>#REF!</f>
        <v>#REF!</v>
      </c>
      <c r="CF352" s="56" t="e">
        <f>#REF!</f>
        <v>#REF!</v>
      </c>
      <c r="CG352" s="140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1" t="e">
        <f t="shared" si="423"/>
        <v>#REF!</v>
      </c>
      <c r="CX352" s="131" t="e">
        <f t="shared" si="424"/>
        <v>#REF!</v>
      </c>
      <c r="CY352" s="66" t="e">
        <f t="shared" si="425"/>
        <v>#REF!</v>
      </c>
      <c r="CZ352" s="170" t="str">
        <f t="shared" si="435"/>
        <v/>
      </c>
      <c r="DA352" s="136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5" t="str">
        <f t="shared" si="428"/>
        <v/>
      </c>
    </row>
    <row r="353" spans="1:110" ht="15.75" x14ac:dyDescent="0.2">
      <c r="A353" s="132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6" t="e">
        <f t="shared" ref="G353:G416" si="450">IF(CY353="","",CY353)</f>
        <v>#REF!</v>
      </c>
      <c r="H353" s="147"/>
      <c r="I353" s="73"/>
      <c r="J353" s="157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0" t="e">
        <f>#REF!</f>
        <v>#REF!</v>
      </c>
      <c r="CB353" s="140" t="e">
        <f>#REF!</f>
        <v>#REF!</v>
      </c>
      <c r="CC353" s="140" t="e">
        <f>#REF!</f>
        <v>#REF!</v>
      </c>
      <c r="CD353" s="140" t="e">
        <f>#REF!</f>
        <v>#REF!</v>
      </c>
      <c r="CE353" s="56" t="e">
        <f>#REF!</f>
        <v>#REF!</v>
      </c>
      <c r="CF353" s="56" t="e">
        <f>#REF!</f>
        <v>#REF!</v>
      </c>
      <c r="CG353" s="140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1" t="e">
        <f t="shared" si="423"/>
        <v>#REF!</v>
      </c>
      <c r="CX353" s="131" t="e">
        <f t="shared" si="424"/>
        <v>#REF!</v>
      </c>
      <c r="CY353" s="66" t="e">
        <f t="shared" si="425"/>
        <v>#REF!</v>
      </c>
      <c r="CZ353" s="170" t="str">
        <f t="shared" si="435"/>
        <v/>
      </c>
      <c r="DA353" s="136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5" t="str">
        <f t="shared" si="428"/>
        <v/>
      </c>
    </row>
    <row r="354" spans="1:110" ht="15.75" x14ac:dyDescent="0.2">
      <c r="A354" s="132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6" t="e">
        <f t="shared" si="450"/>
        <v>#REF!</v>
      </c>
      <c r="H354" s="147"/>
      <c r="I354" s="73"/>
      <c r="J354" s="157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0" t="e">
        <f>#REF!</f>
        <v>#REF!</v>
      </c>
      <c r="CB354" s="140" t="e">
        <f>#REF!</f>
        <v>#REF!</v>
      </c>
      <c r="CC354" s="140" t="e">
        <f>#REF!</f>
        <v>#REF!</v>
      </c>
      <c r="CD354" s="140" t="e">
        <f>#REF!</f>
        <v>#REF!</v>
      </c>
      <c r="CE354" s="56" t="e">
        <f>#REF!</f>
        <v>#REF!</v>
      </c>
      <c r="CF354" s="56" t="e">
        <f>#REF!</f>
        <v>#REF!</v>
      </c>
      <c r="CG354" s="140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1" t="e">
        <f t="shared" si="423"/>
        <v>#REF!</v>
      </c>
      <c r="CX354" s="131" t="e">
        <f t="shared" si="424"/>
        <v>#REF!</v>
      </c>
      <c r="CY354" s="66" t="e">
        <f t="shared" si="425"/>
        <v>#REF!</v>
      </c>
      <c r="CZ354" s="170" t="str">
        <f t="shared" si="435"/>
        <v/>
      </c>
      <c r="DA354" s="136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5" t="str">
        <f t="shared" si="428"/>
        <v/>
      </c>
    </row>
    <row r="355" spans="1:110" ht="15.75" x14ac:dyDescent="0.2">
      <c r="A355" s="132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6" t="e">
        <f t="shared" si="450"/>
        <v>#REF!</v>
      </c>
      <c r="H355" s="147"/>
      <c r="I355" s="73"/>
      <c r="J355" s="157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0" t="e">
        <f>#REF!</f>
        <v>#REF!</v>
      </c>
      <c r="CB355" s="140" t="e">
        <f>#REF!</f>
        <v>#REF!</v>
      </c>
      <c r="CC355" s="140" t="e">
        <f>#REF!</f>
        <v>#REF!</v>
      </c>
      <c r="CD355" s="140" t="e">
        <f>#REF!</f>
        <v>#REF!</v>
      </c>
      <c r="CE355" s="56" t="e">
        <f>#REF!</f>
        <v>#REF!</v>
      </c>
      <c r="CF355" s="56" t="e">
        <f>#REF!</f>
        <v>#REF!</v>
      </c>
      <c r="CG355" s="140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1" t="e">
        <f t="shared" si="423"/>
        <v>#REF!</v>
      </c>
      <c r="CX355" s="131" t="e">
        <f t="shared" si="424"/>
        <v>#REF!</v>
      </c>
      <c r="CY355" s="66" t="e">
        <f t="shared" si="425"/>
        <v>#REF!</v>
      </c>
      <c r="CZ355" s="170" t="str">
        <f t="shared" si="435"/>
        <v/>
      </c>
      <c r="DA355" s="136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5" t="str">
        <f t="shared" si="428"/>
        <v/>
      </c>
    </row>
    <row r="356" spans="1:110" ht="15.75" x14ac:dyDescent="0.2">
      <c r="A356" s="132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6" t="e">
        <f t="shared" si="450"/>
        <v>#REF!</v>
      </c>
      <c r="H356" s="147"/>
      <c r="I356" s="73"/>
      <c r="J356" s="157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0" t="e">
        <f>#REF!</f>
        <v>#REF!</v>
      </c>
      <c r="CB356" s="140" t="e">
        <f>#REF!</f>
        <v>#REF!</v>
      </c>
      <c r="CC356" s="140" t="e">
        <f>#REF!</f>
        <v>#REF!</v>
      </c>
      <c r="CD356" s="140" t="e">
        <f>#REF!</f>
        <v>#REF!</v>
      </c>
      <c r="CE356" s="56" t="e">
        <f>#REF!</f>
        <v>#REF!</v>
      </c>
      <c r="CF356" s="56" t="e">
        <f>#REF!</f>
        <v>#REF!</v>
      </c>
      <c r="CG356" s="140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1" t="e">
        <f t="shared" si="423"/>
        <v>#REF!</v>
      </c>
      <c r="CX356" s="131" t="e">
        <f t="shared" si="424"/>
        <v>#REF!</v>
      </c>
      <c r="CY356" s="66" t="e">
        <f t="shared" si="425"/>
        <v>#REF!</v>
      </c>
      <c r="CZ356" s="170" t="str">
        <f t="shared" si="435"/>
        <v/>
      </c>
      <c r="DA356" s="136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5" t="str">
        <f t="shared" si="428"/>
        <v/>
      </c>
    </row>
    <row r="357" spans="1:110" ht="15.75" x14ac:dyDescent="0.2">
      <c r="A357" s="132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6" t="e">
        <f t="shared" si="450"/>
        <v>#REF!</v>
      </c>
      <c r="H357" s="147"/>
      <c r="I357" s="73"/>
      <c r="J357" s="157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0" t="e">
        <f>#REF!</f>
        <v>#REF!</v>
      </c>
      <c r="CB357" s="140" t="e">
        <f>#REF!</f>
        <v>#REF!</v>
      </c>
      <c r="CC357" s="140" t="e">
        <f>#REF!</f>
        <v>#REF!</v>
      </c>
      <c r="CD357" s="140" t="e">
        <f>#REF!</f>
        <v>#REF!</v>
      </c>
      <c r="CE357" s="56" t="e">
        <f>#REF!</f>
        <v>#REF!</v>
      </c>
      <c r="CF357" s="56" t="e">
        <f>#REF!</f>
        <v>#REF!</v>
      </c>
      <c r="CG357" s="140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1" t="e">
        <f t="shared" si="423"/>
        <v>#REF!</v>
      </c>
      <c r="CX357" s="131" t="e">
        <f t="shared" si="424"/>
        <v>#REF!</v>
      </c>
      <c r="CY357" s="66" t="e">
        <f t="shared" si="425"/>
        <v>#REF!</v>
      </c>
      <c r="CZ357" s="170" t="str">
        <f t="shared" si="435"/>
        <v/>
      </c>
      <c r="DA357" s="136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5" t="str">
        <f t="shared" si="428"/>
        <v/>
      </c>
    </row>
    <row r="358" spans="1:110" ht="15.75" x14ac:dyDescent="0.2">
      <c r="A358" s="132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6" t="e">
        <f t="shared" si="450"/>
        <v>#REF!</v>
      </c>
      <c r="H358" s="147"/>
      <c r="I358" s="73"/>
      <c r="J358" s="157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0" t="e">
        <f>#REF!</f>
        <v>#REF!</v>
      </c>
      <c r="CB358" s="140" t="e">
        <f>#REF!</f>
        <v>#REF!</v>
      </c>
      <c r="CC358" s="140" t="e">
        <f>#REF!</f>
        <v>#REF!</v>
      </c>
      <c r="CD358" s="140" t="e">
        <f>#REF!</f>
        <v>#REF!</v>
      </c>
      <c r="CE358" s="56" t="e">
        <f>#REF!</f>
        <v>#REF!</v>
      </c>
      <c r="CF358" s="56" t="e">
        <f>#REF!</f>
        <v>#REF!</v>
      </c>
      <c r="CG358" s="140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1" t="e">
        <f t="shared" si="423"/>
        <v>#REF!</v>
      </c>
      <c r="CX358" s="131" t="e">
        <f t="shared" si="424"/>
        <v>#REF!</v>
      </c>
      <c r="CY358" s="66" t="e">
        <f t="shared" si="425"/>
        <v>#REF!</v>
      </c>
      <c r="CZ358" s="170" t="str">
        <f t="shared" si="435"/>
        <v/>
      </c>
      <c r="DA358" s="136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5" t="str">
        <f t="shared" si="428"/>
        <v/>
      </c>
    </row>
    <row r="359" spans="1:110" ht="15.75" x14ac:dyDescent="0.2">
      <c r="A359" s="132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6" t="e">
        <f t="shared" si="450"/>
        <v>#REF!</v>
      </c>
      <c r="H359" s="147"/>
      <c r="I359" s="73"/>
      <c r="J359" s="157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0" t="e">
        <f>#REF!</f>
        <v>#REF!</v>
      </c>
      <c r="CB359" s="140" t="e">
        <f>#REF!</f>
        <v>#REF!</v>
      </c>
      <c r="CC359" s="140" t="e">
        <f>#REF!</f>
        <v>#REF!</v>
      </c>
      <c r="CD359" s="140" t="e">
        <f>#REF!</f>
        <v>#REF!</v>
      </c>
      <c r="CE359" s="56" t="e">
        <f>#REF!</f>
        <v>#REF!</v>
      </c>
      <c r="CF359" s="56" t="e">
        <f>#REF!</f>
        <v>#REF!</v>
      </c>
      <c r="CG359" s="140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1" t="e">
        <f t="shared" si="423"/>
        <v>#REF!</v>
      </c>
      <c r="CX359" s="131" t="e">
        <f t="shared" si="424"/>
        <v>#REF!</v>
      </c>
      <c r="CY359" s="66" t="e">
        <f t="shared" si="425"/>
        <v>#REF!</v>
      </c>
      <c r="CZ359" s="170" t="str">
        <f t="shared" si="435"/>
        <v/>
      </c>
      <c r="DA359" s="136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5" t="str">
        <f t="shared" si="428"/>
        <v/>
      </c>
    </row>
    <row r="360" spans="1:110" ht="15.75" x14ac:dyDescent="0.2">
      <c r="A360" s="132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6" t="e">
        <f t="shared" si="450"/>
        <v>#REF!</v>
      </c>
      <c r="H360" s="147"/>
      <c r="I360" s="73"/>
      <c r="J360" s="157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0" t="e">
        <f>#REF!</f>
        <v>#REF!</v>
      </c>
      <c r="CB360" s="140" t="e">
        <f>#REF!</f>
        <v>#REF!</v>
      </c>
      <c r="CC360" s="140" t="e">
        <f>#REF!</f>
        <v>#REF!</v>
      </c>
      <c r="CD360" s="140" t="e">
        <f>#REF!</f>
        <v>#REF!</v>
      </c>
      <c r="CE360" s="56" t="e">
        <f>#REF!</f>
        <v>#REF!</v>
      </c>
      <c r="CF360" s="56" t="e">
        <f>#REF!</f>
        <v>#REF!</v>
      </c>
      <c r="CG360" s="140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1" t="e">
        <f t="shared" si="423"/>
        <v>#REF!</v>
      </c>
      <c r="CX360" s="131" t="e">
        <f t="shared" si="424"/>
        <v>#REF!</v>
      </c>
      <c r="CY360" s="66" t="e">
        <f t="shared" si="425"/>
        <v>#REF!</v>
      </c>
      <c r="CZ360" s="170" t="str">
        <f t="shared" si="435"/>
        <v/>
      </c>
      <c r="DA360" s="136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5" t="str">
        <f t="shared" si="428"/>
        <v/>
      </c>
    </row>
    <row r="361" spans="1:110" ht="15.75" x14ac:dyDescent="0.2">
      <c r="A361" s="132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6" t="e">
        <f t="shared" si="450"/>
        <v>#REF!</v>
      </c>
      <c r="H361" s="147"/>
      <c r="I361" s="73"/>
      <c r="J361" s="157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0" t="e">
        <f>#REF!</f>
        <v>#REF!</v>
      </c>
      <c r="CB361" s="140" t="e">
        <f>#REF!</f>
        <v>#REF!</v>
      </c>
      <c r="CC361" s="140" t="e">
        <f>#REF!</f>
        <v>#REF!</v>
      </c>
      <c r="CD361" s="140" t="e">
        <f>#REF!</f>
        <v>#REF!</v>
      </c>
      <c r="CE361" s="56" t="e">
        <f>#REF!</f>
        <v>#REF!</v>
      </c>
      <c r="CF361" s="56" t="e">
        <f>#REF!</f>
        <v>#REF!</v>
      </c>
      <c r="CG361" s="140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1" t="e">
        <f t="shared" si="423"/>
        <v>#REF!</v>
      </c>
      <c r="CX361" s="131" t="e">
        <f t="shared" si="424"/>
        <v>#REF!</v>
      </c>
      <c r="CY361" s="66" t="e">
        <f t="shared" si="425"/>
        <v>#REF!</v>
      </c>
      <c r="CZ361" s="170" t="str">
        <f t="shared" si="435"/>
        <v/>
      </c>
      <c r="DA361" s="136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5" t="str">
        <f t="shared" si="428"/>
        <v/>
      </c>
    </row>
    <row r="362" spans="1:110" ht="15.75" x14ac:dyDescent="0.2">
      <c r="A362" s="132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6" t="e">
        <f t="shared" si="450"/>
        <v>#REF!</v>
      </c>
      <c r="H362" s="147"/>
      <c r="I362" s="73"/>
      <c r="J362" s="157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0" t="e">
        <f>#REF!</f>
        <v>#REF!</v>
      </c>
      <c r="CB362" s="140" t="e">
        <f>#REF!</f>
        <v>#REF!</v>
      </c>
      <c r="CC362" s="140" t="e">
        <f>#REF!</f>
        <v>#REF!</v>
      </c>
      <c r="CD362" s="140" t="e">
        <f>#REF!</f>
        <v>#REF!</v>
      </c>
      <c r="CE362" s="56" t="e">
        <f>#REF!</f>
        <v>#REF!</v>
      </c>
      <c r="CF362" s="56" t="e">
        <f>#REF!</f>
        <v>#REF!</v>
      </c>
      <c r="CG362" s="140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1" t="e">
        <f t="shared" si="423"/>
        <v>#REF!</v>
      </c>
      <c r="CX362" s="131" t="e">
        <f t="shared" si="424"/>
        <v>#REF!</v>
      </c>
      <c r="CY362" s="66" t="e">
        <f t="shared" si="425"/>
        <v>#REF!</v>
      </c>
      <c r="CZ362" s="170" t="str">
        <f t="shared" si="435"/>
        <v/>
      </c>
      <c r="DA362" s="136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5" t="str">
        <f t="shared" si="428"/>
        <v/>
      </c>
    </row>
    <row r="363" spans="1:110" ht="15.75" x14ac:dyDescent="0.2">
      <c r="A363" s="132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6" t="e">
        <f t="shared" si="450"/>
        <v>#REF!</v>
      </c>
      <c r="H363" s="147"/>
      <c r="I363" s="73"/>
      <c r="J363" s="157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0" t="e">
        <f>#REF!</f>
        <v>#REF!</v>
      </c>
      <c r="CB363" s="140" t="e">
        <f>#REF!</f>
        <v>#REF!</v>
      </c>
      <c r="CC363" s="140" t="e">
        <f>#REF!</f>
        <v>#REF!</v>
      </c>
      <c r="CD363" s="140" t="e">
        <f>#REF!</f>
        <v>#REF!</v>
      </c>
      <c r="CE363" s="56" t="e">
        <f>#REF!</f>
        <v>#REF!</v>
      </c>
      <c r="CF363" s="56" t="e">
        <f>#REF!</f>
        <v>#REF!</v>
      </c>
      <c r="CG363" s="140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1" t="e">
        <f t="shared" si="423"/>
        <v>#REF!</v>
      </c>
      <c r="CX363" s="131" t="e">
        <f t="shared" si="424"/>
        <v>#REF!</v>
      </c>
      <c r="CY363" s="66" t="e">
        <f t="shared" si="425"/>
        <v>#REF!</v>
      </c>
      <c r="CZ363" s="170" t="str">
        <f t="shared" si="435"/>
        <v/>
      </c>
      <c r="DA363" s="136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5" t="str">
        <f t="shared" si="428"/>
        <v/>
      </c>
    </row>
    <row r="364" spans="1:110" ht="15.75" x14ac:dyDescent="0.2">
      <c r="A364" s="132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6" t="e">
        <f t="shared" si="450"/>
        <v>#REF!</v>
      </c>
      <c r="H364" s="147"/>
      <c r="I364" s="73"/>
      <c r="J364" s="157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0" t="e">
        <f>#REF!</f>
        <v>#REF!</v>
      </c>
      <c r="CB364" s="140" t="e">
        <f>#REF!</f>
        <v>#REF!</v>
      </c>
      <c r="CC364" s="140" t="e">
        <f>#REF!</f>
        <v>#REF!</v>
      </c>
      <c r="CD364" s="140" t="e">
        <f>#REF!</f>
        <v>#REF!</v>
      </c>
      <c r="CE364" s="56" t="e">
        <f>#REF!</f>
        <v>#REF!</v>
      </c>
      <c r="CF364" s="56" t="e">
        <f>#REF!</f>
        <v>#REF!</v>
      </c>
      <c r="CG364" s="140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1" t="e">
        <f t="shared" si="423"/>
        <v>#REF!</v>
      </c>
      <c r="CX364" s="131" t="e">
        <f t="shared" si="424"/>
        <v>#REF!</v>
      </c>
      <c r="CY364" s="66" t="e">
        <f t="shared" si="425"/>
        <v>#REF!</v>
      </c>
      <c r="CZ364" s="170" t="str">
        <f t="shared" si="435"/>
        <v/>
      </c>
      <c r="DA364" s="136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5" t="str">
        <f t="shared" si="428"/>
        <v/>
      </c>
    </row>
    <row r="365" spans="1:110" ht="15.75" x14ac:dyDescent="0.2">
      <c r="A365" s="132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6" t="e">
        <f t="shared" si="450"/>
        <v>#REF!</v>
      </c>
      <c r="H365" s="147"/>
      <c r="I365" s="73"/>
      <c r="J365" s="157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0" t="e">
        <f>#REF!</f>
        <v>#REF!</v>
      </c>
      <c r="CB365" s="140" t="e">
        <f>#REF!</f>
        <v>#REF!</v>
      </c>
      <c r="CC365" s="140" t="e">
        <f>#REF!</f>
        <v>#REF!</v>
      </c>
      <c r="CD365" s="140" t="e">
        <f>#REF!</f>
        <v>#REF!</v>
      </c>
      <c r="CE365" s="56" t="e">
        <f>#REF!</f>
        <v>#REF!</v>
      </c>
      <c r="CF365" s="56" t="e">
        <f>#REF!</f>
        <v>#REF!</v>
      </c>
      <c r="CG365" s="140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1" t="e">
        <f t="shared" si="423"/>
        <v>#REF!</v>
      </c>
      <c r="CX365" s="131" t="e">
        <f t="shared" si="424"/>
        <v>#REF!</v>
      </c>
      <c r="CY365" s="66" t="e">
        <f t="shared" si="425"/>
        <v>#REF!</v>
      </c>
      <c r="CZ365" s="170" t="str">
        <f t="shared" si="435"/>
        <v/>
      </c>
      <c r="DA365" s="136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5" t="str">
        <f t="shared" si="428"/>
        <v/>
      </c>
    </row>
    <row r="366" spans="1:110" ht="15.75" x14ac:dyDescent="0.2">
      <c r="A366" s="132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6" t="e">
        <f t="shared" si="450"/>
        <v>#REF!</v>
      </c>
      <c r="H366" s="147"/>
      <c r="I366" s="73"/>
      <c r="J366" s="157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0" t="e">
        <f>#REF!</f>
        <v>#REF!</v>
      </c>
      <c r="CB366" s="140" t="e">
        <f>#REF!</f>
        <v>#REF!</v>
      </c>
      <c r="CC366" s="140" t="e">
        <f>#REF!</f>
        <v>#REF!</v>
      </c>
      <c r="CD366" s="140" t="e">
        <f>#REF!</f>
        <v>#REF!</v>
      </c>
      <c r="CE366" s="56" t="e">
        <f>#REF!</f>
        <v>#REF!</v>
      </c>
      <c r="CF366" s="56" t="e">
        <f>#REF!</f>
        <v>#REF!</v>
      </c>
      <c r="CG366" s="140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1" t="e">
        <f t="shared" si="423"/>
        <v>#REF!</v>
      </c>
      <c r="CX366" s="131" t="e">
        <f t="shared" si="424"/>
        <v>#REF!</v>
      </c>
      <c r="CY366" s="66" t="e">
        <f t="shared" si="425"/>
        <v>#REF!</v>
      </c>
      <c r="CZ366" s="170" t="str">
        <f t="shared" si="435"/>
        <v/>
      </c>
      <c r="DA366" s="136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5" t="str">
        <f t="shared" si="428"/>
        <v/>
      </c>
    </row>
    <row r="367" spans="1:110" ht="15.75" x14ac:dyDescent="0.2">
      <c r="A367" s="132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6" t="e">
        <f t="shared" si="450"/>
        <v>#REF!</v>
      </c>
      <c r="H367" s="147"/>
      <c r="I367" s="73"/>
      <c r="J367" s="157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0" t="e">
        <f>#REF!</f>
        <v>#REF!</v>
      </c>
      <c r="CB367" s="140" t="e">
        <f>#REF!</f>
        <v>#REF!</v>
      </c>
      <c r="CC367" s="140" t="e">
        <f>#REF!</f>
        <v>#REF!</v>
      </c>
      <c r="CD367" s="140" t="e">
        <f>#REF!</f>
        <v>#REF!</v>
      </c>
      <c r="CE367" s="56" t="e">
        <f>#REF!</f>
        <v>#REF!</v>
      </c>
      <c r="CF367" s="56" t="e">
        <f>#REF!</f>
        <v>#REF!</v>
      </c>
      <c r="CG367" s="140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1" t="e">
        <f t="shared" si="423"/>
        <v>#REF!</v>
      </c>
      <c r="CX367" s="131" t="e">
        <f t="shared" si="424"/>
        <v>#REF!</v>
      </c>
      <c r="CY367" s="66" t="e">
        <f t="shared" si="425"/>
        <v>#REF!</v>
      </c>
      <c r="CZ367" s="170" t="str">
        <f t="shared" si="435"/>
        <v/>
      </c>
      <c r="DA367" s="136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5" t="str">
        <f t="shared" si="428"/>
        <v/>
      </c>
    </row>
    <row r="368" spans="1:110" ht="15.75" x14ac:dyDescent="0.2">
      <c r="A368" s="132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6" t="e">
        <f t="shared" si="450"/>
        <v>#REF!</v>
      </c>
      <c r="H368" s="147"/>
      <c r="I368" s="73"/>
      <c r="J368" s="157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0" t="e">
        <f>#REF!</f>
        <v>#REF!</v>
      </c>
      <c r="CB368" s="140" t="e">
        <f>#REF!</f>
        <v>#REF!</v>
      </c>
      <c r="CC368" s="140" t="e">
        <f>#REF!</f>
        <v>#REF!</v>
      </c>
      <c r="CD368" s="140" t="e">
        <f>#REF!</f>
        <v>#REF!</v>
      </c>
      <c r="CE368" s="56" t="e">
        <f>#REF!</f>
        <v>#REF!</v>
      </c>
      <c r="CF368" s="56" t="e">
        <f>#REF!</f>
        <v>#REF!</v>
      </c>
      <c r="CG368" s="140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1" t="e">
        <f t="shared" si="423"/>
        <v>#REF!</v>
      </c>
      <c r="CX368" s="131" t="e">
        <f t="shared" si="424"/>
        <v>#REF!</v>
      </c>
      <c r="CY368" s="66" t="e">
        <f t="shared" si="425"/>
        <v>#REF!</v>
      </c>
      <c r="CZ368" s="170" t="str">
        <f t="shared" si="435"/>
        <v/>
      </c>
      <c r="DA368" s="136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5" t="str">
        <f t="shared" si="428"/>
        <v/>
      </c>
    </row>
    <row r="369" spans="1:110" ht="15.75" x14ac:dyDescent="0.2">
      <c r="A369" s="132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6" t="e">
        <f t="shared" si="450"/>
        <v>#REF!</v>
      </c>
      <c r="H369" s="147"/>
      <c r="I369" s="73"/>
      <c r="J369" s="157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0" t="e">
        <f>#REF!</f>
        <v>#REF!</v>
      </c>
      <c r="CB369" s="140" t="e">
        <f>#REF!</f>
        <v>#REF!</v>
      </c>
      <c r="CC369" s="140" t="e">
        <f>#REF!</f>
        <v>#REF!</v>
      </c>
      <c r="CD369" s="140" t="e">
        <f>#REF!</f>
        <v>#REF!</v>
      </c>
      <c r="CE369" s="56" t="e">
        <f>#REF!</f>
        <v>#REF!</v>
      </c>
      <c r="CF369" s="56" t="e">
        <f>#REF!</f>
        <v>#REF!</v>
      </c>
      <c r="CG369" s="140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1" t="e">
        <f t="shared" si="423"/>
        <v>#REF!</v>
      </c>
      <c r="CX369" s="131" t="e">
        <f t="shared" si="424"/>
        <v>#REF!</v>
      </c>
      <c r="CY369" s="66" t="e">
        <f t="shared" si="425"/>
        <v>#REF!</v>
      </c>
      <c r="CZ369" s="170" t="str">
        <f t="shared" si="435"/>
        <v/>
      </c>
      <c r="DA369" s="136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5" t="str">
        <f t="shared" si="428"/>
        <v/>
      </c>
    </row>
    <row r="370" spans="1:110" ht="15.75" x14ac:dyDescent="0.2">
      <c r="A370" s="132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6" t="e">
        <f t="shared" si="450"/>
        <v>#REF!</v>
      </c>
      <c r="H370" s="147"/>
      <c r="I370" s="73"/>
      <c r="J370" s="157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0" t="e">
        <f>#REF!</f>
        <v>#REF!</v>
      </c>
      <c r="CB370" s="140" t="e">
        <f>#REF!</f>
        <v>#REF!</v>
      </c>
      <c r="CC370" s="140" t="e">
        <f>#REF!</f>
        <v>#REF!</v>
      </c>
      <c r="CD370" s="140" t="e">
        <f>#REF!</f>
        <v>#REF!</v>
      </c>
      <c r="CE370" s="56" t="e">
        <f>#REF!</f>
        <v>#REF!</v>
      </c>
      <c r="CF370" s="56" t="e">
        <f>#REF!</f>
        <v>#REF!</v>
      </c>
      <c r="CG370" s="140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1" t="e">
        <f t="shared" si="423"/>
        <v>#REF!</v>
      </c>
      <c r="CX370" s="131" t="e">
        <f t="shared" si="424"/>
        <v>#REF!</v>
      </c>
      <c r="CY370" s="66" t="e">
        <f t="shared" si="425"/>
        <v>#REF!</v>
      </c>
      <c r="CZ370" s="170" t="str">
        <f t="shared" si="435"/>
        <v/>
      </c>
      <c r="DA370" s="136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5" t="str">
        <f t="shared" si="428"/>
        <v/>
      </c>
    </row>
    <row r="371" spans="1:110" ht="15.75" x14ac:dyDescent="0.2">
      <c r="A371" s="132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6" t="e">
        <f t="shared" si="450"/>
        <v>#REF!</v>
      </c>
      <c r="H371" s="147"/>
      <c r="I371" s="73"/>
      <c r="J371" s="157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0" t="e">
        <f>#REF!</f>
        <v>#REF!</v>
      </c>
      <c r="CB371" s="140" t="e">
        <f>#REF!</f>
        <v>#REF!</v>
      </c>
      <c r="CC371" s="140" t="e">
        <f>#REF!</f>
        <v>#REF!</v>
      </c>
      <c r="CD371" s="140" t="e">
        <f>#REF!</f>
        <v>#REF!</v>
      </c>
      <c r="CE371" s="56" t="e">
        <f>#REF!</f>
        <v>#REF!</v>
      </c>
      <c r="CF371" s="56" t="e">
        <f>#REF!</f>
        <v>#REF!</v>
      </c>
      <c r="CG371" s="140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1" t="e">
        <f t="shared" si="423"/>
        <v>#REF!</v>
      </c>
      <c r="CX371" s="131" t="e">
        <f t="shared" si="424"/>
        <v>#REF!</v>
      </c>
      <c r="CY371" s="66" t="e">
        <f t="shared" si="425"/>
        <v>#REF!</v>
      </c>
      <c r="CZ371" s="170" t="str">
        <f t="shared" si="435"/>
        <v/>
      </c>
      <c r="DA371" s="136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5" t="str">
        <f t="shared" si="428"/>
        <v/>
      </c>
    </row>
    <row r="372" spans="1:110" ht="15.75" x14ac:dyDescent="0.2">
      <c r="A372" s="132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6" t="e">
        <f t="shared" si="450"/>
        <v>#REF!</v>
      </c>
      <c r="H372" s="147"/>
      <c r="I372" s="73"/>
      <c r="J372" s="157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0" t="e">
        <f>#REF!</f>
        <v>#REF!</v>
      </c>
      <c r="CB372" s="140" t="e">
        <f>#REF!</f>
        <v>#REF!</v>
      </c>
      <c r="CC372" s="140" t="e">
        <f>#REF!</f>
        <v>#REF!</v>
      </c>
      <c r="CD372" s="140" t="e">
        <f>#REF!</f>
        <v>#REF!</v>
      </c>
      <c r="CE372" s="56" t="e">
        <f>#REF!</f>
        <v>#REF!</v>
      </c>
      <c r="CF372" s="56" t="e">
        <f>#REF!</f>
        <v>#REF!</v>
      </c>
      <c r="CG372" s="140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1" t="e">
        <f t="shared" si="423"/>
        <v>#REF!</v>
      </c>
      <c r="CX372" s="131" t="e">
        <f t="shared" si="424"/>
        <v>#REF!</v>
      </c>
      <c r="CY372" s="66" t="e">
        <f t="shared" si="425"/>
        <v>#REF!</v>
      </c>
      <c r="CZ372" s="170" t="str">
        <f t="shared" si="435"/>
        <v/>
      </c>
      <c r="DA372" s="136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5" t="str">
        <f t="shared" si="428"/>
        <v/>
      </c>
    </row>
    <row r="373" spans="1:110" ht="15.75" x14ac:dyDescent="0.2">
      <c r="A373" s="132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6" t="e">
        <f t="shared" si="450"/>
        <v>#REF!</v>
      </c>
      <c r="H373" s="147"/>
      <c r="I373" s="73"/>
      <c r="J373" s="157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0" t="e">
        <f>#REF!</f>
        <v>#REF!</v>
      </c>
      <c r="CB373" s="140" t="e">
        <f>#REF!</f>
        <v>#REF!</v>
      </c>
      <c r="CC373" s="140" t="e">
        <f>#REF!</f>
        <v>#REF!</v>
      </c>
      <c r="CD373" s="140" t="e">
        <f>#REF!</f>
        <v>#REF!</v>
      </c>
      <c r="CE373" s="56" t="e">
        <f>#REF!</f>
        <v>#REF!</v>
      </c>
      <c r="CF373" s="56" t="e">
        <f>#REF!</f>
        <v>#REF!</v>
      </c>
      <c r="CG373" s="140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1" t="e">
        <f t="shared" si="423"/>
        <v>#REF!</v>
      </c>
      <c r="CX373" s="131" t="e">
        <f t="shared" si="424"/>
        <v>#REF!</v>
      </c>
      <c r="CY373" s="66" t="e">
        <f t="shared" si="425"/>
        <v>#REF!</v>
      </c>
      <c r="CZ373" s="170" t="str">
        <f t="shared" si="435"/>
        <v/>
      </c>
      <c r="DA373" s="136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5" t="str">
        <f t="shared" si="428"/>
        <v/>
      </c>
    </row>
    <row r="374" spans="1:110" ht="15.75" x14ac:dyDescent="0.2">
      <c r="A374" s="132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6" t="e">
        <f t="shared" si="450"/>
        <v>#REF!</v>
      </c>
      <c r="H374" s="147"/>
      <c r="I374" s="73"/>
      <c r="J374" s="157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0" t="e">
        <f>#REF!</f>
        <v>#REF!</v>
      </c>
      <c r="CB374" s="140" t="e">
        <f>#REF!</f>
        <v>#REF!</v>
      </c>
      <c r="CC374" s="140" t="e">
        <f>#REF!</f>
        <v>#REF!</v>
      </c>
      <c r="CD374" s="140" t="e">
        <f>#REF!</f>
        <v>#REF!</v>
      </c>
      <c r="CE374" s="56" t="e">
        <f>#REF!</f>
        <v>#REF!</v>
      </c>
      <c r="CF374" s="56" t="e">
        <f>#REF!</f>
        <v>#REF!</v>
      </c>
      <c r="CG374" s="140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1" t="e">
        <f t="shared" si="423"/>
        <v>#REF!</v>
      </c>
      <c r="CX374" s="131" t="e">
        <f t="shared" si="424"/>
        <v>#REF!</v>
      </c>
      <c r="CY374" s="66" t="e">
        <f t="shared" si="425"/>
        <v>#REF!</v>
      </c>
      <c r="CZ374" s="170" t="str">
        <f t="shared" si="435"/>
        <v/>
      </c>
      <c r="DA374" s="136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5" t="str">
        <f t="shared" si="428"/>
        <v/>
      </c>
    </row>
    <row r="375" spans="1:110" ht="15.75" x14ac:dyDescent="0.2">
      <c r="A375" s="132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6" t="e">
        <f t="shared" si="450"/>
        <v>#REF!</v>
      </c>
      <c r="H375" s="147"/>
      <c r="I375" s="73"/>
      <c r="J375" s="157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0" t="e">
        <f>#REF!</f>
        <v>#REF!</v>
      </c>
      <c r="CB375" s="140" t="e">
        <f>#REF!</f>
        <v>#REF!</v>
      </c>
      <c r="CC375" s="140" t="e">
        <f>#REF!</f>
        <v>#REF!</v>
      </c>
      <c r="CD375" s="140" t="e">
        <f>#REF!</f>
        <v>#REF!</v>
      </c>
      <c r="CE375" s="56" t="e">
        <f>#REF!</f>
        <v>#REF!</v>
      </c>
      <c r="CF375" s="56" t="e">
        <f>#REF!</f>
        <v>#REF!</v>
      </c>
      <c r="CG375" s="140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1" t="e">
        <f t="shared" si="423"/>
        <v>#REF!</v>
      </c>
      <c r="CX375" s="131" t="e">
        <f t="shared" si="424"/>
        <v>#REF!</v>
      </c>
      <c r="CY375" s="66" t="e">
        <f t="shared" si="425"/>
        <v>#REF!</v>
      </c>
      <c r="CZ375" s="170" t="str">
        <f t="shared" si="435"/>
        <v/>
      </c>
      <c r="DA375" s="136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5" t="str">
        <f t="shared" si="428"/>
        <v/>
      </c>
    </row>
    <row r="376" spans="1:110" ht="15.75" x14ac:dyDescent="0.2">
      <c r="A376" s="132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6" t="e">
        <f t="shared" si="450"/>
        <v>#REF!</v>
      </c>
      <c r="H376" s="147"/>
      <c r="I376" s="73"/>
      <c r="J376" s="157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0" t="e">
        <f>#REF!</f>
        <v>#REF!</v>
      </c>
      <c r="CB376" s="140" t="e">
        <f>#REF!</f>
        <v>#REF!</v>
      </c>
      <c r="CC376" s="140" t="e">
        <f>#REF!</f>
        <v>#REF!</v>
      </c>
      <c r="CD376" s="140" t="e">
        <f>#REF!</f>
        <v>#REF!</v>
      </c>
      <c r="CE376" s="56" t="e">
        <f>#REF!</f>
        <v>#REF!</v>
      </c>
      <c r="CF376" s="56" t="e">
        <f>#REF!</f>
        <v>#REF!</v>
      </c>
      <c r="CG376" s="140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1" t="e">
        <f t="shared" si="423"/>
        <v>#REF!</v>
      </c>
      <c r="CX376" s="131" t="e">
        <f t="shared" si="424"/>
        <v>#REF!</v>
      </c>
      <c r="CY376" s="66" t="e">
        <f t="shared" si="425"/>
        <v>#REF!</v>
      </c>
      <c r="CZ376" s="170" t="str">
        <f t="shared" si="435"/>
        <v/>
      </c>
      <c r="DA376" s="136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5" t="str">
        <f t="shared" si="428"/>
        <v/>
      </c>
    </row>
    <row r="377" spans="1:110" ht="15.75" x14ac:dyDescent="0.2">
      <c r="A377" s="132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6" t="e">
        <f t="shared" si="450"/>
        <v>#REF!</v>
      </c>
      <c r="H377" s="147"/>
      <c r="I377" s="73"/>
      <c r="J377" s="157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0" t="e">
        <f>#REF!</f>
        <v>#REF!</v>
      </c>
      <c r="CB377" s="140" t="e">
        <f>#REF!</f>
        <v>#REF!</v>
      </c>
      <c r="CC377" s="140" t="e">
        <f>#REF!</f>
        <v>#REF!</v>
      </c>
      <c r="CD377" s="140" t="e">
        <f>#REF!</f>
        <v>#REF!</v>
      </c>
      <c r="CE377" s="56" t="e">
        <f>#REF!</f>
        <v>#REF!</v>
      </c>
      <c r="CF377" s="56" t="e">
        <f>#REF!</f>
        <v>#REF!</v>
      </c>
      <c r="CG377" s="140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1" t="e">
        <f t="shared" si="423"/>
        <v>#REF!</v>
      </c>
      <c r="CX377" s="131" t="e">
        <f t="shared" si="424"/>
        <v>#REF!</v>
      </c>
      <c r="CY377" s="66" t="e">
        <f t="shared" si="425"/>
        <v>#REF!</v>
      </c>
      <c r="CZ377" s="170" t="str">
        <f t="shared" si="435"/>
        <v/>
      </c>
      <c r="DA377" s="136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5" t="str">
        <f t="shared" si="428"/>
        <v/>
      </c>
    </row>
    <row r="378" spans="1:110" ht="15.75" x14ac:dyDescent="0.2">
      <c r="A378" s="132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6" t="e">
        <f t="shared" si="450"/>
        <v>#REF!</v>
      </c>
      <c r="H378" s="147"/>
      <c r="I378" s="73"/>
      <c r="J378" s="157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0" t="e">
        <f>#REF!</f>
        <v>#REF!</v>
      </c>
      <c r="CB378" s="140" t="e">
        <f>#REF!</f>
        <v>#REF!</v>
      </c>
      <c r="CC378" s="140" t="e">
        <f>#REF!</f>
        <v>#REF!</v>
      </c>
      <c r="CD378" s="140" t="e">
        <f>#REF!</f>
        <v>#REF!</v>
      </c>
      <c r="CE378" s="56" t="e">
        <f>#REF!</f>
        <v>#REF!</v>
      </c>
      <c r="CF378" s="56" t="e">
        <f>#REF!</f>
        <v>#REF!</v>
      </c>
      <c r="CG378" s="140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1" t="e">
        <f t="shared" si="423"/>
        <v>#REF!</v>
      </c>
      <c r="CX378" s="131" t="e">
        <f t="shared" si="424"/>
        <v>#REF!</v>
      </c>
      <c r="CY378" s="66" t="e">
        <f t="shared" si="425"/>
        <v>#REF!</v>
      </c>
      <c r="CZ378" s="170" t="str">
        <f t="shared" si="435"/>
        <v/>
      </c>
      <c r="DA378" s="136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5" t="str">
        <f t="shared" si="428"/>
        <v/>
      </c>
    </row>
    <row r="379" spans="1:110" ht="15.75" x14ac:dyDescent="0.2">
      <c r="A379" s="132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6" t="e">
        <f t="shared" si="450"/>
        <v>#REF!</v>
      </c>
      <c r="H379" s="147"/>
      <c r="I379" s="73"/>
      <c r="J379" s="157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0" t="e">
        <f>#REF!</f>
        <v>#REF!</v>
      </c>
      <c r="CB379" s="140" t="e">
        <f>#REF!</f>
        <v>#REF!</v>
      </c>
      <c r="CC379" s="140" t="e">
        <f>#REF!</f>
        <v>#REF!</v>
      </c>
      <c r="CD379" s="140" t="e">
        <f>#REF!</f>
        <v>#REF!</v>
      </c>
      <c r="CE379" s="56" t="e">
        <f>#REF!</f>
        <v>#REF!</v>
      </c>
      <c r="CF379" s="56" t="e">
        <f>#REF!</f>
        <v>#REF!</v>
      </c>
      <c r="CG379" s="140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1" t="e">
        <f t="shared" si="423"/>
        <v>#REF!</v>
      </c>
      <c r="CX379" s="131" t="e">
        <f t="shared" si="424"/>
        <v>#REF!</v>
      </c>
      <c r="CY379" s="66" t="e">
        <f t="shared" si="425"/>
        <v>#REF!</v>
      </c>
      <c r="CZ379" s="170" t="str">
        <f t="shared" si="435"/>
        <v/>
      </c>
      <c r="DA379" s="136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5" t="str">
        <f t="shared" si="428"/>
        <v/>
      </c>
    </row>
    <row r="380" spans="1:110" ht="15.75" x14ac:dyDescent="0.2">
      <c r="A380" s="132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6" t="e">
        <f t="shared" si="450"/>
        <v>#REF!</v>
      </c>
      <c r="H380" s="147"/>
      <c r="I380" s="73"/>
      <c r="J380" s="157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0" t="e">
        <f>#REF!</f>
        <v>#REF!</v>
      </c>
      <c r="CB380" s="140" t="e">
        <f>#REF!</f>
        <v>#REF!</v>
      </c>
      <c r="CC380" s="140" t="e">
        <f>#REF!</f>
        <v>#REF!</v>
      </c>
      <c r="CD380" s="140" t="e">
        <f>#REF!</f>
        <v>#REF!</v>
      </c>
      <c r="CE380" s="56" t="e">
        <f>#REF!</f>
        <v>#REF!</v>
      </c>
      <c r="CF380" s="56" t="e">
        <f>#REF!</f>
        <v>#REF!</v>
      </c>
      <c r="CG380" s="140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1" t="e">
        <f t="shared" si="423"/>
        <v>#REF!</v>
      </c>
      <c r="CX380" s="131" t="e">
        <f t="shared" si="424"/>
        <v>#REF!</v>
      </c>
      <c r="CY380" s="66" t="e">
        <f t="shared" si="425"/>
        <v>#REF!</v>
      </c>
      <c r="CZ380" s="170" t="str">
        <f t="shared" si="435"/>
        <v/>
      </c>
      <c r="DA380" s="136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5" t="str">
        <f t="shared" si="428"/>
        <v/>
      </c>
    </row>
    <row r="381" spans="1:110" ht="15.75" x14ac:dyDescent="0.2">
      <c r="A381" s="132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6" t="e">
        <f t="shared" si="450"/>
        <v>#REF!</v>
      </c>
      <c r="H381" s="147"/>
      <c r="I381" s="73"/>
      <c r="J381" s="157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0" t="e">
        <f>#REF!</f>
        <v>#REF!</v>
      </c>
      <c r="CB381" s="140" t="e">
        <f>#REF!</f>
        <v>#REF!</v>
      </c>
      <c r="CC381" s="140" t="e">
        <f>#REF!</f>
        <v>#REF!</v>
      </c>
      <c r="CD381" s="140" t="e">
        <f>#REF!</f>
        <v>#REF!</v>
      </c>
      <c r="CE381" s="56" t="e">
        <f>#REF!</f>
        <v>#REF!</v>
      </c>
      <c r="CF381" s="56" t="e">
        <f>#REF!</f>
        <v>#REF!</v>
      </c>
      <c r="CG381" s="140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1" t="e">
        <f t="shared" si="423"/>
        <v>#REF!</v>
      </c>
      <c r="CX381" s="131" t="e">
        <f t="shared" si="424"/>
        <v>#REF!</v>
      </c>
      <c r="CY381" s="66" t="e">
        <f t="shared" si="425"/>
        <v>#REF!</v>
      </c>
      <c r="CZ381" s="170" t="str">
        <f t="shared" si="435"/>
        <v/>
      </c>
      <c r="DA381" s="136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5" t="str">
        <f t="shared" si="428"/>
        <v/>
      </c>
    </row>
    <row r="382" spans="1:110" ht="15.75" x14ac:dyDescent="0.2">
      <c r="A382" s="132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6" t="e">
        <f t="shared" si="450"/>
        <v>#REF!</v>
      </c>
      <c r="H382" s="147"/>
      <c r="I382" s="73"/>
      <c r="J382" s="157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0" t="e">
        <f>#REF!</f>
        <v>#REF!</v>
      </c>
      <c r="CB382" s="140" t="e">
        <f>#REF!</f>
        <v>#REF!</v>
      </c>
      <c r="CC382" s="140" t="e">
        <f>#REF!</f>
        <v>#REF!</v>
      </c>
      <c r="CD382" s="140" t="e">
        <f>#REF!</f>
        <v>#REF!</v>
      </c>
      <c r="CE382" s="56" t="e">
        <f>#REF!</f>
        <v>#REF!</v>
      </c>
      <c r="CF382" s="56" t="e">
        <f>#REF!</f>
        <v>#REF!</v>
      </c>
      <c r="CG382" s="140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1" t="e">
        <f t="shared" si="423"/>
        <v>#REF!</v>
      </c>
      <c r="CX382" s="131" t="e">
        <f t="shared" si="424"/>
        <v>#REF!</v>
      </c>
      <c r="CY382" s="66" t="e">
        <f t="shared" si="425"/>
        <v>#REF!</v>
      </c>
      <c r="CZ382" s="170" t="str">
        <f t="shared" si="435"/>
        <v/>
      </c>
      <c r="DA382" s="136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5" t="str">
        <f t="shared" si="428"/>
        <v/>
      </c>
    </row>
    <row r="383" spans="1:110" ht="15.75" x14ac:dyDescent="0.2">
      <c r="A383" s="132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6" t="e">
        <f t="shared" si="450"/>
        <v>#REF!</v>
      </c>
      <c r="H383" s="147"/>
      <c r="I383" s="73"/>
      <c r="J383" s="157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0" t="e">
        <f>#REF!</f>
        <v>#REF!</v>
      </c>
      <c r="CB383" s="140" t="e">
        <f>#REF!</f>
        <v>#REF!</v>
      </c>
      <c r="CC383" s="140" t="e">
        <f>#REF!</f>
        <v>#REF!</v>
      </c>
      <c r="CD383" s="140" t="e">
        <f>#REF!</f>
        <v>#REF!</v>
      </c>
      <c r="CE383" s="56" t="e">
        <f>#REF!</f>
        <v>#REF!</v>
      </c>
      <c r="CF383" s="56" t="e">
        <f>#REF!</f>
        <v>#REF!</v>
      </c>
      <c r="CG383" s="140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1" t="e">
        <f t="shared" si="423"/>
        <v>#REF!</v>
      </c>
      <c r="CX383" s="131" t="e">
        <f t="shared" si="424"/>
        <v>#REF!</v>
      </c>
      <c r="CY383" s="66" t="e">
        <f t="shared" si="425"/>
        <v>#REF!</v>
      </c>
      <c r="CZ383" s="170" t="str">
        <f t="shared" si="435"/>
        <v/>
      </c>
      <c r="DA383" s="136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5" t="str">
        <f t="shared" si="428"/>
        <v/>
      </c>
    </row>
    <row r="384" spans="1:110" ht="15.75" x14ac:dyDescent="0.2">
      <c r="A384" s="132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6" t="e">
        <f t="shared" si="450"/>
        <v>#REF!</v>
      </c>
      <c r="H384" s="147"/>
      <c r="I384" s="73"/>
      <c r="J384" s="157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0" t="e">
        <f>#REF!</f>
        <v>#REF!</v>
      </c>
      <c r="CB384" s="140" t="e">
        <f>#REF!</f>
        <v>#REF!</v>
      </c>
      <c r="CC384" s="140" t="e">
        <f>#REF!</f>
        <v>#REF!</v>
      </c>
      <c r="CD384" s="140" t="e">
        <f>#REF!</f>
        <v>#REF!</v>
      </c>
      <c r="CE384" s="56" t="e">
        <f>#REF!</f>
        <v>#REF!</v>
      </c>
      <c r="CF384" s="56" t="e">
        <f>#REF!</f>
        <v>#REF!</v>
      </c>
      <c r="CG384" s="140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1" t="e">
        <f t="shared" si="423"/>
        <v>#REF!</v>
      </c>
      <c r="CX384" s="131" t="e">
        <f t="shared" si="424"/>
        <v>#REF!</v>
      </c>
      <c r="CY384" s="66" t="e">
        <f t="shared" si="425"/>
        <v>#REF!</v>
      </c>
      <c r="CZ384" s="170" t="str">
        <f t="shared" si="435"/>
        <v/>
      </c>
      <c r="DA384" s="136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5" t="str">
        <f t="shared" si="428"/>
        <v/>
      </c>
    </row>
    <row r="385" spans="1:110" ht="15.75" x14ac:dyDescent="0.2">
      <c r="A385" s="132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6" t="e">
        <f t="shared" si="450"/>
        <v>#REF!</v>
      </c>
      <c r="H385" s="147"/>
      <c r="I385" s="73"/>
      <c r="J385" s="157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0" t="e">
        <f>#REF!</f>
        <v>#REF!</v>
      </c>
      <c r="CB385" s="140" t="e">
        <f>#REF!</f>
        <v>#REF!</v>
      </c>
      <c r="CC385" s="140" t="e">
        <f>#REF!</f>
        <v>#REF!</v>
      </c>
      <c r="CD385" s="140" t="e">
        <f>#REF!</f>
        <v>#REF!</v>
      </c>
      <c r="CE385" s="56" t="e">
        <f>#REF!</f>
        <v>#REF!</v>
      </c>
      <c r="CF385" s="56" t="e">
        <f>#REF!</f>
        <v>#REF!</v>
      </c>
      <c r="CG385" s="140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1" t="e">
        <f t="shared" si="423"/>
        <v>#REF!</v>
      </c>
      <c r="CX385" s="131" t="e">
        <f t="shared" si="424"/>
        <v>#REF!</v>
      </c>
      <c r="CY385" s="66" t="e">
        <f t="shared" si="425"/>
        <v>#REF!</v>
      </c>
      <c r="CZ385" s="170" t="str">
        <f t="shared" si="435"/>
        <v/>
      </c>
      <c r="DA385" s="136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5" t="str">
        <f t="shared" si="428"/>
        <v/>
      </c>
    </row>
    <row r="386" spans="1:110" ht="15.75" x14ac:dyDescent="0.2">
      <c r="A386" s="132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6" t="e">
        <f t="shared" si="450"/>
        <v>#REF!</v>
      </c>
      <c r="H386" s="147"/>
      <c r="I386" s="73"/>
      <c r="J386" s="157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0" t="e">
        <f>#REF!</f>
        <v>#REF!</v>
      </c>
      <c r="CB386" s="140" t="e">
        <f>#REF!</f>
        <v>#REF!</v>
      </c>
      <c r="CC386" s="140" t="e">
        <f>#REF!</f>
        <v>#REF!</v>
      </c>
      <c r="CD386" s="140" t="e">
        <f>#REF!</f>
        <v>#REF!</v>
      </c>
      <c r="CE386" s="56" t="e">
        <f>#REF!</f>
        <v>#REF!</v>
      </c>
      <c r="CF386" s="56" t="e">
        <f>#REF!</f>
        <v>#REF!</v>
      </c>
      <c r="CG386" s="140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1" t="e">
        <f t="shared" si="423"/>
        <v>#REF!</v>
      </c>
      <c r="CX386" s="131" t="e">
        <f t="shared" si="424"/>
        <v>#REF!</v>
      </c>
      <c r="CY386" s="66" t="e">
        <f t="shared" si="425"/>
        <v>#REF!</v>
      </c>
      <c r="CZ386" s="170" t="str">
        <f t="shared" si="435"/>
        <v/>
      </c>
      <c r="DA386" s="136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5" t="str">
        <f t="shared" si="428"/>
        <v/>
      </c>
    </row>
    <row r="387" spans="1:110" ht="15.75" x14ac:dyDescent="0.2">
      <c r="A387" s="132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6" t="e">
        <f t="shared" si="450"/>
        <v>#REF!</v>
      </c>
      <c r="H387" s="147"/>
      <c r="I387" s="73"/>
      <c r="J387" s="157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0" t="e">
        <f>#REF!</f>
        <v>#REF!</v>
      </c>
      <c r="CB387" s="140" t="e">
        <f>#REF!</f>
        <v>#REF!</v>
      </c>
      <c r="CC387" s="140" t="e">
        <f>#REF!</f>
        <v>#REF!</v>
      </c>
      <c r="CD387" s="140" t="e">
        <f>#REF!</f>
        <v>#REF!</v>
      </c>
      <c r="CE387" s="56" t="e">
        <f>#REF!</f>
        <v>#REF!</v>
      </c>
      <c r="CF387" s="56" t="e">
        <f>#REF!</f>
        <v>#REF!</v>
      </c>
      <c r="CG387" s="140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1" t="e">
        <f t="shared" si="423"/>
        <v>#REF!</v>
      </c>
      <c r="CX387" s="131" t="e">
        <f t="shared" si="424"/>
        <v>#REF!</v>
      </c>
      <c r="CY387" s="66" t="e">
        <f t="shared" si="425"/>
        <v>#REF!</v>
      </c>
      <c r="CZ387" s="170" t="str">
        <f t="shared" si="435"/>
        <v/>
      </c>
      <c r="DA387" s="136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5" t="str">
        <f t="shared" si="428"/>
        <v/>
      </c>
    </row>
    <row r="388" spans="1:110" ht="15.75" x14ac:dyDescent="0.2">
      <c r="A388" s="132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6" t="e">
        <f t="shared" si="450"/>
        <v>#REF!</v>
      </c>
      <c r="H388" s="147"/>
      <c r="I388" s="73"/>
      <c r="J388" s="157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0" t="e">
        <f>#REF!</f>
        <v>#REF!</v>
      </c>
      <c r="CB388" s="140" t="e">
        <f>#REF!</f>
        <v>#REF!</v>
      </c>
      <c r="CC388" s="140" t="e">
        <f>#REF!</f>
        <v>#REF!</v>
      </c>
      <c r="CD388" s="140" t="e">
        <f>#REF!</f>
        <v>#REF!</v>
      </c>
      <c r="CE388" s="56" t="e">
        <f>#REF!</f>
        <v>#REF!</v>
      </c>
      <c r="CF388" s="56" t="e">
        <f>#REF!</f>
        <v>#REF!</v>
      </c>
      <c r="CG388" s="140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1" t="e">
        <f t="shared" si="423"/>
        <v>#REF!</v>
      </c>
      <c r="CX388" s="131" t="e">
        <f t="shared" si="424"/>
        <v>#REF!</v>
      </c>
      <c r="CY388" s="66" t="e">
        <f t="shared" si="425"/>
        <v>#REF!</v>
      </c>
      <c r="CZ388" s="170" t="str">
        <f t="shared" si="435"/>
        <v/>
      </c>
      <c r="DA388" s="136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5" t="str">
        <f t="shared" si="428"/>
        <v/>
      </c>
    </row>
    <row r="389" spans="1:110" s="77" customFormat="1" ht="15.75" x14ac:dyDescent="0.2">
      <c r="A389" s="132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6" t="e">
        <f t="shared" si="450"/>
        <v>#REF!</v>
      </c>
      <c r="H389" s="147"/>
      <c r="I389" s="73"/>
      <c r="J389" s="157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0" t="e">
        <f>#REF!</f>
        <v>#REF!</v>
      </c>
      <c r="CB389" s="140" t="e">
        <f>#REF!</f>
        <v>#REF!</v>
      </c>
      <c r="CC389" s="140" t="e">
        <f>#REF!</f>
        <v>#REF!</v>
      </c>
      <c r="CD389" s="140" t="e">
        <f>#REF!</f>
        <v>#REF!</v>
      </c>
      <c r="CE389" s="56" t="e">
        <f>#REF!</f>
        <v>#REF!</v>
      </c>
      <c r="CF389" s="56" t="e">
        <f>#REF!</f>
        <v>#REF!</v>
      </c>
      <c r="CG389" s="140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1"/>
      <c r="CP389" s="66" t="e">
        <f t="shared" si="433"/>
        <v>#REF!</v>
      </c>
      <c r="CQ389" s="66"/>
      <c r="CR389" s="141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1" t="e">
        <f t="shared" si="423"/>
        <v>#REF!</v>
      </c>
      <c r="CX389" s="131" t="e">
        <f t="shared" si="424"/>
        <v>#REF!</v>
      </c>
      <c r="CY389" s="66" t="e">
        <f t="shared" si="425"/>
        <v>#REF!</v>
      </c>
      <c r="CZ389" s="170" t="str">
        <f t="shared" si="435"/>
        <v/>
      </c>
      <c r="DA389" s="136" t="e">
        <f t="shared" si="441"/>
        <v>#REF!</v>
      </c>
      <c r="DB389" s="141"/>
      <c r="DC389" s="66" t="e">
        <f t="shared" si="426"/>
        <v>#REF!</v>
      </c>
      <c r="DD389" s="66">
        <f t="shared" si="427"/>
        <v>0</v>
      </c>
      <c r="DE389" s="141"/>
      <c r="DF389" s="135" t="str">
        <f t="shared" si="428"/>
        <v/>
      </c>
    </row>
    <row r="390" spans="1:110" ht="15.75" x14ac:dyDescent="0.2">
      <c r="A390" s="132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6" t="e">
        <f t="shared" si="450"/>
        <v>#REF!</v>
      </c>
      <c r="H390" s="147"/>
      <c r="I390" s="73"/>
      <c r="J390" s="157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0" t="e">
        <f>#REF!</f>
        <v>#REF!</v>
      </c>
      <c r="CB390" s="140" t="e">
        <f>#REF!</f>
        <v>#REF!</v>
      </c>
      <c r="CC390" s="140" t="e">
        <f>#REF!</f>
        <v>#REF!</v>
      </c>
      <c r="CD390" s="140" t="e">
        <f>#REF!</f>
        <v>#REF!</v>
      </c>
      <c r="CE390" s="56" t="e">
        <f>#REF!</f>
        <v>#REF!</v>
      </c>
      <c r="CF390" s="56" t="e">
        <f>#REF!</f>
        <v>#REF!</v>
      </c>
      <c r="CG390" s="140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1" t="e">
        <f t="shared" si="423"/>
        <v>#REF!</v>
      </c>
      <c r="CX390" s="131" t="e">
        <f t="shared" si="424"/>
        <v>#REF!</v>
      </c>
      <c r="CY390" s="66" t="e">
        <f t="shared" si="425"/>
        <v>#REF!</v>
      </c>
      <c r="CZ390" s="170" t="str">
        <f t="shared" si="435"/>
        <v/>
      </c>
      <c r="DA390" s="136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5" t="str">
        <f t="shared" si="428"/>
        <v/>
      </c>
    </row>
    <row r="391" spans="1:110" ht="15.75" x14ac:dyDescent="0.2">
      <c r="A391" s="132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6" t="e">
        <f t="shared" si="450"/>
        <v>#REF!</v>
      </c>
      <c r="H391" s="147"/>
      <c r="I391" s="73"/>
      <c r="J391" s="157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0" t="e">
        <f>#REF!</f>
        <v>#REF!</v>
      </c>
      <c r="CB391" s="140" t="e">
        <f>#REF!</f>
        <v>#REF!</v>
      </c>
      <c r="CC391" s="140" t="e">
        <f>#REF!</f>
        <v>#REF!</v>
      </c>
      <c r="CD391" s="140" t="e">
        <f>#REF!</f>
        <v>#REF!</v>
      </c>
      <c r="CE391" s="56" t="e">
        <f>#REF!</f>
        <v>#REF!</v>
      </c>
      <c r="CF391" s="56" t="e">
        <f>#REF!</f>
        <v>#REF!</v>
      </c>
      <c r="CG391" s="140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1" t="e">
        <f t="shared" si="423"/>
        <v>#REF!</v>
      </c>
      <c r="CX391" s="131" t="e">
        <f t="shared" si="424"/>
        <v>#REF!</v>
      </c>
      <c r="CY391" s="66" t="e">
        <f t="shared" si="425"/>
        <v>#REF!</v>
      </c>
      <c r="CZ391" s="170" t="str">
        <f t="shared" si="435"/>
        <v/>
      </c>
      <c r="DA391" s="136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5" t="str">
        <f t="shared" si="428"/>
        <v/>
      </c>
    </row>
    <row r="392" spans="1:110" ht="15.75" x14ac:dyDescent="0.2">
      <c r="A392" s="132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6" t="e">
        <f t="shared" si="450"/>
        <v>#REF!</v>
      </c>
      <c r="H392" s="147"/>
      <c r="I392" s="73"/>
      <c r="J392" s="157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0" t="e">
        <f>#REF!</f>
        <v>#REF!</v>
      </c>
      <c r="CB392" s="140" t="e">
        <f>#REF!</f>
        <v>#REF!</v>
      </c>
      <c r="CC392" s="140" t="e">
        <f>#REF!</f>
        <v>#REF!</v>
      </c>
      <c r="CD392" s="140" t="e">
        <f>#REF!</f>
        <v>#REF!</v>
      </c>
      <c r="CE392" s="56" t="e">
        <f>#REF!</f>
        <v>#REF!</v>
      </c>
      <c r="CF392" s="56" t="e">
        <f>#REF!</f>
        <v>#REF!</v>
      </c>
      <c r="CG392" s="140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1" t="e">
        <f t="shared" si="423"/>
        <v>#REF!</v>
      </c>
      <c r="CX392" s="131" t="e">
        <f t="shared" si="424"/>
        <v>#REF!</v>
      </c>
      <c r="CY392" s="66" t="e">
        <f t="shared" si="425"/>
        <v>#REF!</v>
      </c>
      <c r="CZ392" s="170" t="str">
        <f t="shared" si="435"/>
        <v/>
      </c>
      <c r="DA392" s="136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5" t="str">
        <f t="shared" si="428"/>
        <v/>
      </c>
    </row>
    <row r="393" spans="1:110" ht="15.75" x14ac:dyDescent="0.2">
      <c r="A393" s="132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6" t="e">
        <f t="shared" si="450"/>
        <v>#REF!</v>
      </c>
      <c r="H393" s="147"/>
      <c r="I393" s="73"/>
      <c r="J393" s="157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0" t="e">
        <f>#REF!</f>
        <v>#REF!</v>
      </c>
      <c r="CB393" s="140" t="e">
        <f>#REF!</f>
        <v>#REF!</v>
      </c>
      <c r="CC393" s="140" t="e">
        <f>#REF!</f>
        <v>#REF!</v>
      </c>
      <c r="CD393" s="140" t="e">
        <f>#REF!</f>
        <v>#REF!</v>
      </c>
      <c r="CE393" s="56" t="e">
        <f>#REF!</f>
        <v>#REF!</v>
      </c>
      <c r="CF393" s="56" t="e">
        <f>#REF!</f>
        <v>#REF!</v>
      </c>
      <c r="CG393" s="140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1" t="e">
        <f t="shared" si="423"/>
        <v>#REF!</v>
      </c>
      <c r="CX393" s="131" t="e">
        <f t="shared" si="424"/>
        <v>#REF!</v>
      </c>
      <c r="CY393" s="66" t="e">
        <f t="shared" si="425"/>
        <v>#REF!</v>
      </c>
      <c r="CZ393" s="170" t="str">
        <f t="shared" si="435"/>
        <v/>
      </c>
      <c r="DA393" s="136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5" t="str">
        <f t="shared" si="428"/>
        <v/>
      </c>
    </row>
    <row r="394" spans="1:110" ht="15.75" x14ac:dyDescent="0.2">
      <c r="A394" s="132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6" t="e">
        <f t="shared" si="450"/>
        <v>#REF!</v>
      </c>
      <c r="H394" s="147"/>
      <c r="I394" s="73"/>
      <c r="J394" s="157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0" t="e">
        <f>#REF!</f>
        <v>#REF!</v>
      </c>
      <c r="CB394" s="140" t="e">
        <f>#REF!</f>
        <v>#REF!</v>
      </c>
      <c r="CC394" s="140" t="e">
        <f>#REF!</f>
        <v>#REF!</v>
      </c>
      <c r="CD394" s="140" t="e">
        <f>#REF!</f>
        <v>#REF!</v>
      </c>
      <c r="CE394" s="56" t="e">
        <f>#REF!</f>
        <v>#REF!</v>
      </c>
      <c r="CF394" s="56" t="e">
        <f>#REF!</f>
        <v>#REF!</v>
      </c>
      <c r="CG394" s="140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1" t="e">
        <f t="shared" si="423"/>
        <v>#REF!</v>
      </c>
      <c r="CX394" s="131" t="e">
        <f t="shared" si="424"/>
        <v>#REF!</v>
      </c>
      <c r="CY394" s="66" t="e">
        <f t="shared" si="425"/>
        <v>#REF!</v>
      </c>
      <c r="CZ394" s="170" t="str">
        <f t="shared" si="435"/>
        <v/>
      </c>
      <c r="DA394" s="136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5" t="str">
        <f t="shared" si="428"/>
        <v/>
      </c>
    </row>
    <row r="395" spans="1:110" ht="15.75" x14ac:dyDescent="0.2">
      <c r="A395" s="132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6" t="e">
        <f t="shared" si="450"/>
        <v>#REF!</v>
      </c>
      <c r="H395" s="147"/>
      <c r="I395" s="73"/>
      <c r="J395" s="157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0" t="e">
        <f>#REF!</f>
        <v>#REF!</v>
      </c>
      <c r="CB395" s="140" t="e">
        <f>#REF!</f>
        <v>#REF!</v>
      </c>
      <c r="CC395" s="140" t="e">
        <f>#REF!</f>
        <v>#REF!</v>
      </c>
      <c r="CD395" s="140" t="e">
        <f>#REF!</f>
        <v>#REF!</v>
      </c>
      <c r="CE395" s="56" t="e">
        <f>#REF!</f>
        <v>#REF!</v>
      </c>
      <c r="CF395" s="56" t="e">
        <f>#REF!</f>
        <v>#REF!</v>
      </c>
      <c r="CG395" s="140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1" t="e">
        <f t="shared" si="423"/>
        <v>#REF!</v>
      </c>
      <c r="CX395" s="131" t="e">
        <f t="shared" si="424"/>
        <v>#REF!</v>
      </c>
      <c r="CY395" s="66" t="e">
        <f t="shared" si="425"/>
        <v>#REF!</v>
      </c>
      <c r="CZ395" s="170" t="str">
        <f t="shared" si="435"/>
        <v/>
      </c>
      <c r="DA395" s="136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5" t="str">
        <f t="shared" si="428"/>
        <v/>
      </c>
    </row>
    <row r="396" spans="1:110" ht="15.75" x14ac:dyDescent="0.2">
      <c r="A396" s="132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6" t="e">
        <f t="shared" si="450"/>
        <v>#REF!</v>
      </c>
      <c r="H396" s="147"/>
      <c r="I396" s="73"/>
      <c r="J396" s="157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0" t="e">
        <f>#REF!</f>
        <v>#REF!</v>
      </c>
      <c r="CB396" s="140" t="e">
        <f>#REF!</f>
        <v>#REF!</v>
      </c>
      <c r="CC396" s="140" t="e">
        <f>#REF!</f>
        <v>#REF!</v>
      </c>
      <c r="CD396" s="140" t="e">
        <f>#REF!</f>
        <v>#REF!</v>
      </c>
      <c r="CE396" s="56" t="e">
        <f>#REF!</f>
        <v>#REF!</v>
      </c>
      <c r="CF396" s="56" t="e">
        <f>#REF!</f>
        <v>#REF!</v>
      </c>
      <c r="CG396" s="140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1" t="e">
        <f t="shared" si="423"/>
        <v>#REF!</v>
      </c>
      <c r="CX396" s="131" t="e">
        <f t="shared" si="424"/>
        <v>#REF!</v>
      </c>
      <c r="CY396" s="66" t="e">
        <f t="shared" si="425"/>
        <v>#REF!</v>
      </c>
      <c r="CZ396" s="170" t="str">
        <f t="shared" si="435"/>
        <v/>
      </c>
      <c r="DA396" s="136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5" t="str">
        <f t="shared" si="428"/>
        <v/>
      </c>
    </row>
    <row r="397" spans="1:110" ht="15.75" x14ac:dyDescent="0.2">
      <c r="A397" s="132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6" t="e">
        <f t="shared" si="450"/>
        <v>#REF!</v>
      </c>
      <c r="H397" s="147"/>
      <c r="I397" s="73"/>
      <c r="J397" s="157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0" t="e">
        <f>#REF!</f>
        <v>#REF!</v>
      </c>
      <c r="CB397" s="140" t="e">
        <f>#REF!</f>
        <v>#REF!</v>
      </c>
      <c r="CC397" s="140" t="e">
        <f>#REF!</f>
        <v>#REF!</v>
      </c>
      <c r="CD397" s="140" t="e">
        <f>#REF!</f>
        <v>#REF!</v>
      </c>
      <c r="CE397" s="56" t="e">
        <f>#REF!</f>
        <v>#REF!</v>
      </c>
      <c r="CF397" s="56" t="e">
        <f>#REF!</f>
        <v>#REF!</v>
      </c>
      <c r="CG397" s="140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1" t="e">
        <f t="shared" si="423"/>
        <v>#REF!</v>
      </c>
      <c r="CX397" s="131" t="e">
        <f t="shared" si="424"/>
        <v>#REF!</v>
      </c>
      <c r="CY397" s="66" t="e">
        <f t="shared" si="425"/>
        <v>#REF!</v>
      </c>
      <c r="CZ397" s="170" t="str">
        <f t="shared" si="435"/>
        <v/>
      </c>
      <c r="DA397" s="136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5" t="str">
        <f t="shared" si="428"/>
        <v/>
      </c>
    </row>
    <row r="398" spans="1:110" ht="15.75" x14ac:dyDescent="0.2">
      <c r="A398" s="132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6" t="e">
        <f t="shared" si="450"/>
        <v>#REF!</v>
      </c>
      <c r="H398" s="147"/>
      <c r="I398" s="73"/>
      <c r="J398" s="157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0" t="e">
        <f>#REF!</f>
        <v>#REF!</v>
      </c>
      <c r="CB398" s="140" t="e">
        <f>#REF!</f>
        <v>#REF!</v>
      </c>
      <c r="CC398" s="140" t="e">
        <f>#REF!</f>
        <v>#REF!</v>
      </c>
      <c r="CD398" s="140" t="e">
        <f>#REF!</f>
        <v>#REF!</v>
      </c>
      <c r="CE398" s="56" t="e">
        <f>#REF!</f>
        <v>#REF!</v>
      </c>
      <c r="CF398" s="56" t="e">
        <f>#REF!</f>
        <v>#REF!</v>
      </c>
      <c r="CG398" s="140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1" t="e">
        <f t="shared" si="423"/>
        <v>#REF!</v>
      </c>
      <c r="CX398" s="131" t="e">
        <f t="shared" si="424"/>
        <v>#REF!</v>
      </c>
      <c r="CY398" s="66" t="e">
        <f t="shared" si="425"/>
        <v>#REF!</v>
      </c>
      <c r="CZ398" s="170" t="str">
        <f t="shared" si="435"/>
        <v/>
      </c>
      <c r="DA398" s="136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5" t="str">
        <f t="shared" si="428"/>
        <v/>
      </c>
    </row>
    <row r="399" spans="1:110" ht="15.75" x14ac:dyDescent="0.2">
      <c r="A399" s="132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6" t="e">
        <f t="shared" si="450"/>
        <v>#REF!</v>
      </c>
      <c r="H399" s="147"/>
      <c r="I399" s="73"/>
      <c r="J399" s="157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0" t="e">
        <f>#REF!</f>
        <v>#REF!</v>
      </c>
      <c r="CB399" s="140" t="e">
        <f>#REF!</f>
        <v>#REF!</v>
      </c>
      <c r="CC399" s="140" t="e">
        <f>#REF!</f>
        <v>#REF!</v>
      </c>
      <c r="CD399" s="140" t="e">
        <f>#REF!</f>
        <v>#REF!</v>
      </c>
      <c r="CE399" s="56" t="e">
        <f>#REF!</f>
        <v>#REF!</v>
      </c>
      <c r="CF399" s="56" t="e">
        <f>#REF!</f>
        <v>#REF!</v>
      </c>
      <c r="CG399" s="140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1" t="e">
        <f t="shared" si="423"/>
        <v>#REF!</v>
      </c>
      <c r="CX399" s="131" t="e">
        <f t="shared" si="424"/>
        <v>#REF!</v>
      </c>
      <c r="CY399" s="66" t="e">
        <f t="shared" si="425"/>
        <v>#REF!</v>
      </c>
      <c r="CZ399" s="170" t="str">
        <f t="shared" si="435"/>
        <v/>
      </c>
      <c r="DA399" s="136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5" t="str">
        <f t="shared" si="428"/>
        <v/>
      </c>
    </row>
    <row r="400" spans="1:110" ht="15.75" x14ac:dyDescent="0.2">
      <c r="A400" s="132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6" t="e">
        <f t="shared" si="450"/>
        <v>#REF!</v>
      </c>
      <c r="H400" s="147"/>
      <c r="I400" s="73"/>
      <c r="J400" s="157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0" t="e">
        <f>#REF!</f>
        <v>#REF!</v>
      </c>
      <c r="CB400" s="140" t="e">
        <f>#REF!</f>
        <v>#REF!</v>
      </c>
      <c r="CC400" s="140" t="e">
        <f>#REF!</f>
        <v>#REF!</v>
      </c>
      <c r="CD400" s="140" t="e">
        <f>#REF!</f>
        <v>#REF!</v>
      </c>
      <c r="CE400" s="56" t="e">
        <f>#REF!</f>
        <v>#REF!</v>
      </c>
      <c r="CF400" s="56" t="e">
        <f>#REF!</f>
        <v>#REF!</v>
      </c>
      <c r="CG400" s="140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1" t="e">
        <f t="shared" si="423"/>
        <v>#REF!</v>
      </c>
      <c r="CX400" s="131" t="e">
        <f t="shared" si="424"/>
        <v>#REF!</v>
      </c>
      <c r="CY400" s="66" t="e">
        <f t="shared" si="425"/>
        <v>#REF!</v>
      </c>
      <c r="CZ400" s="170" t="str">
        <f t="shared" si="435"/>
        <v/>
      </c>
      <c r="DA400" s="136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5" t="str">
        <f t="shared" si="428"/>
        <v/>
      </c>
    </row>
    <row r="401" spans="1:110" ht="15.75" x14ac:dyDescent="0.2">
      <c r="A401" s="132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6" t="e">
        <f t="shared" si="450"/>
        <v>#REF!</v>
      </c>
      <c r="H401" s="147"/>
      <c r="I401" s="73"/>
      <c r="J401" s="157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0" t="e">
        <f>#REF!</f>
        <v>#REF!</v>
      </c>
      <c r="CB401" s="140" t="e">
        <f>#REF!</f>
        <v>#REF!</v>
      </c>
      <c r="CC401" s="140" t="e">
        <f>#REF!</f>
        <v>#REF!</v>
      </c>
      <c r="CD401" s="140" t="e">
        <f>#REF!</f>
        <v>#REF!</v>
      </c>
      <c r="CE401" s="56" t="e">
        <f>#REF!</f>
        <v>#REF!</v>
      </c>
      <c r="CF401" s="56" t="e">
        <f>#REF!</f>
        <v>#REF!</v>
      </c>
      <c r="CG401" s="140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1" t="e">
        <f t="shared" si="423"/>
        <v>#REF!</v>
      </c>
      <c r="CX401" s="131" t="e">
        <f t="shared" si="424"/>
        <v>#REF!</v>
      </c>
      <c r="CY401" s="66" t="e">
        <f t="shared" si="425"/>
        <v>#REF!</v>
      </c>
      <c r="CZ401" s="170" t="str">
        <f t="shared" si="435"/>
        <v/>
      </c>
      <c r="DA401" s="136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5" t="str">
        <f t="shared" si="428"/>
        <v/>
      </c>
    </row>
    <row r="402" spans="1:110" ht="15.75" x14ac:dyDescent="0.2">
      <c r="A402" s="132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6" t="e">
        <f t="shared" si="450"/>
        <v>#REF!</v>
      </c>
      <c r="H402" s="147"/>
      <c r="I402" s="73"/>
      <c r="J402" s="157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0" t="e">
        <f>#REF!</f>
        <v>#REF!</v>
      </c>
      <c r="CB402" s="140" t="e">
        <f>#REF!</f>
        <v>#REF!</v>
      </c>
      <c r="CC402" s="140" t="e">
        <f>#REF!</f>
        <v>#REF!</v>
      </c>
      <c r="CD402" s="140" t="e">
        <f>#REF!</f>
        <v>#REF!</v>
      </c>
      <c r="CE402" s="56" t="e">
        <f>#REF!</f>
        <v>#REF!</v>
      </c>
      <c r="CF402" s="56" t="e">
        <f>#REF!</f>
        <v>#REF!</v>
      </c>
      <c r="CG402" s="140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1" t="e">
        <f t="shared" si="423"/>
        <v>#REF!</v>
      </c>
      <c r="CX402" s="131" t="e">
        <f t="shared" si="424"/>
        <v>#REF!</v>
      </c>
      <c r="CY402" s="66" t="e">
        <f t="shared" si="425"/>
        <v>#REF!</v>
      </c>
      <c r="CZ402" s="170" t="str">
        <f t="shared" si="435"/>
        <v/>
      </c>
      <c r="DA402" s="136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5" t="str">
        <f t="shared" si="428"/>
        <v/>
      </c>
    </row>
    <row r="403" spans="1:110" ht="15.75" x14ac:dyDescent="0.2">
      <c r="A403" s="132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6" t="e">
        <f t="shared" si="450"/>
        <v>#REF!</v>
      </c>
      <c r="H403" s="147"/>
      <c r="I403" s="73"/>
      <c r="J403" s="157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0" t="e">
        <f>#REF!</f>
        <v>#REF!</v>
      </c>
      <c r="CB403" s="140" t="e">
        <f>#REF!</f>
        <v>#REF!</v>
      </c>
      <c r="CC403" s="140" t="e">
        <f>#REF!</f>
        <v>#REF!</v>
      </c>
      <c r="CD403" s="140" t="e">
        <f>#REF!</f>
        <v>#REF!</v>
      </c>
      <c r="CE403" s="56" t="e">
        <f>#REF!</f>
        <v>#REF!</v>
      </c>
      <c r="CF403" s="56" t="e">
        <f>#REF!</f>
        <v>#REF!</v>
      </c>
      <c r="CG403" s="140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1" t="e">
        <f t="shared" si="423"/>
        <v>#REF!</v>
      </c>
      <c r="CX403" s="131" t="e">
        <f t="shared" si="424"/>
        <v>#REF!</v>
      </c>
      <c r="CY403" s="66" t="e">
        <f t="shared" si="425"/>
        <v>#REF!</v>
      </c>
      <c r="CZ403" s="170" t="str">
        <f t="shared" si="435"/>
        <v/>
      </c>
      <c r="DA403" s="136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5" t="str">
        <f t="shared" si="428"/>
        <v/>
      </c>
    </row>
    <row r="404" spans="1:110" ht="15.75" x14ac:dyDescent="0.2">
      <c r="A404" s="132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6" t="e">
        <f t="shared" si="450"/>
        <v>#REF!</v>
      </c>
      <c r="H404" s="147"/>
      <c r="I404" s="73"/>
      <c r="J404" s="157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0" t="e">
        <f>#REF!</f>
        <v>#REF!</v>
      </c>
      <c r="CB404" s="140" t="e">
        <f>#REF!</f>
        <v>#REF!</v>
      </c>
      <c r="CC404" s="140" t="e">
        <f>#REF!</f>
        <v>#REF!</v>
      </c>
      <c r="CD404" s="140" t="e">
        <f>#REF!</f>
        <v>#REF!</v>
      </c>
      <c r="CE404" s="56" t="e">
        <f>#REF!</f>
        <v>#REF!</v>
      </c>
      <c r="CF404" s="56" t="e">
        <f>#REF!</f>
        <v>#REF!</v>
      </c>
      <c r="CG404" s="140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1" t="e">
        <f t="shared" si="423"/>
        <v>#REF!</v>
      </c>
      <c r="CX404" s="131" t="e">
        <f t="shared" si="424"/>
        <v>#REF!</v>
      </c>
      <c r="CY404" s="66" t="e">
        <f t="shared" si="425"/>
        <v>#REF!</v>
      </c>
      <c r="CZ404" s="170" t="str">
        <f t="shared" si="435"/>
        <v/>
      </c>
      <c r="DA404" s="136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5" t="str">
        <f t="shared" si="428"/>
        <v/>
      </c>
    </row>
    <row r="405" spans="1:110" ht="15.75" x14ac:dyDescent="0.2">
      <c r="A405" s="132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6" t="e">
        <f t="shared" si="450"/>
        <v>#REF!</v>
      </c>
      <c r="H405" s="147"/>
      <c r="I405" s="73"/>
      <c r="J405" s="157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0" t="e">
        <f>#REF!</f>
        <v>#REF!</v>
      </c>
      <c r="CB405" s="140" t="e">
        <f>#REF!</f>
        <v>#REF!</v>
      </c>
      <c r="CC405" s="140" t="e">
        <f>#REF!</f>
        <v>#REF!</v>
      </c>
      <c r="CD405" s="140" t="e">
        <f>#REF!</f>
        <v>#REF!</v>
      </c>
      <c r="CE405" s="56" t="e">
        <f>#REF!</f>
        <v>#REF!</v>
      </c>
      <c r="CF405" s="56" t="e">
        <f>#REF!</f>
        <v>#REF!</v>
      </c>
      <c r="CG405" s="140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1" t="e">
        <f t="shared" si="423"/>
        <v>#REF!</v>
      </c>
      <c r="CX405" s="131" t="e">
        <f t="shared" si="424"/>
        <v>#REF!</v>
      </c>
      <c r="CY405" s="66" t="e">
        <f t="shared" si="425"/>
        <v>#REF!</v>
      </c>
      <c r="CZ405" s="170" t="str">
        <f t="shared" si="435"/>
        <v/>
      </c>
      <c r="DA405" s="136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5" t="str">
        <f t="shared" si="428"/>
        <v/>
      </c>
    </row>
    <row r="406" spans="1:110" ht="15.75" x14ac:dyDescent="0.2">
      <c r="A406" s="132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6" t="e">
        <f t="shared" si="450"/>
        <v>#REF!</v>
      </c>
      <c r="H406" s="147"/>
      <c r="I406" s="73"/>
      <c r="J406" s="157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0" t="e">
        <f>#REF!</f>
        <v>#REF!</v>
      </c>
      <c r="CB406" s="140" t="e">
        <f>#REF!</f>
        <v>#REF!</v>
      </c>
      <c r="CC406" s="140" t="e">
        <f>#REF!</f>
        <v>#REF!</v>
      </c>
      <c r="CD406" s="140" t="e">
        <f>#REF!</f>
        <v>#REF!</v>
      </c>
      <c r="CE406" s="56" t="e">
        <f>#REF!</f>
        <v>#REF!</v>
      </c>
      <c r="CF406" s="56" t="e">
        <f>#REF!</f>
        <v>#REF!</v>
      </c>
      <c r="CG406" s="140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1" t="e">
        <f t="shared" si="423"/>
        <v>#REF!</v>
      </c>
      <c r="CX406" s="131" t="e">
        <f t="shared" si="424"/>
        <v>#REF!</v>
      </c>
      <c r="CY406" s="66" t="e">
        <f t="shared" si="425"/>
        <v>#REF!</v>
      </c>
      <c r="CZ406" s="170" t="str">
        <f t="shared" si="435"/>
        <v/>
      </c>
      <c r="DA406" s="136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5" t="str">
        <f t="shared" si="428"/>
        <v/>
      </c>
    </row>
    <row r="407" spans="1:110" ht="15.75" x14ac:dyDescent="0.2">
      <c r="A407" s="132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6" t="e">
        <f t="shared" si="450"/>
        <v>#REF!</v>
      </c>
      <c r="H407" s="147"/>
      <c r="I407" s="73"/>
      <c r="J407" s="157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0" t="e">
        <f>#REF!</f>
        <v>#REF!</v>
      </c>
      <c r="CB407" s="140" t="e">
        <f>#REF!</f>
        <v>#REF!</v>
      </c>
      <c r="CC407" s="140" t="e">
        <f>#REF!</f>
        <v>#REF!</v>
      </c>
      <c r="CD407" s="140" t="e">
        <f>#REF!</f>
        <v>#REF!</v>
      </c>
      <c r="CE407" s="56" t="e">
        <f>#REF!</f>
        <v>#REF!</v>
      </c>
      <c r="CF407" s="56" t="e">
        <f>#REF!</f>
        <v>#REF!</v>
      </c>
      <c r="CG407" s="140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1" t="e">
        <f t="shared" si="423"/>
        <v>#REF!</v>
      </c>
      <c r="CX407" s="131" t="e">
        <f t="shared" si="424"/>
        <v>#REF!</v>
      </c>
      <c r="CY407" s="66" t="e">
        <f t="shared" si="425"/>
        <v>#REF!</v>
      </c>
      <c r="CZ407" s="170" t="str">
        <f t="shared" si="435"/>
        <v/>
      </c>
      <c r="DA407" s="136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5" t="str">
        <f t="shared" si="428"/>
        <v/>
      </c>
    </row>
    <row r="408" spans="1:110" ht="15.75" x14ac:dyDescent="0.2">
      <c r="A408" s="132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6" t="e">
        <f t="shared" si="450"/>
        <v>#REF!</v>
      </c>
      <c r="H408" s="147"/>
      <c r="I408" s="73"/>
      <c r="J408" s="157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0" t="e">
        <f>#REF!</f>
        <v>#REF!</v>
      </c>
      <c r="CB408" s="140" t="e">
        <f>#REF!</f>
        <v>#REF!</v>
      </c>
      <c r="CC408" s="140" t="e">
        <f>#REF!</f>
        <v>#REF!</v>
      </c>
      <c r="CD408" s="140" t="e">
        <f>#REF!</f>
        <v>#REF!</v>
      </c>
      <c r="CE408" s="56" t="e">
        <f>#REF!</f>
        <v>#REF!</v>
      </c>
      <c r="CF408" s="56" t="e">
        <f>#REF!</f>
        <v>#REF!</v>
      </c>
      <c r="CG408" s="140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1" t="e">
        <f t="shared" si="423"/>
        <v>#REF!</v>
      </c>
      <c r="CX408" s="131" t="e">
        <f t="shared" si="424"/>
        <v>#REF!</v>
      </c>
      <c r="CY408" s="66" t="e">
        <f t="shared" si="425"/>
        <v>#REF!</v>
      </c>
      <c r="CZ408" s="170" t="str">
        <f t="shared" si="435"/>
        <v/>
      </c>
      <c r="DA408" s="136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5" t="str">
        <f t="shared" si="428"/>
        <v/>
      </c>
    </row>
    <row r="409" spans="1:110" s="77" customFormat="1" ht="15.75" x14ac:dyDescent="0.2">
      <c r="A409" s="132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6" t="e">
        <f t="shared" si="450"/>
        <v>#REF!</v>
      </c>
      <c r="H409" s="147"/>
      <c r="I409" s="73"/>
      <c r="J409" s="157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0" t="e">
        <f>#REF!</f>
        <v>#REF!</v>
      </c>
      <c r="CB409" s="140" t="e">
        <f>#REF!</f>
        <v>#REF!</v>
      </c>
      <c r="CC409" s="140" t="e">
        <f>#REF!</f>
        <v>#REF!</v>
      </c>
      <c r="CD409" s="140" t="e">
        <f>#REF!</f>
        <v>#REF!</v>
      </c>
      <c r="CE409" s="56" t="e">
        <f>#REF!</f>
        <v>#REF!</v>
      </c>
      <c r="CF409" s="56" t="e">
        <f>#REF!</f>
        <v>#REF!</v>
      </c>
      <c r="CG409" s="140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1"/>
      <c r="CP409" s="66" t="e">
        <f t="shared" si="433"/>
        <v>#REF!</v>
      </c>
      <c r="CQ409" s="66"/>
      <c r="CR409" s="141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1" t="e">
        <f t="shared" si="423"/>
        <v>#REF!</v>
      </c>
      <c r="CX409" s="131" t="e">
        <f t="shared" si="424"/>
        <v>#REF!</v>
      </c>
      <c r="CY409" s="66" t="e">
        <f t="shared" si="425"/>
        <v>#REF!</v>
      </c>
      <c r="CZ409" s="170" t="str">
        <f t="shared" si="435"/>
        <v/>
      </c>
      <c r="DA409" s="136" t="e">
        <f t="shared" si="441"/>
        <v>#REF!</v>
      </c>
      <c r="DB409" s="141"/>
      <c r="DC409" s="66" t="e">
        <f t="shared" si="426"/>
        <v>#REF!</v>
      </c>
      <c r="DD409" s="66">
        <f t="shared" si="427"/>
        <v>0</v>
      </c>
      <c r="DE409" s="141"/>
      <c r="DF409" s="135" t="str">
        <f t="shared" si="428"/>
        <v/>
      </c>
    </row>
    <row r="410" spans="1:110" s="77" customFormat="1" ht="15.75" x14ac:dyDescent="0.2">
      <c r="A410" s="132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6" t="e">
        <f t="shared" si="450"/>
        <v>#REF!</v>
      </c>
      <c r="H410" s="147"/>
      <c r="I410" s="73"/>
      <c r="J410" s="157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0" t="e">
        <f>#REF!</f>
        <v>#REF!</v>
      </c>
      <c r="CB410" s="140" t="e">
        <f>#REF!</f>
        <v>#REF!</v>
      </c>
      <c r="CC410" s="140" t="e">
        <f>#REF!</f>
        <v>#REF!</v>
      </c>
      <c r="CD410" s="140" t="e">
        <f>#REF!</f>
        <v>#REF!</v>
      </c>
      <c r="CE410" s="56" t="e">
        <f>#REF!</f>
        <v>#REF!</v>
      </c>
      <c r="CF410" s="56" t="e">
        <f>#REF!</f>
        <v>#REF!</v>
      </c>
      <c r="CG410" s="140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1"/>
      <c r="CP410" s="66" t="e">
        <f t="shared" si="433"/>
        <v>#REF!</v>
      </c>
      <c r="CQ410" s="66"/>
      <c r="CR410" s="141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1" t="e">
        <f t="shared" ref="CW410:CW473" si="509">IF(CP410=999,"",(INDEX($CB$90:$CG$489,$CP410,$CE$7)))</f>
        <v>#REF!</v>
      </c>
      <c r="CX410" s="131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0" t="str">
        <f t="shared" si="435"/>
        <v/>
      </c>
      <c r="DA410" s="136" t="e">
        <f t="shared" si="441"/>
        <v>#REF!</v>
      </c>
      <c r="DB410" s="141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1"/>
      <c r="DF410" s="135" t="str">
        <f t="shared" ref="DF410:DF473" si="514">IF(H410=999,$DF$6,(IF(I410="",IF(H410="","",$DF$5),IF(H410="",($DF$4),""))))</f>
        <v/>
      </c>
    </row>
    <row r="411" spans="1:110" ht="15.75" x14ac:dyDescent="0.2">
      <c r="A411" s="132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6" t="e">
        <f t="shared" si="450"/>
        <v>#REF!</v>
      </c>
      <c r="H411" s="147"/>
      <c r="I411" s="73"/>
      <c r="J411" s="157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0" t="e">
        <f>#REF!</f>
        <v>#REF!</v>
      </c>
      <c r="CB411" s="140" t="e">
        <f>#REF!</f>
        <v>#REF!</v>
      </c>
      <c r="CC411" s="140" t="e">
        <f>#REF!</f>
        <v>#REF!</v>
      </c>
      <c r="CD411" s="140" t="e">
        <f>#REF!</f>
        <v>#REF!</v>
      </c>
      <c r="CE411" s="56" t="e">
        <f>#REF!</f>
        <v>#REF!</v>
      </c>
      <c r="CF411" s="56" t="e">
        <f>#REF!</f>
        <v>#REF!</v>
      </c>
      <c r="CG411" s="140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1" t="e">
        <f t="shared" si="509"/>
        <v>#REF!</v>
      </c>
      <c r="CX411" s="131" t="e">
        <f t="shared" si="510"/>
        <v>#REF!</v>
      </c>
      <c r="CY411" s="66" t="e">
        <f t="shared" si="511"/>
        <v>#REF!</v>
      </c>
      <c r="CZ411" s="170" t="str">
        <f t="shared" ref="CZ411:CZ474" si="521">DF411</f>
        <v/>
      </c>
      <c r="DA411" s="136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5" t="str">
        <f t="shared" si="514"/>
        <v/>
      </c>
    </row>
    <row r="412" spans="1:110" ht="15.75" x14ac:dyDescent="0.2">
      <c r="A412" s="132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6" t="e">
        <f t="shared" si="450"/>
        <v>#REF!</v>
      </c>
      <c r="H412" s="147"/>
      <c r="I412" s="73"/>
      <c r="J412" s="157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0" t="e">
        <f>#REF!</f>
        <v>#REF!</v>
      </c>
      <c r="CB412" s="140" t="e">
        <f>#REF!</f>
        <v>#REF!</v>
      </c>
      <c r="CC412" s="140" t="e">
        <f>#REF!</f>
        <v>#REF!</v>
      </c>
      <c r="CD412" s="140" t="e">
        <f>#REF!</f>
        <v>#REF!</v>
      </c>
      <c r="CE412" s="56" t="e">
        <f>#REF!</f>
        <v>#REF!</v>
      </c>
      <c r="CF412" s="56" t="e">
        <f>#REF!</f>
        <v>#REF!</v>
      </c>
      <c r="CG412" s="140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1" t="e">
        <f t="shared" si="509"/>
        <v>#REF!</v>
      </c>
      <c r="CX412" s="131" t="e">
        <f t="shared" si="510"/>
        <v>#REF!</v>
      </c>
      <c r="CY412" s="66" t="e">
        <f t="shared" si="511"/>
        <v>#REF!</v>
      </c>
      <c r="CZ412" s="170" t="str">
        <f t="shared" si="521"/>
        <v/>
      </c>
      <c r="DA412" s="136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5" t="str">
        <f t="shared" si="514"/>
        <v/>
      </c>
    </row>
    <row r="413" spans="1:110" ht="15.75" x14ac:dyDescent="0.2">
      <c r="A413" s="132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6" t="e">
        <f t="shared" si="450"/>
        <v>#REF!</v>
      </c>
      <c r="H413" s="147"/>
      <c r="I413" s="73"/>
      <c r="J413" s="157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0" t="e">
        <f>#REF!</f>
        <v>#REF!</v>
      </c>
      <c r="CB413" s="140" t="e">
        <f>#REF!</f>
        <v>#REF!</v>
      </c>
      <c r="CC413" s="140" t="e">
        <f>#REF!</f>
        <v>#REF!</v>
      </c>
      <c r="CD413" s="140" t="e">
        <f>#REF!</f>
        <v>#REF!</v>
      </c>
      <c r="CE413" s="56" t="e">
        <f>#REF!</f>
        <v>#REF!</v>
      </c>
      <c r="CF413" s="56" t="e">
        <f>#REF!</f>
        <v>#REF!</v>
      </c>
      <c r="CG413" s="140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1" t="e">
        <f t="shared" si="509"/>
        <v>#REF!</v>
      </c>
      <c r="CX413" s="131" t="e">
        <f t="shared" si="510"/>
        <v>#REF!</v>
      </c>
      <c r="CY413" s="66" t="e">
        <f t="shared" si="511"/>
        <v>#REF!</v>
      </c>
      <c r="CZ413" s="170" t="str">
        <f t="shared" si="521"/>
        <v/>
      </c>
      <c r="DA413" s="136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5" t="str">
        <f t="shared" si="514"/>
        <v/>
      </c>
    </row>
    <row r="414" spans="1:110" ht="15.75" x14ac:dyDescent="0.2">
      <c r="A414" s="132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6" t="e">
        <f t="shared" si="450"/>
        <v>#REF!</v>
      </c>
      <c r="H414" s="147"/>
      <c r="I414" s="73"/>
      <c r="J414" s="157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0" t="e">
        <f>#REF!</f>
        <v>#REF!</v>
      </c>
      <c r="CB414" s="140" t="e">
        <f>#REF!</f>
        <v>#REF!</v>
      </c>
      <c r="CC414" s="140" t="e">
        <f>#REF!</f>
        <v>#REF!</v>
      </c>
      <c r="CD414" s="140" t="e">
        <f>#REF!</f>
        <v>#REF!</v>
      </c>
      <c r="CE414" s="56" t="e">
        <f>#REF!</f>
        <v>#REF!</v>
      </c>
      <c r="CF414" s="56" t="e">
        <f>#REF!</f>
        <v>#REF!</v>
      </c>
      <c r="CG414" s="140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1" t="e">
        <f t="shared" si="509"/>
        <v>#REF!</v>
      </c>
      <c r="CX414" s="131" t="e">
        <f t="shared" si="510"/>
        <v>#REF!</v>
      </c>
      <c r="CY414" s="66" t="e">
        <f t="shared" si="511"/>
        <v>#REF!</v>
      </c>
      <c r="CZ414" s="170" t="str">
        <f t="shared" si="521"/>
        <v/>
      </c>
      <c r="DA414" s="136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5" t="str">
        <f t="shared" si="514"/>
        <v/>
      </c>
    </row>
    <row r="415" spans="1:110" ht="15.75" x14ac:dyDescent="0.2">
      <c r="A415" s="132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6" t="e">
        <f t="shared" si="450"/>
        <v>#REF!</v>
      </c>
      <c r="H415" s="147"/>
      <c r="I415" s="73"/>
      <c r="J415" s="157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0" t="e">
        <f>#REF!</f>
        <v>#REF!</v>
      </c>
      <c r="CB415" s="140" t="e">
        <f>#REF!</f>
        <v>#REF!</v>
      </c>
      <c r="CC415" s="140" t="e">
        <f>#REF!</f>
        <v>#REF!</v>
      </c>
      <c r="CD415" s="140" t="e">
        <f>#REF!</f>
        <v>#REF!</v>
      </c>
      <c r="CE415" s="56" t="e">
        <f>#REF!</f>
        <v>#REF!</v>
      </c>
      <c r="CF415" s="56" t="e">
        <f>#REF!</f>
        <v>#REF!</v>
      </c>
      <c r="CG415" s="140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1" t="e">
        <f t="shared" si="509"/>
        <v>#REF!</v>
      </c>
      <c r="CX415" s="131" t="e">
        <f t="shared" si="510"/>
        <v>#REF!</v>
      </c>
      <c r="CY415" s="66" t="e">
        <f t="shared" si="511"/>
        <v>#REF!</v>
      </c>
      <c r="CZ415" s="170" t="str">
        <f t="shared" si="521"/>
        <v/>
      </c>
      <c r="DA415" s="136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5" t="str">
        <f t="shared" si="514"/>
        <v/>
      </c>
    </row>
    <row r="416" spans="1:110" ht="15.75" x14ac:dyDescent="0.2">
      <c r="A416" s="132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6" t="e">
        <f t="shared" si="450"/>
        <v>#REF!</v>
      </c>
      <c r="H416" s="147"/>
      <c r="I416" s="73"/>
      <c r="J416" s="157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0" t="e">
        <f>#REF!</f>
        <v>#REF!</v>
      </c>
      <c r="CB416" s="140" t="e">
        <f>#REF!</f>
        <v>#REF!</v>
      </c>
      <c r="CC416" s="140" t="e">
        <f>#REF!</f>
        <v>#REF!</v>
      </c>
      <c r="CD416" s="140" t="e">
        <f>#REF!</f>
        <v>#REF!</v>
      </c>
      <c r="CE416" s="56" t="e">
        <f>#REF!</f>
        <v>#REF!</v>
      </c>
      <c r="CF416" s="56" t="e">
        <f>#REF!</f>
        <v>#REF!</v>
      </c>
      <c r="CG416" s="140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1" t="e">
        <f t="shared" si="509"/>
        <v>#REF!</v>
      </c>
      <c r="CX416" s="131" t="e">
        <f t="shared" si="510"/>
        <v>#REF!</v>
      </c>
      <c r="CY416" s="66" t="e">
        <f t="shared" si="511"/>
        <v>#REF!</v>
      </c>
      <c r="CZ416" s="170" t="str">
        <f t="shared" si="521"/>
        <v/>
      </c>
      <c r="DA416" s="136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5" t="str">
        <f t="shared" si="514"/>
        <v/>
      </c>
    </row>
    <row r="417" spans="1:110" ht="15.75" x14ac:dyDescent="0.2">
      <c r="A417" s="132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6" t="e">
        <f t="shared" ref="G417:G480" si="536">IF(CY417="","",CY417)</f>
        <v>#REF!</v>
      </c>
      <c r="H417" s="147"/>
      <c r="I417" s="73"/>
      <c r="J417" s="157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0" t="e">
        <f>#REF!</f>
        <v>#REF!</v>
      </c>
      <c r="CB417" s="140" t="e">
        <f>#REF!</f>
        <v>#REF!</v>
      </c>
      <c r="CC417" s="140" t="e">
        <f>#REF!</f>
        <v>#REF!</v>
      </c>
      <c r="CD417" s="140" t="e">
        <f>#REF!</f>
        <v>#REF!</v>
      </c>
      <c r="CE417" s="56" t="e">
        <f>#REF!</f>
        <v>#REF!</v>
      </c>
      <c r="CF417" s="56" t="e">
        <f>#REF!</f>
        <v>#REF!</v>
      </c>
      <c r="CG417" s="140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1" t="e">
        <f t="shared" si="509"/>
        <v>#REF!</v>
      </c>
      <c r="CX417" s="131" t="e">
        <f t="shared" si="510"/>
        <v>#REF!</v>
      </c>
      <c r="CY417" s="66" t="e">
        <f t="shared" si="511"/>
        <v>#REF!</v>
      </c>
      <c r="CZ417" s="170" t="str">
        <f t="shared" si="521"/>
        <v/>
      </c>
      <c r="DA417" s="136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5" t="str">
        <f t="shared" si="514"/>
        <v/>
      </c>
    </row>
    <row r="418" spans="1:110" ht="15.75" x14ac:dyDescent="0.2">
      <c r="A418" s="132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6" t="e">
        <f t="shared" si="536"/>
        <v>#REF!</v>
      </c>
      <c r="H418" s="147"/>
      <c r="I418" s="73"/>
      <c r="J418" s="157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0" t="e">
        <f>#REF!</f>
        <v>#REF!</v>
      </c>
      <c r="CB418" s="140" t="e">
        <f>#REF!</f>
        <v>#REF!</v>
      </c>
      <c r="CC418" s="140" t="e">
        <f>#REF!</f>
        <v>#REF!</v>
      </c>
      <c r="CD418" s="140" t="e">
        <f>#REF!</f>
        <v>#REF!</v>
      </c>
      <c r="CE418" s="56" t="e">
        <f>#REF!</f>
        <v>#REF!</v>
      </c>
      <c r="CF418" s="56" t="e">
        <f>#REF!</f>
        <v>#REF!</v>
      </c>
      <c r="CG418" s="140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1" t="e">
        <f t="shared" si="509"/>
        <v>#REF!</v>
      </c>
      <c r="CX418" s="131" t="e">
        <f t="shared" si="510"/>
        <v>#REF!</v>
      </c>
      <c r="CY418" s="66" t="e">
        <f t="shared" si="511"/>
        <v>#REF!</v>
      </c>
      <c r="CZ418" s="170" t="str">
        <f t="shared" si="521"/>
        <v/>
      </c>
      <c r="DA418" s="136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5" t="str">
        <f t="shared" si="514"/>
        <v/>
      </c>
    </row>
    <row r="419" spans="1:110" ht="15.75" x14ac:dyDescent="0.2">
      <c r="A419" s="132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6" t="e">
        <f t="shared" si="536"/>
        <v>#REF!</v>
      </c>
      <c r="H419" s="147"/>
      <c r="I419" s="73"/>
      <c r="J419" s="157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0" t="e">
        <f>#REF!</f>
        <v>#REF!</v>
      </c>
      <c r="CB419" s="140" t="e">
        <f>#REF!</f>
        <v>#REF!</v>
      </c>
      <c r="CC419" s="140" t="e">
        <f>#REF!</f>
        <v>#REF!</v>
      </c>
      <c r="CD419" s="140" t="e">
        <f>#REF!</f>
        <v>#REF!</v>
      </c>
      <c r="CE419" s="56" t="e">
        <f>#REF!</f>
        <v>#REF!</v>
      </c>
      <c r="CF419" s="56" t="e">
        <f>#REF!</f>
        <v>#REF!</v>
      </c>
      <c r="CG419" s="140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1" t="e">
        <f t="shared" si="509"/>
        <v>#REF!</v>
      </c>
      <c r="CX419" s="131" t="e">
        <f t="shared" si="510"/>
        <v>#REF!</v>
      </c>
      <c r="CY419" s="66" t="e">
        <f t="shared" si="511"/>
        <v>#REF!</v>
      </c>
      <c r="CZ419" s="170" t="str">
        <f t="shared" si="521"/>
        <v/>
      </c>
      <c r="DA419" s="136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5" t="str">
        <f t="shared" si="514"/>
        <v/>
      </c>
    </row>
    <row r="420" spans="1:110" ht="15.75" x14ac:dyDescent="0.2">
      <c r="A420" s="132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6" t="e">
        <f t="shared" si="536"/>
        <v>#REF!</v>
      </c>
      <c r="H420" s="147"/>
      <c r="I420" s="73"/>
      <c r="J420" s="157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0" t="e">
        <f>#REF!</f>
        <v>#REF!</v>
      </c>
      <c r="CB420" s="140" t="e">
        <f>#REF!</f>
        <v>#REF!</v>
      </c>
      <c r="CC420" s="140" t="e">
        <f>#REF!</f>
        <v>#REF!</v>
      </c>
      <c r="CD420" s="140" t="e">
        <f>#REF!</f>
        <v>#REF!</v>
      </c>
      <c r="CE420" s="56" t="e">
        <f>#REF!</f>
        <v>#REF!</v>
      </c>
      <c r="CF420" s="56" t="e">
        <f>#REF!</f>
        <v>#REF!</v>
      </c>
      <c r="CG420" s="140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1" t="e">
        <f t="shared" si="509"/>
        <v>#REF!</v>
      </c>
      <c r="CX420" s="131" t="e">
        <f t="shared" si="510"/>
        <v>#REF!</v>
      </c>
      <c r="CY420" s="66" t="e">
        <f t="shared" si="511"/>
        <v>#REF!</v>
      </c>
      <c r="CZ420" s="170" t="str">
        <f t="shared" si="521"/>
        <v/>
      </c>
      <c r="DA420" s="136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5" t="str">
        <f t="shared" si="514"/>
        <v/>
      </c>
    </row>
    <row r="421" spans="1:110" ht="15.75" x14ac:dyDescent="0.2">
      <c r="A421" s="132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6" t="e">
        <f t="shared" si="536"/>
        <v>#REF!</v>
      </c>
      <c r="H421" s="147"/>
      <c r="I421" s="73"/>
      <c r="J421" s="157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0" t="e">
        <f>#REF!</f>
        <v>#REF!</v>
      </c>
      <c r="CB421" s="140" t="e">
        <f>#REF!</f>
        <v>#REF!</v>
      </c>
      <c r="CC421" s="140" t="e">
        <f>#REF!</f>
        <v>#REF!</v>
      </c>
      <c r="CD421" s="140" t="e">
        <f>#REF!</f>
        <v>#REF!</v>
      </c>
      <c r="CE421" s="56" t="e">
        <f>#REF!</f>
        <v>#REF!</v>
      </c>
      <c r="CF421" s="56" t="e">
        <f>#REF!</f>
        <v>#REF!</v>
      </c>
      <c r="CG421" s="140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1" t="e">
        <f t="shared" si="509"/>
        <v>#REF!</v>
      </c>
      <c r="CX421" s="131" t="e">
        <f t="shared" si="510"/>
        <v>#REF!</v>
      </c>
      <c r="CY421" s="66" t="e">
        <f t="shared" si="511"/>
        <v>#REF!</v>
      </c>
      <c r="CZ421" s="170" t="str">
        <f t="shared" si="521"/>
        <v/>
      </c>
      <c r="DA421" s="136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5" t="str">
        <f t="shared" si="514"/>
        <v/>
      </c>
    </row>
    <row r="422" spans="1:110" ht="15.75" x14ac:dyDescent="0.2">
      <c r="A422" s="132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6" t="e">
        <f t="shared" si="536"/>
        <v>#REF!</v>
      </c>
      <c r="H422" s="147"/>
      <c r="I422" s="73"/>
      <c r="J422" s="157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0" t="e">
        <f>#REF!</f>
        <v>#REF!</v>
      </c>
      <c r="CB422" s="140" t="e">
        <f>#REF!</f>
        <v>#REF!</v>
      </c>
      <c r="CC422" s="140" t="e">
        <f>#REF!</f>
        <v>#REF!</v>
      </c>
      <c r="CD422" s="140" t="e">
        <f>#REF!</f>
        <v>#REF!</v>
      </c>
      <c r="CE422" s="56" t="e">
        <f>#REF!</f>
        <v>#REF!</v>
      </c>
      <c r="CF422" s="56" t="e">
        <f>#REF!</f>
        <v>#REF!</v>
      </c>
      <c r="CG422" s="140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1" t="e">
        <f t="shared" si="509"/>
        <v>#REF!</v>
      </c>
      <c r="CX422" s="131" t="e">
        <f t="shared" si="510"/>
        <v>#REF!</v>
      </c>
      <c r="CY422" s="66" t="e">
        <f t="shared" si="511"/>
        <v>#REF!</v>
      </c>
      <c r="CZ422" s="170" t="str">
        <f t="shared" si="521"/>
        <v/>
      </c>
      <c r="DA422" s="136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5" t="str">
        <f t="shared" si="514"/>
        <v/>
      </c>
    </row>
    <row r="423" spans="1:110" ht="15.75" x14ac:dyDescent="0.2">
      <c r="A423" s="132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6" t="e">
        <f t="shared" si="536"/>
        <v>#REF!</v>
      </c>
      <c r="H423" s="147"/>
      <c r="I423" s="73"/>
      <c r="J423" s="157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0" t="e">
        <f>#REF!</f>
        <v>#REF!</v>
      </c>
      <c r="CB423" s="140" t="e">
        <f>#REF!</f>
        <v>#REF!</v>
      </c>
      <c r="CC423" s="140" t="e">
        <f>#REF!</f>
        <v>#REF!</v>
      </c>
      <c r="CD423" s="140" t="e">
        <f>#REF!</f>
        <v>#REF!</v>
      </c>
      <c r="CE423" s="56" t="e">
        <f>#REF!</f>
        <v>#REF!</v>
      </c>
      <c r="CF423" s="56" t="e">
        <f>#REF!</f>
        <v>#REF!</v>
      </c>
      <c r="CG423" s="140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1" t="e">
        <f t="shared" si="509"/>
        <v>#REF!</v>
      </c>
      <c r="CX423" s="131" t="e">
        <f t="shared" si="510"/>
        <v>#REF!</v>
      </c>
      <c r="CY423" s="66" t="e">
        <f t="shared" si="511"/>
        <v>#REF!</v>
      </c>
      <c r="CZ423" s="170" t="str">
        <f t="shared" si="521"/>
        <v/>
      </c>
      <c r="DA423" s="136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5" t="str">
        <f t="shared" si="514"/>
        <v/>
      </c>
    </row>
    <row r="424" spans="1:110" ht="15.75" x14ac:dyDescent="0.2">
      <c r="A424" s="132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6" t="e">
        <f t="shared" si="536"/>
        <v>#REF!</v>
      </c>
      <c r="H424" s="147"/>
      <c r="I424" s="73"/>
      <c r="J424" s="157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0" t="e">
        <f>#REF!</f>
        <v>#REF!</v>
      </c>
      <c r="CB424" s="140" t="e">
        <f>#REF!</f>
        <v>#REF!</v>
      </c>
      <c r="CC424" s="140" t="e">
        <f>#REF!</f>
        <v>#REF!</v>
      </c>
      <c r="CD424" s="140" t="e">
        <f>#REF!</f>
        <v>#REF!</v>
      </c>
      <c r="CE424" s="56" t="e">
        <f>#REF!</f>
        <v>#REF!</v>
      </c>
      <c r="CF424" s="56" t="e">
        <f>#REF!</f>
        <v>#REF!</v>
      </c>
      <c r="CG424" s="140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1" t="e">
        <f t="shared" si="509"/>
        <v>#REF!</v>
      </c>
      <c r="CX424" s="131" t="e">
        <f t="shared" si="510"/>
        <v>#REF!</v>
      </c>
      <c r="CY424" s="66" t="e">
        <f t="shared" si="511"/>
        <v>#REF!</v>
      </c>
      <c r="CZ424" s="170" t="str">
        <f t="shared" si="521"/>
        <v/>
      </c>
      <c r="DA424" s="136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5" t="str">
        <f t="shared" si="514"/>
        <v/>
      </c>
    </row>
    <row r="425" spans="1:110" ht="15.75" x14ac:dyDescent="0.2">
      <c r="A425" s="132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6" t="e">
        <f t="shared" si="536"/>
        <v>#REF!</v>
      </c>
      <c r="H425" s="147"/>
      <c r="I425" s="73"/>
      <c r="J425" s="157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0" t="e">
        <f>#REF!</f>
        <v>#REF!</v>
      </c>
      <c r="CB425" s="140" t="e">
        <f>#REF!</f>
        <v>#REF!</v>
      </c>
      <c r="CC425" s="140" t="e">
        <f>#REF!</f>
        <v>#REF!</v>
      </c>
      <c r="CD425" s="140" t="e">
        <f>#REF!</f>
        <v>#REF!</v>
      </c>
      <c r="CE425" s="56" t="e">
        <f>#REF!</f>
        <v>#REF!</v>
      </c>
      <c r="CF425" s="56" t="e">
        <f>#REF!</f>
        <v>#REF!</v>
      </c>
      <c r="CG425" s="140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1" t="e">
        <f t="shared" si="509"/>
        <v>#REF!</v>
      </c>
      <c r="CX425" s="131" t="e">
        <f t="shared" si="510"/>
        <v>#REF!</v>
      </c>
      <c r="CY425" s="66" t="e">
        <f t="shared" si="511"/>
        <v>#REF!</v>
      </c>
      <c r="CZ425" s="170" t="str">
        <f t="shared" si="521"/>
        <v/>
      </c>
      <c r="DA425" s="136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5" t="str">
        <f t="shared" si="514"/>
        <v/>
      </c>
    </row>
    <row r="426" spans="1:110" ht="15.75" x14ac:dyDescent="0.2">
      <c r="A426" s="132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6" t="e">
        <f t="shared" si="536"/>
        <v>#REF!</v>
      </c>
      <c r="H426" s="147"/>
      <c r="I426" s="73"/>
      <c r="J426" s="157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0" t="e">
        <f>#REF!</f>
        <v>#REF!</v>
      </c>
      <c r="CB426" s="140" t="e">
        <f>#REF!</f>
        <v>#REF!</v>
      </c>
      <c r="CC426" s="140" t="e">
        <f>#REF!</f>
        <v>#REF!</v>
      </c>
      <c r="CD426" s="140" t="e">
        <f>#REF!</f>
        <v>#REF!</v>
      </c>
      <c r="CE426" s="56" t="e">
        <f>#REF!</f>
        <v>#REF!</v>
      </c>
      <c r="CF426" s="56" t="e">
        <f>#REF!</f>
        <v>#REF!</v>
      </c>
      <c r="CG426" s="140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1" t="e">
        <f t="shared" si="509"/>
        <v>#REF!</v>
      </c>
      <c r="CX426" s="131" t="e">
        <f t="shared" si="510"/>
        <v>#REF!</v>
      </c>
      <c r="CY426" s="66" t="e">
        <f t="shared" si="511"/>
        <v>#REF!</v>
      </c>
      <c r="CZ426" s="170" t="str">
        <f t="shared" si="521"/>
        <v/>
      </c>
      <c r="DA426" s="136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5" t="str">
        <f t="shared" si="514"/>
        <v/>
      </c>
    </row>
    <row r="427" spans="1:110" ht="15.75" x14ac:dyDescent="0.2">
      <c r="A427" s="132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6" t="e">
        <f t="shared" si="536"/>
        <v>#REF!</v>
      </c>
      <c r="H427" s="147"/>
      <c r="I427" s="73"/>
      <c r="J427" s="157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0" t="e">
        <f>#REF!</f>
        <v>#REF!</v>
      </c>
      <c r="CB427" s="140" t="e">
        <f>#REF!</f>
        <v>#REF!</v>
      </c>
      <c r="CC427" s="140" t="e">
        <f>#REF!</f>
        <v>#REF!</v>
      </c>
      <c r="CD427" s="140" t="e">
        <f>#REF!</f>
        <v>#REF!</v>
      </c>
      <c r="CE427" s="56" t="e">
        <f>#REF!</f>
        <v>#REF!</v>
      </c>
      <c r="CF427" s="56" t="e">
        <f>#REF!</f>
        <v>#REF!</v>
      </c>
      <c r="CG427" s="140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1" t="e">
        <f t="shared" si="509"/>
        <v>#REF!</v>
      </c>
      <c r="CX427" s="131" t="e">
        <f t="shared" si="510"/>
        <v>#REF!</v>
      </c>
      <c r="CY427" s="66" t="e">
        <f t="shared" si="511"/>
        <v>#REF!</v>
      </c>
      <c r="CZ427" s="170" t="str">
        <f t="shared" si="521"/>
        <v/>
      </c>
      <c r="DA427" s="136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5" t="str">
        <f t="shared" si="514"/>
        <v/>
      </c>
    </row>
    <row r="428" spans="1:110" ht="15.75" x14ac:dyDescent="0.2">
      <c r="A428" s="132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6" t="e">
        <f t="shared" si="536"/>
        <v>#REF!</v>
      </c>
      <c r="H428" s="147"/>
      <c r="I428" s="73"/>
      <c r="J428" s="157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0" t="e">
        <f>#REF!</f>
        <v>#REF!</v>
      </c>
      <c r="CB428" s="140" t="e">
        <f>#REF!</f>
        <v>#REF!</v>
      </c>
      <c r="CC428" s="140" t="e">
        <f>#REF!</f>
        <v>#REF!</v>
      </c>
      <c r="CD428" s="140" t="e">
        <f>#REF!</f>
        <v>#REF!</v>
      </c>
      <c r="CE428" s="56" t="e">
        <f>#REF!</f>
        <v>#REF!</v>
      </c>
      <c r="CF428" s="56" t="e">
        <f>#REF!</f>
        <v>#REF!</v>
      </c>
      <c r="CG428" s="140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1" t="e">
        <f t="shared" si="509"/>
        <v>#REF!</v>
      </c>
      <c r="CX428" s="131" t="e">
        <f t="shared" si="510"/>
        <v>#REF!</v>
      </c>
      <c r="CY428" s="66" t="e">
        <f t="shared" si="511"/>
        <v>#REF!</v>
      </c>
      <c r="CZ428" s="170" t="str">
        <f t="shared" si="521"/>
        <v/>
      </c>
      <c r="DA428" s="136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5" t="str">
        <f t="shared" si="514"/>
        <v/>
      </c>
    </row>
    <row r="429" spans="1:110" ht="15.75" x14ac:dyDescent="0.2">
      <c r="A429" s="132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6" t="e">
        <f t="shared" si="536"/>
        <v>#REF!</v>
      </c>
      <c r="H429" s="147"/>
      <c r="I429" s="73"/>
      <c r="J429" s="157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0" t="e">
        <f>#REF!</f>
        <v>#REF!</v>
      </c>
      <c r="CB429" s="140" t="e">
        <f>#REF!</f>
        <v>#REF!</v>
      </c>
      <c r="CC429" s="140" t="e">
        <f>#REF!</f>
        <v>#REF!</v>
      </c>
      <c r="CD429" s="140" t="e">
        <f>#REF!</f>
        <v>#REF!</v>
      </c>
      <c r="CE429" s="56" t="e">
        <f>#REF!</f>
        <v>#REF!</v>
      </c>
      <c r="CF429" s="56" t="e">
        <f>#REF!</f>
        <v>#REF!</v>
      </c>
      <c r="CG429" s="140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1" t="e">
        <f t="shared" si="509"/>
        <v>#REF!</v>
      </c>
      <c r="CX429" s="131" t="e">
        <f t="shared" si="510"/>
        <v>#REF!</v>
      </c>
      <c r="CY429" s="66" t="e">
        <f t="shared" si="511"/>
        <v>#REF!</v>
      </c>
      <c r="CZ429" s="170" t="str">
        <f t="shared" si="521"/>
        <v/>
      </c>
      <c r="DA429" s="136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5" t="str">
        <f t="shared" si="514"/>
        <v/>
      </c>
    </row>
    <row r="430" spans="1:110" ht="15.75" x14ac:dyDescent="0.2">
      <c r="A430" s="132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6" t="e">
        <f t="shared" si="536"/>
        <v>#REF!</v>
      </c>
      <c r="H430" s="147"/>
      <c r="I430" s="73"/>
      <c r="J430" s="157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0" t="e">
        <f>#REF!</f>
        <v>#REF!</v>
      </c>
      <c r="CB430" s="140" t="e">
        <f>#REF!</f>
        <v>#REF!</v>
      </c>
      <c r="CC430" s="140" t="e">
        <f>#REF!</f>
        <v>#REF!</v>
      </c>
      <c r="CD430" s="140" t="e">
        <f>#REF!</f>
        <v>#REF!</v>
      </c>
      <c r="CE430" s="56" t="e">
        <f>#REF!</f>
        <v>#REF!</v>
      </c>
      <c r="CF430" s="56" t="e">
        <f>#REF!</f>
        <v>#REF!</v>
      </c>
      <c r="CG430" s="140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1" t="e">
        <f t="shared" si="509"/>
        <v>#REF!</v>
      </c>
      <c r="CX430" s="131" t="e">
        <f t="shared" si="510"/>
        <v>#REF!</v>
      </c>
      <c r="CY430" s="66" t="e">
        <f t="shared" si="511"/>
        <v>#REF!</v>
      </c>
      <c r="CZ430" s="170" t="str">
        <f t="shared" si="521"/>
        <v/>
      </c>
      <c r="DA430" s="136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5" t="str">
        <f t="shared" si="514"/>
        <v/>
      </c>
    </row>
    <row r="431" spans="1:110" ht="15.75" x14ac:dyDescent="0.2">
      <c r="A431" s="132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6" t="e">
        <f t="shared" si="536"/>
        <v>#REF!</v>
      </c>
      <c r="H431" s="147"/>
      <c r="I431" s="73"/>
      <c r="J431" s="157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0" t="e">
        <f>#REF!</f>
        <v>#REF!</v>
      </c>
      <c r="CB431" s="140" t="e">
        <f>#REF!</f>
        <v>#REF!</v>
      </c>
      <c r="CC431" s="140" t="e">
        <f>#REF!</f>
        <v>#REF!</v>
      </c>
      <c r="CD431" s="140" t="e">
        <f>#REF!</f>
        <v>#REF!</v>
      </c>
      <c r="CE431" s="56" t="e">
        <f>#REF!</f>
        <v>#REF!</v>
      </c>
      <c r="CF431" s="56" t="e">
        <f>#REF!</f>
        <v>#REF!</v>
      </c>
      <c r="CG431" s="140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1" t="e">
        <f t="shared" si="509"/>
        <v>#REF!</v>
      </c>
      <c r="CX431" s="131" t="e">
        <f t="shared" si="510"/>
        <v>#REF!</v>
      </c>
      <c r="CY431" s="66" t="e">
        <f t="shared" si="511"/>
        <v>#REF!</v>
      </c>
      <c r="CZ431" s="170" t="str">
        <f t="shared" si="521"/>
        <v/>
      </c>
      <c r="DA431" s="136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5" t="str">
        <f t="shared" si="514"/>
        <v/>
      </c>
    </row>
    <row r="432" spans="1:110" ht="15.75" x14ac:dyDescent="0.2">
      <c r="A432" s="132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6" t="e">
        <f t="shared" si="536"/>
        <v>#REF!</v>
      </c>
      <c r="H432" s="147"/>
      <c r="I432" s="73"/>
      <c r="J432" s="157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0" t="e">
        <f>#REF!</f>
        <v>#REF!</v>
      </c>
      <c r="CB432" s="140" t="e">
        <f>#REF!</f>
        <v>#REF!</v>
      </c>
      <c r="CC432" s="140" t="e">
        <f>#REF!</f>
        <v>#REF!</v>
      </c>
      <c r="CD432" s="140" t="e">
        <f>#REF!</f>
        <v>#REF!</v>
      </c>
      <c r="CE432" s="56" t="e">
        <f>#REF!</f>
        <v>#REF!</v>
      </c>
      <c r="CF432" s="56" t="e">
        <f>#REF!</f>
        <v>#REF!</v>
      </c>
      <c r="CG432" s="140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1" t="e">
        <f t="shared" si="509"/>
        <v>#REF!</v>
      </c>
      <c r="CX432" s="131" t="e">
        <f t="shared" si="510"/>
        <v>#REF!</v>
      </c>
      <c r="CY432" s="66" t="e">
        <f t="shared" si="511"/>
        <v>#REF!</v>
      </c>
      <c r="CZ432" s="170" t="str">
        <f t="shared" si="521"/>
        <v/>
      </c>
      <c r="DA432" s="136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5" t="str">
        <f t="shared" si="514"/>
        <v/>
      </c>
    </row>
    <row r="433" spans="1:110" ht="15.75" x14ac:dyDescent="0.2">
      <c r="A433" s="132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6" t="e">
        <f t="shared" si="536"/>
        <v>#REF!</v>
      </c>
      <c r="H433" s="147"/>
      <c r="I433" s="73"/>
      <c r="J433" s="157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0" t="e">
        <f>#REF!</f>
        <v>#REF!</v>
      </c>
      <c r="CB433" s="140" t="e">
        <f>#REF!</f>
        <v>#REF!</v>
      </c>
      <c r="CC433" s="140" t="e">
        <f>#REF!</f>
        <v>#REF!</v>
      </c>
      <c r="CD433" s="140" t="e">
        <f>#REF!</f>
        <v>#REF!</v>
      </c>
      <c r="CE433" s="56" t="e">
        <f>#REF!</f>
        <v>#REF!</v>
      </c>
      <c r="CF433" s="56" t="e">
        <f>#REF!</f>
        <v>#REF!</v>
      </c>
      <c r="CG433" s="140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1" t="e">
        <f t="shared" si="509"/>
        <v>#REF!</v>
      </c>
      <c r="CX433" s="131" t="e">
        <f t="shared" si="510"/>
        <v>#REF!</v>
      </c>
      <c r="CY433" s="66" t="e">
        <f t="shared" si="511"/>
        <v>#REF!</v>
      </c>
      <c r="CZ433" s="170" t="str">
        <f t="shared" si="521"/>
        <v/>
      </c>
      <c r="DA433" s="136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5" t="str">
        <f t="shared" si="514"/>
        <v/>
      </c>
    </row>
    <row r="434" spans="1:110" ht="15.75" x14ac:dyDescent="0.2">
      <c r="A434" s="132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6" t="e">
        <f t="shared" si="536"/>
        <v>#REF!</v>
      </c>
      <c r="H434" s="147"/>
      <c r="I434" s="73"/>
      <c r="J434" s="157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0" t="e">
        <f>#REF!</f>
        <v>#REF!</v>
      </c>
      <c r="CB434" s="140" t="e">
        <f>#REF!</f>
        <v>#REF!</v>
      </c>
      <c r="CC434" s="140" t="e">
        <f>#REF!</f>
        <v>#REF!</v>
      </c>
      <c r="CD434" s="140" t="e">
        <f>#REF!</f>
        <v>#REF!</v>
      </c>
      <c r="CE434" s="56" t="e">
        <f>#REF!</f>
        <v>#REF!</v>
      </c>
      <c r="CF434" s="56" t="e">
        <f>#REF!</f>
        <v>#REF!</v>
      </c>
      <c r="CG434" s="140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1" t="e">
        <f t="shared" si="509"/>
        <v>#REF!</v>
      </c>
      <c r="CX434" s="131" t="e">
        <f t="shared" si="510"/>
        <v>#REF!</v>
      </c>
      <c r="CY434" s="66" t="e">
        <f t="shared" si="511"/>
        <v>#REF!</v>
      </c>
      <c r="CZ434" s="170" t="str">
        <f t="shared" si="521"/>
        <v/>
      </c>
      <c r="DA434" s="136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5" t="str">
        <f t="shared" si="514"/>
        <v/>
      </c>
    </row>
    <row r="435" spans="1:110" ht="15.75" x14ac:dyDescent="0.2">
      <c r="A435" s="132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6" t="e">
        <f t="shared" si="536"/>
        <v>#REF!</v>
      </c>
      <c r="H435" s="147"/>
      <c r="I435" s="73"/>
      <c r="J435" s="157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0" t="e">
        <f>#REF!</f>
        <v>#REF!</v>
      </c>
      <c r="CB435" s="140" t="e">
        <f>#REF!</f>
        <v>#REF!</v>
      </c>
      <c r="CC435" s="140" t="e">
        <f>#REF!</f>
        <v>#REF!</v>
      </c>
      <c r="CD435" s="140" t="e">
        <f>#REF!</f>
        <v>#REF!</v>
      </c>
      <c r="CE435" s="56" t="e">
        <f>#REF!</f>
        <v>#REF!</v>
      </c>
      <c r="CF435" s="56" t="e">
        <f>#REF!</f>
        <v>#REF!</v>
      </c>
      <c r="CG435" s="140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1" t="e">
        <f t="shared" si="509"/>
        <v>#REF!</v>
      </c>
      <c r="CX435" s="131" t="e">
        <f t="shared" si="510"/>
        <v>#REF!</v>
      </c>
      <c r="CY435" s="66" t="e">
        <f t="shared" si="511"/>
        <v>#REF!</v>
      </c>
      <c r="CZ435" s="170" t="str">
        <f t="shared" si="521"/>
        <v/>
      </c>
      <c r="DA435" s="136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5" t="str">
        <f t="shared" si="514"/>
        <v/>
      </c>
    </row>
    <row r="436" spans="1:110" ht="15.75" x14ac:dyDescent="0.2">
      <c r="A436" s="132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6" t="e">
        <f t="shared" si="536"/>
        <v>#REF!</v>
      </c>
      <c r="H436" s="147"/>
      <c r="I436" s="73"/>
      <c r="J436" s="157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0" t="e">
        <f>#REF!</f>
        <v>#REF!</v>
      </c>
      <c r="CB436" s="140" t="e">
        <f>#REF!</f>
        <v>#REF!</v>
      </c>
      <c r="CC436" s="140" t="e">
        <f>#REF!</f>
        <v>#REF!</v>
      </c>
      <c r="CD436" s="140" t="e">
        <f>#REF!</f>
        <v>#REF!</v>
      </c>
      <c r="CE436" s="56" t="e">
        <f>#REF!</f>
        <v>#REF!</v>
      </c>
      <c r="CF436" s="56" t="e">
        <f>#REF!</f>
        <v>#REF!</v>
      </c>
      <c r="CG436" s="140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1" t="e">
        <f t="shared" si="509"/>
        <v>#REF!</v>
      </c>
      <c r="CX436" s="131" t="e">
        <f t="shared" si="510"/>
        <v>#REF!</v>
      </c>
      <c r="CY436" s="66" t="e">
        <f t="shared" si="511"/>
        <v>#REF!</v>
      </c>
      <c r="CZ436" s="170" t="str">
        <f t="shared" si="521"/>
        <v/>
      </c>
      <c r="DA436" s="136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5" t="str">
        <f t="shared" si="514"/>
        <v/>
      </c>
    </row>
    <row r="437" spans="1:110" ht="15.75" x14ac:dyDescent="0.2">
      <c r="A437" s="132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6" t="e">
        <f t="shared" si="536"/>
        <v>#REF!</v>
      </c>
      <c r="H437" s="147"/>
      <c r="I437" s="73"/>
      <c r="J437" s="157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0" t="e">
        <f>#REF!</f>
        <v>#REF!</v>
      </c>
      <c r="CB437" s="140" t="e">
        <f>#REF!</f>
        <v>#REF!</v>
      </c>
      <c r="CC437" s="140" t="e">
        <f>#REF!</f>
        <v>#REF!</v>
      </c>
      <c r="CD437" s="140" t="e">
        <f>#REF!</f>
        <v>#REF!</v>
      </c>
      <c r="CE437" s="56" t="e">
        <f>#REF!</f>
        <v>#REF!</v>
      </c>
      <c r="CF437" s="56" t="e">
        <f>#REF!</f>
        <v>#REF!</v>
      </c>
      <c r="CG437" s="140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1" t="e">
        <f t="shared" si="509"/>
        <v>#REF!</v>
      </c>
      <c r="CX437" s="131" t="e">
        <f t="shared" si="510"/>
        <v>#REF!</v>
      </c>
      <c r="CY437" s="66" t="e">
        <f t="shared" si="511"/>
        <v>#REF!</v>
      </c>
      <c r="CZ437" s="170" t="str">
        <f t="shared" si="521"/>
        <v/>
      </c>
      <c r="DA437" s="136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5" t="str">
        <f t="shared" si="514"/>
        <v/>
      </c>
    </row>
    <row r="438" spans="1:110" ht="15.75" x14ac:dyDescent="0.2">
      <c r="A438" s="132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6" t="e">
        <f t="shared" si="536"/>
        <v>#REF!</v>
      </c>
      <c r="H438" s="147"/>
      <c r="I438" s="73"/>
      <c r="J438" s="157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0" t="e">
        <f>#REF!</f>
        <v>#REF!</v>
      </c>
      <c r="CB438" s="140" t="e">
        <f>#REF!</f>
        <v>#REF!</v>
      </c>
      <c r="CC438" s="140" t="e">
        <f>#REF!</f>
        <v>#REF!</v>
      </c>
      <c r="CD438" s="140" t="e">
        <f>#REF!</f>
        <v>#REF!</v>
      </c>
      <c r="CE438" s="56" t="e">
        <f>#REF!</f>
        <v>#REF!</v>
      </c>
      <c r="CF438" s="56" t="e">
        <f>#REF!</f>
        <v>#REF!</v>
      </c>
      <c r="CG438" s="140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1" t="e">
        <f t="shared" si="509"/>
        <v>#REF!</v>
      </c>
      <c r="CX438" s="131" t="e">
        <f t="shared" si="510"/>
        <v>#REF!</v>
      </c>
      <c r="CY438" s="66" t="e">
        <f t="shared" si="511"/>
        <v>#REF!</v>
      </c>
      <c r="CZ438" s="170" t="str">
        <f t="shared" si="521"/>
        <v/>
      </c>
      <c r="DA438" s="136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5" t="str">
        <f t="shared" si="514"/>
        <v/>
      </c>
    </row>
    <row r="439" spans="1:110" ht="15.75" x14ac:dyDescent="0.2">
      <c r="A439" s="132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6" t="e">
        <f t="shared" si="536"/>
        <v>#REF!</v>
      </c>
      <c r="H439" s="147"/>
      <c r="I439" s="73"/>
      <c r="J439" s="157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0" t="e">
        <f>#REF!</f>
        <v>#REF!</v>
      </c>
      <c r="CB439" s="140" t="e">
        <f>#REF!</f>
        <v>#REF!</v>
      </c>
      <c r="CC439" s="140" t="e">
        <f>#REF!</f>
        <v>#REF!</v>
      </c>
      <c r="CD439" s="140" t="e">
        <f>#REF!</f>
        <v>#REF!</v>
      </c>
      <c r="CE439" s="56" t="e">
        <f>#REF!</f>
        <v>#REF!</v>
      </c>
      <c r="CF439" s="56" t="e">
        <f>#REF!</f>
        <v>#REF!</v>
      </c>
      <c r="CG439" s="140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1" t="e">
        <f t="shared" si="509"/>
        <v>#REF!</v>
      </c>
      <c r="CX439" s="131" t="e">
        <f t="shared" si="510"/>
        <v>#REF!</v>
      </c>
      <c r="CY439" s="66" t="e">
        <f t="shared" si="511"/>
        <v>#REF!</v>
      </c>
      <c r="CZ439" s="170" t="str">
        <f t="shared" si="521"/>
        <v/>
      </c>
      <c r="DA439" s="136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5" t="str">
        <f t="shared" si="514"/>
        <v/>
      </c>
    </row>
    <row r="440" spans="1:110" ht="15.75" x14ac:dyDescent="0.2">
      <c r="A440" s="132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6" t="e">
        <f t="shared" si="536"/>
        <v>#REF!</v>
      </c>
      <c r="H440" s="147"/>
      <c r="I440" s="73"/>
      <c r="J440" s="157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0" t="e">
        <f>#REF!</f>
        <v>#REF!</v>
      </c>
      <c r="CB440" s="140" t="e">
        <f>#REF!</f>
        <v>#REF!</v>
      </c>
      <c r="CC440" s="140" t="e">
        <f>#REF!</f>
        <v>#REF!</v>
      </c>
      <c r="CD440" s="140" t="e">
        <f>#REF!</f>
        <v>#REF!</v>
      </c>
      <c r="CE440" s="56" t="e">
        <f>#REF!</f>
        <v>#REF!</v>
      </c>
      <c r="CF440" s="56" t="e">
        <f>#REF!</f>
        <v>#REF!</v>
      </c>
      <c r="CG440" s="140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1" t="e">
        <f t="shared" si="509"/>
        <v>#REF!</v>
      </c>
      <c r="CX440" s="131" t="e">
        <f t="shared" si="510"/>
        <v>#REF!</v>
      </c>
      <c r="CY440" s="66" t="e">
        <f t="shared" si="511"/>
        <v>#REF!</v>
      </c>
      <c r="CZ440" s="170" t="str">
        <f t="shared" si="521"/>
        <v/>
      </c>
      <c r="DA440" s="136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5" t="str">
        <f t="shared" si="514"/>
        <v/>
      </c>
    </row>
    <row r="441" spans="1:110" ht="15.75" x14ac:dyDescent="0.2">
      <c r="A441" s="132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6" t="e">
        <f t="shared" si="536"/>
        <v>#REF!</v>
      </c>
      <c r="H441" s="147"/>
      <c r="I441" s="73"/>
      <c r="J441" s="157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0" t="e">
        <f>#REF!</f>
        <v>#REF!</v>
      </c>
      <c r="CB441" s="140" t="e">
        <f>#REF!</f>
        <v>#REF!</v>
      </c>
      <c r="CC441" s="140" t="e">
        <f>#REF!</f>
        <v>#REF!</v>
      </c>
      <c r="CD441" s="140" t="e">
        <f>#REF!</f>
        <v>#REF!</v>
      </c>
      <c r="CE441" s="56" t="e">
        <f>#REF!</f>
        <v>#REF!</v>
      </c>
      <c r="CF441" s="56" t="e">
        <f>#REF!</f>
        <v>#REF!</v>
      </c>
      <c r="CG441" s="140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1" t="e">
        <f t="shared" si="509"/>
        <v>#REF!</v>
      </c>
      <c r="CX441" s="131" t="e">
        <f t="shared" si="510"/>
        <v>#REF!</v>
      </c>
      <c r="CY441" s="66" t="e">
        <f t="shared" si="511"/>
        <v>#REF!</v>
      </c>
      <c r="CZ441" s="170" t="str">
        <f t="shared" si="521"/>
        <v/>
      </c>
      <c r="DA441" s="136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5" t="str">
        <f t="shared" si="514"/>
        <v/>
      </c>
    </row>
    <row r="442" spans="1:110" ht="15.75" x14ac:dyDescent="0.2">
      <c r="A442" s="132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6" t="e">
        <f t="shared" si="536"/>
        <v>#REF!</v>
      </c>
      <c r="H442" s="147"/>
      <c r="I442" s="73"/>
      <c r="J442" s="157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0" t="e">
        <f>#REF!</f>
        <v>#REF!</v>
      </c>
      <c r="CB442" s="140" t="e">
        <f>#REF!</f>
        <v>#REF!</v>
      </c>
      <c r="CC442" s="140" t="e">
        <f>#REF!</f>
        <v>#REF!</v>
      </c>
      <c r="CD442" s="140" t="e">
        <f>#REF!</f>
        <v>#REF!</v>
      </c>
      <c r="CE442" s="56" t="e">
        <f>#REF!</f>
        <v>#REF!</v>
      </c>
      <c r="CF442" s="56" t="e">
        <f>#REF!</f>
        <v>#REF!</v>
      </c>
      <c r="CG442" s="140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1" t="e">
        <f t="shared" si="509"/>
        <v>#REF!</v>
      </c>
      <c r="CX442" s="131" t="e">
        <f t="shared" si="510"/>
        <v>#REF!</v>
      </c>
      <c r="CY442" s="66" t="e">
        <f t="shared" si="511"/>
        <v>#REF!</v>
      </c>
      <c r="CZ442" s="170" t="str">
        <f t="shared" si="521"/>
        <v/>
      </c>
      <c r="DA442" s="136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5" t="str">
        <f t="shared" si="514"/>
        <v/>
      </c>
    </row>
    <row r="443" spans="1:110" ht="15.75" x14ac:dyDescent="0.2">
      <c r="A443" s="132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6" t="e">
        <f t="shared" si="536"/>
        <v>#REF!</v>
      </c>
      <c r="H443" s="147"/>
      <c r="I443" s="73"/>
      <c r="J443" s="157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0" t="e">
        <f>#REF!</f>
        <v>#REF!</v>
      </c>
      <c r="CB443" s="140" t="e">
        <f>#REF!</f>
        <v>#REF!</v>
      </c>
      <c r="CC443" s="140" t="e">
        <f>#REF!</f>
        <v>#REF!</v>
      </c>
      <c r="CD443" s="140" t="e">
        <f>#REF!</f>
        <v>#REF!</v>
      </c>
      <c r="CE443" s="56" t="e">
        <f>#REF!</f>
        <v>#REF!</v>
      </c>
      <c r="CF443" s="56" t="e">
        <f>#REF!</f>
        <v>#REF!</v>
      </c>
      <c r="CG443" s="140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1" t="e">
        <f t="shared" si="509"/>
        <v>#REF!</v>
      </c>
      <c r="CX443" s="131" t="e">
        <f t="shared" si="510"/>
        <v>#REF!</v>
      </c>
      <c r="CY443" s="66" t="e">
        <f t="shared" si="511"/>
        <v>#REF!</v>
      </c>
      <c r="CZ443" s="170" t="str">
        <f t="shared" si="521"/>
        <v/>
      </c>
      <c r="DA443" s="136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5" t="str">
        <f t="shared" si="514"/>
        <v/>
      </c>
    </row>
    <row r="444" spans="1:110" ht="15.75" x14ac:dyDescent="0.2">
      <c r="A444" s="132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6" t="e">
        <f t="shared" si="536"/>
        <v>#REF!</v>
      </c>
      <c r="H444" s="147"/>
      <c r="I444" s="73"/>
      <c r="J444" s="157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0" t="e">
        <f>#REF!</f>
        <v>#REF!</v>
      </c>
      <c r="CB444" s="140" t="e">
        <f>#REF!</f>
        <v>#REF!</v>
      </c>
      <c r="CC444" s="140" t="e">
        <f>#REF!</f>
        <v>#REF!</v>
      </c>
      <c r="CD444" s="140" t="e">
        <f>#REF!</f>
        <v>#REF!</v>
      </c>
      <c r="CE444" s="56" t="e">
        <f>#REF!</f>
        <v>#REF!</v>
      </c>
      <c r="CF444" s="56" t="e">
        <f>#REF!</f>
        <v>#REF!</v>
      </c>
      <c r="CG444" s="140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1" t="e">
        <f t="shared" si="509"/>
        <v>#REF!</v>
      </c>
      <c r="CX444" s="131" t="e">
        <f t="shared" si="510"/>
        <v>#REF!</v>
      </c>
      <c r="CY444" s="66" t="e">
        <f t="shared" si="511"/>
        <v>#REF!</v>
      </c>
      <c r="CZ444" s="170" t="str">
        <f t="shared" si="521"/>
        <v/>
      </c>
      <c r="DA444" s="136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5" t="str">
        <f t="shared" si="514"/>
        <v/>
      </c>
    </row>
    <row r="445" spans="1:110" ht="15.75" x14ac:dyDescent="0.2">
      <c r="A445" s="132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6" t="e">
        <f t="shared" si="536"/>
        <v>#REF!</v>
      </c>
      <c r="H445" s="147"/>
      <c r="I445" s="73"/>
      <c r="J445" s="157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0" t="e">
        <f>#REF!</f>
        <v>#REF!</v>
      </c>
      <c r="CB445" s="140" t="e">
        <f>#REF!</f>
        <v>#REF!</v>
      </c>
      <c r="CC445" s="140" t="e">
        <f>#REF!</f>
        <v>#REF!</v>
      </c>
      <c r="CD445" s="140" t="e">
        <f>#REF!</f>
        <v>#REF!</v>
      </c>
      <c r="CE445" s="56" t="e">
        <f>#REF!</f>
        <v>#REF!</v>
      </c>
      <c r="CF445" s="56" t="e">
        <f>#REF!</f>
        <v>#REF!</v>
      </c>
      <c r="CG445" s="140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1" t="e">
        <f t="shared" si="509"/>
        <v>#REF!</v>
      </c>
      <c r="CX445" s="131" t="e">
        <f t="shared" si="510"/>
        <v>#REF!</v>
      </c>
      <c r="CY445" s="66" t="e">
        <f t="shared" si="511"/>
        <v>#REF!</v>
      </c>
      <c r="CZ445" s="170" t="str">
        <f t="shared" si="521"/>
        <v/>
      </c>
      <c r="DA445" s="136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5" t="str">
        <f t="shared" si="514"/>
        <v/>
      </c>
    </row>
    <row r="446" spans="1:110" ht="15.75" x14ac:dyDescent="0.2">
      <c r="A446" s="132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6" t="e">
        <f t="shared" si="536"/>
        <v>#REF!</v>
      </c>
      <c r="H446" s="147"/>
      <c r="I446" s="73"/>
      <c r="J446" s="157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0" t="e">
        <f>#REF!</f>
        <v>#REF!</v>
      </c>
      <c r="CB446" s="140" t="e">
        <f>#REF!</f>
        <v>#REF!</v>
      </c>
      <c r="CC446" s="140" t="e">
        <f>#REF!</f>
        <v>#REF!</v>
      </c>
      <c r="CD446" s="140" t="e">
        <f>#REF!</f>
        <v>#REF!</v>
      </c>
      <c r="CE446" s="56" t="e">
        <f>#REF!</f>
        <v>#REF!</v>
      </c>
      <c r="CF446" s="56" t="e">
        <f>#REF!</f>
        <v>#REF!</v>
      </c>
      <c r="CG446" s="140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1" t="e">
        <f t="shared" si="509"/>
        <v>#REF!</v>
      </c>
      <c r="CX446" s="131" t="e">
        <f t="shared" si="510"/>
        <v>#REF!</v>
      </c>
      <c r="CY446" s="66" t="e">
        <f t="shared" si="511"/>
        <v>#REF!</v>
      </c>
      <c r="CZ446" s="170" t="str">
        <f t="shared" si="521"/>
        <v/>
      </c>
      <c r="DA446" s="136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5" t="str">
        <f t="shared" si="514"/>
        <v/>
      </c>
    </row>
    <row r="447" spans="1:110" ht="15.75" x14ac:dyDescent="0.2">
      <c r="A447" s="132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6" t="e">
        <f t="shared" si="536"/>
        <v>#REF!</v>
      </c>
      <c r="H447" s="147"/>
      <c r="I447" s="73"/>
      <c r="J447" s="157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0" t="e">
        <f>#REF!</f>
        <v>#REF!</v>
      </c>
      <c r="CB447" s="140" t="e">
        <f>#REF!</f>
        <v>#REF!</v>
      </c>
      <c r="CC447" s="140" t="e">
        <f>#REF!</f>
        <v>#REF!</v>
      </c>
      <c r="CD447" s="140" t="e">
        <f>#REF!</f>
        <v>#REF!</v>
      </c>
      <c r="CE447" s="56" t="e">
        <f>#REF!</f>
        <v>#REF!</v>
      </c>
      <c r="CF447" s="56" t="e">
        <f>#REF!</f>
        <v>#REF!</v>
      </c>
      <c r="CG447" s="140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1" t="e">
        <f t="shared" si="509"/>
        <v>#REF!</v>
      </c>
      <c r="CX447" s="131" t="e">
        <f t="shared" si="510"/>
        <v>#REF!</v>
      </c>
      <c r="CY447" s="66" t="e">
        <f t="shared" si="511"/>
        <v>#REF!</v>
      </c>
      <c r="CZ447" s="170" t="str">
        <f t="shared" si="521"/>
        <v/>
      </c>
      <c r="DA447" s="136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5" t="str">
        <f t="shared" si="514"/>
        <v/>
      </c>
    </row>
    <row r="448" spans="1:110" ht="15.75" x14ac:dyDescent="0.2">
      <c r="A448" s="132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6" t="e">
        <f t="shared" si="536"/>
        <v>#REF!</v>
      </c>
      <c r="H448" s="147"/>
      <c r="I448" s="73"/>
      <c r="J448" s="157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0" t="e">
        <f>#REF!</f>
        <v>#REF!</v>
      </c>
      <c r="CB448" s="140" t="e">
        <f>#REF!</f>
        <v>#REF!</v>
      </c>
      <c r="CC448" s="140" t="e">
        <f>#REF!</f>
        <v>#REF!</v>
      </c>
      <c r="CD448" s="140" t="e">
        <f>#REF!</f>
        <v>#REF!</v>
      </c>
      <c r="CE448" s="56" t="e">
        <f>#REF!</f>
        <v>#REF!</v>
      </c>
      <c r="CF448" s="56" t="e">
        <f>#REF!</f>
        <v>#REF!</v>
      </c>
      <c r="CG448" s="140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1" t="e">
        <f t="shared" si="509"/>
        <v>#REF!</v>
      </c>
      <c r="CX448" s="131" t="e">
        <f t="shared" si="510"/>
        <v>#REF!</v>
      </c>
      <c r="CY448" s="66" t="e">
        <f t="shared" si="511"/>
        <v>#REF!</v>
      </c>
      <c r="CZ448" s="170" t="str">
        <f t="shared" si="521"/>
        <v/>
      </c>
      <c r="DA448" s="136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5" t="str">
        <f t="shared" si="514"/>
        <v/>
      </c>
    </row>
    <row r="449" spans="1:110" ht="15.75" x14ac:dyDescent="0.2">
      <c r="A449" s="132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6" t="e">
        <f t="shared" si="536"/>
        <v>#REF!</v>
      </c>
      <c r="H449" s="147"/>
      <c r="I449" s="73"/>
      <c r="J449" s="157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0" t="e">
        <f>#REF!</f>
        <v>#REF!</v>
      </c>
      <c r="CB449" s="140" t="e">
        <f>#REF!</f>
        <v>#REF!</v>
      </c>
      <c r="CC449" s="140" t="e">
        <f>#REF!</f>
        <v>#REF!</v>
      </c>
      <c r="CD449" s="140" t="e">
        <f>#REF!</f>
        <v>#REF!</v>
      </c>
      <c r="CE449" s="56" t="e">
        <f>#REF!</f>
        <v>#REF!</v>
      </c>
      <c r="CF449" s="56" t="e">
        <f>#REF!</f>
        <v>#REF!</v>
      </c>
      <c r="CG449" s="140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1" t="e">
        <f t="shared" si="509"/>
        <v>#REF!</v>
      </c>
      <c r="CX449" s="131" t="e">
        <f t="shared" si="510"/>
        <v>#REF!</v>
      </c>
      <c r="CY449" s="66" t="e">
        <f t="shared" si="511"/>
        <v>#REF!</v>
      </c>
      <c r="CZ449" s="170" t="str">
        <f t="shared" si="521"/>
        <v/>
      </c>
      <c r="DA449" s="136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5" t="str">
        <f t="shared" si="514"/>
        <v/>
      </c>
    </row>
    <row r="450" spans="1:110" ht="15.75" x14ac:dyDescent="0.2">
      <c r="A450" s="132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6" t="e">
        <f t="shared" si="536"/>
        <v>#REF!</v>
      </c>
      <c r="H450" s="147"/>
      <c r="I450" s="73"/>
      <c r="J450" s="157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0" t="e">
        <f>#REF!</f>
        <v>#REF!</v>
      </c>
      <c r="CB450" s="140" t="e">
        <f>#REF!</f>
        <v>#REF!</v>
      </c>
      <c r="CC450" s="140" t="e">
        <f>#REF!</f>
        <v>#REF!</v>
      </c>
      <c r="CD450" s="140" t="e">
        <f>#REF!</f>
        <v>#REF!</v>
      </c>
      <c r="CE450" s="56" t="e">
        <f>#REF!</f>
        <v>#REF!</v>
      </c>
      <c r="CF450" s="56" t="e">
        <f>#REF!</f>
        <v>#REF!</v>
      </c>
      <c r="CG450" s="140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1" t="e">
        <f t="shared" si="509"/>
        <v>#REF!</v>
      </c>
      <c r="CX450" s="131" t="e">
        <f t="shared" si="510"/>
        <v>#REF!</v>
      </c>
      <c r="CY450" s="66" t="e">
        <f t="shared" si="511"/>
        <v>#REF!</v>
      </c>
      <c r="CZ450" s="170" t="str">
        <f t="shared" si="521"/>
        <v/>
      </c>
      <c r="DA450" s="136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5" t="str">
        <f t="shared" si="514"/>
        <v/>
      </c>
    </row>
    <row r="451" spans="1:110" ht="15.75" x14ac:dyDescent="0.2">
      <c r="A451" s="132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6" t="e">
        <f t="shared" si="536"/>
        <v>#REF!</v>
      </c>
      <c r="H451" s="147"/>
      <c r="I451" s="73"/>
      <c r="J451" s="157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0" t="e">
        <f>#REF!</f>
        <v>#REF!</v>
      </c>
      <c r="CB451" s="140" t="e">
        <f>#REF!</f>
        <v>#REF!</v>
      </c>
      <c r="CC451" s="140" t="e">
        <f>#REF!</f>
        <v>#REF!</v>
      </c>
      <c r="CD451" s="140" t="e">
        <f>#REF!</f>
        <v>#REF!</v>
      </c>
      <c r="CE451" s="56" t="e">
        <f>#REF!</f>
        <v>#REF!</v>
      </c>
      <c r="CF451" s="56" t="e">
        <f>#REF!</f>
        <v>#REF!</v>
      </c>
      <c r="CG451" s="140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1" t="e">
        <f t="shared" si="509"/>
        <v>#REF!</v>
      </c>
      <c r="CX451" s="131" t="e">
        <f t="shared" si="510"/>
        <v>#REF!</v>
      </c>
      <c r="CY451" s="66" t="e">
        <f t="shared" si="511"/>
        <v>#REF!</v>
      </c>
      <c r="CZ451" s="170" t="str">
        <f t="shared" si="521"/>
        <v/>
      </c>
      <c r="DA451" s="136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5" t="str">
        <f t="shared" si="514"/>
        <v/>
      </c>
    </row>
    <row r="452" spans="1:110" ht="15.75" x14ac:dyDescent="0.2">
      <c r="A452" s="132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6" t="e">
        <f t="shared" si="536"/>
        <v>#REF!</v>
      </c>
      <c r="H452" s="147"/>
      <c r="I452" s="73"/>
      <c r="J452" s="157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0" t="e">
        <f>#REF!</f>
        <v>#REF!</v>
      </c>
      <c r="CB452" s="140" t="e">
        <f>#REF!</f>
        <v>#REF!</v>
      </c>
      <c r="CC452" s="140" t="e">
        <f>#REF!</f>
        <v>#REF!</v>
      </c>
      <c r="CD452" s="140" t="e">
        <f>#REF!</f>
        <v>#REF!</v>
      </c>
      <c r="CE452" s="56" t="e">
        <f>#REF!</f>
        <v>#REF!</v>
      </c>
      <c r="CF452" s="56" t="e">
        <f>#REF!</f>
        <v>#REF!</v>
      </c>
      <c r="CG452" s="140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1" t="e">
        <f t="shared" si="509"/>
        <v>#REF!</v>
      </c>
      <c r="CX452" s="131" t="e">
        <f t="shared" si="510"/>
        <v>#REF!</v>
      </c>
      <c r="CY452" s="66" t="e">
        <f t="shared" si="511"/>
        <v>#REF!</v>
      </c>
      <c r="CZ452" s="170" t="str">
        <f t="shared" si="521"/>
        <v/>
      </c>
      <c r="DA452" s="136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5" t="str">
        <f t="shared" si="514"/>
        <v/>
      </c>
    </row>
    <row r="453" spans="1:110" ht="15.75" x14ac:dyDescent="0.2">
      <c r="A453" s="132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6" t="e">
        <f t="shared" si="536"/>
        <v>#REF!</v>
      </c>
      <c r="H453" s="147"/>
      <c r="I453" s="73"/>
      <c r="J453" s="157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0" t="e">
        <f>#REF!</f>
        <v>#REF!</v>
      </c>
      <c r="CB453" s="140" t="e">
        <f>#REF!</f>
        <v>#REF!</v>
      </c>
      <c r="CC453" s="140" t="e">
        <f>#REF!</f>
        <v>#REF!</v>
      </c>
      <c r="CD453" s="140" t="e">
        <f>#REF!</f>
        <v>#REF!</v>
      </c>
      <c r="CE453" s="56" t="e">
        <f>#REF!</f>
        <v>#REF!</v>
      </c>
      <c r="CF453" s="56" t="e">
        <f>#REF!</f>
        <v>#REF!</v>
      </c>
      <c r="CG453" s="140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1" t="e">
        <f t="shared" si="509"/>
        <v>#REF!</v>
      </c>
      <c r="CX453" s="131" t="e">
        <f t="shared" si="510"/>
        <v>#REF!</v>
      </c>
      <c r="CY453" s="66" t="e">
        <f t="shared" si="511"/>
        <v>#REF!</v>
      </c>
      <c r="CZ453" s="170" t="str">
        <f t="shared" si="521"/>
        <v/>
      </c>
      <c r="DA453" s="136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5" t="str">
        <f t="shared" si="514"/>
        <v/>
      </c>
    </row>
    <row r="454" spans="1:110" ht="15.75" x14ac:dyDescent="0.2">
      <c r="A454" s="132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6" t="e">
        <f t="shared" si="536"/>
        <v>#REF!</v>
      </c>
      <c r="H454" s="147"/>
      <c r="I454" s="73"/>
      <c r="J454" s="157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0" t="e">
        <f>#REF!</f>
        <v>#REF!</v>
      </c>
      <c r="CB454" s="140" t="e">
        <f>#REF!</f>
        <v>#REF!</v>
      </c>
      <c r="CC454" s="140" t="e">
        <f>#REF!</f>
        <v>#REF!</v>
      </c>
      <c r="CD454" s="140" t="e">
        <f>#REF!</f>
        <v>#REF!</v>
      </c>
      <c r="CE454" s="56" t="e">
        <f>#REF!</f>
        <v>#REF!</v>
      </c>
      <c r="CF454" s="56" t="e">
        <f>#REF!</f>
        <v>#REF!</v>
      </c>
      <c r="CG454" s="140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1" t="e">
        <f t="shared" si="509"/>
        <v>#REF!</v>
      </c>
      <c r="CX454" s="131" t="e">
        <f t="shared" si="510"/>
        <v>#REF!</v>
      </c>
      <c r="CY454" s="66" t="e">
        <f t="shared" si="511"/>
        <v>#REF!</v>
      </c>
      <c r="CZ454" s="170" t="str">
        <f t="shared" si="521"/>
        <v/>
      </c>
      <c r="DA454" s="136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5" t="str">
        <f t="shared" si="514"/>
        <v/>
      </c>
    </row>
    <row r="455" spans="1:110" ht="15.75" x14ac:dyDescent="0.2">
      <c r="A455" s="132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6" t="e">
        <f t="shared" si="536"/>
        <v>#REF!</v>
      </c>
      <c r="H455" s="147"/>
      <c r="I455" s="73"/>
      <c r="J455" s="157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0" t="e">
        <f>#REF!</f>
        <v>#REF!</v>
      </c>
      <c r="CB455" s="140" t="e">
        <f>#REF!</f>
        <v>#REF!</v>
      </c>
      <c r="CC455" s="140" t="e">
        <f>#REF!</f>
        <v>#REF!</v>
      </c>
      <c r="CD455" s="140" t="e">
        <f>#REF!</f>
        <v>#REF!</v>
      </c>
      <c r="CE455" s="56" t="e">
        <f>#REF!</f>
        <v>#REF!</v>
      </c>
      <c r="CF455" s="56" t="e">
        <f>#REF!</f>
        <v>#REF!</v>
      </c>
      <c r="CG455" s="140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1" t="e">
        <f t="shared" si="509"/>
        <v>#REF!</v>
      </c>
      <c r="CX455" s="131" t="e">
        <f t="shared" si="510"/>
        <v>#REF!</v>
      </c>
      <c r="CY455" s="66" t="e">
        <f t="shared" si="511"/>
        <v>#REF!</v>
      </c>
      <c r="CZ455" s="170" t="str">
        <f t="shared" si="521"/>
        <v/>
      </c>
      <c r="DA455" s="136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5" t="str">
        <f t="shared" si="514"/>
        <v/>
      </c>
    </row>
    <row r="456" spans="1:110" ht="15.75" x14ac:dyDescent="0.2">
      <c r="A456" s="132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6" t="e">
        <f t="shared" si="536"/>
        <v>#REF!</v>
      </c>
      <c r="H456" s="147"/>
      <c r="I456" s="73"/>
      <c r="J456" s="157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0" t="e">
        <f>#REF!</f>
        <v>#REF!</v>
      </c>
      <c r="CB456" s="140" t="e">
        <f>#REF!</f>
        <v>#REF!</v>
      </c>
      <c r="CC456" s="140" t="e">
        <f>#REF!</f>
        <v>#REF!</v>
      </c>
      <c r="CD456" s="140" t="e">
        <f>#REF!</f>
        <v>#REF!</v>
      </c>
      <c r="CE456" s="56" t="e">
        <f>#REF!</f>
        <v>#REF!</v>
      </c>
      <c r="CF456" s="56" t="e">
        <f>#REF!</f>
        <v>#REF!</v>
      </c>
      <c r="CG456" s="140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1" t="e">
        <f t="shared" si="509"/>
        <v>#REF!</v>
      </c>
      <c r="CX456" s="131" t="e">
        <f t="shared" si="510"/>
        <v>#REF!</v>
      </c>
      <c r="CY456" s="66" t="e">
        <f t="shared" si="511"/>
        <v>#REF!</v>
      </c>
      <c r="CZ456" s="170" t="str">
        <f t="shared" si="521"/>
        <v/>
      </c>
      <c r="DA456" s="136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5" t="str">
        <f t="shared" si="514"/>
        <v/>
      </c>
    </row>
    <row r="457" spans="1:110" ht="15.75" x14ac:dyDescent="0.2">
      <c r="A457" s="132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6" t="e">
        <f t="shared" si="536"/>
        <v>#REF!</v>
      </c>
      <c r="H457" s="147"/>
      <c r="I457" s="73"/>
      <c r="J457" s="157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0" t="e">
        <f>#REF!</f>
        <v>#REF!</v>
      </c>
      <c r="CB457" s="140" t="e">
        <f>#REF!</f>
        <v>#REF!</v>
      </c>
      <c r="CC457" s="140" t="e">
        <f>#REF!</f>
        <v>#REF!</v>
      </c>
      <c r="CD457" s="140" t="e">
        <f>#REF!</f>
        <v>#REF!</v>
      </c>
      <c r="CE457" s="56" t="e">
        <f>#REF!</f>
        <v>#REF!</v>
      </c>
      <c r="CF457" s="56" t="e">
        <f>#REF!</f>
        <v>#REF!</v>
      </c>
      <c r="CG457" s="140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1" t="e">
        <f t="shared" si="509"/>
        <v>#REF!</v>
      </c>
      <c r="CX457" s="131" t="e">
        <f t="shared" si="510"/>
        <v>#REF!</v>
      </c>
      <c r="CY457" s="66" t="e">
        <f t="shared" si="511"/>
        <v>#REF!</v>
      </c>
      <c r="CZ457" s="170" t="str">
        <f t="shared" si="521"/>
        <v/>
      </c>
      <c r="DA457" s="136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5" t="str">
        <f t="shared" si="514"/>
        <v/>
      </c>
    </row>
    <row r="458" spans="1:110" ht="15.75" x14ac:dyDescent="0.2">
      <c r="A458" s="132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6" t="e">
        <f t="shared" si="536"/>
        <v>#REF!</v>
      </c>
      <c r="H458" s="147"/>
      <c r="I458" s="73"/>
      <c r="J458" s="157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0" t="e">
        <f>#REF!</f>
        <v>#REF!</v>
      </c>
      <c r="CB458" s="140" t="e">
        <f>#REF!</f>
        <v>#REF!</v>
      </c>
      <c r="CC458" s="140" t="e">
        <f>#REF!</f>
        <v>#REF!</v>
      </c>
      <c r="CD458" s="140" t="e">
        <f>#REF!</f>
        <v>#REF!</v>
      </c>
      <c r="CE458" s="56" t="e">
        <f>#REF!</f>
        <v>#REF!</v>
      </c>
      <c r="CF458" s="56" t="e">
        <f>#REF!</f>
        <v>#REF!</v>
      </c>
      <c r="CG458" s="140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1" t="e">
        <f t="shared" si="509"/>
        <v>#REF!</v>
      </c>
      <c r="CX458" s="131" t="e">
        <f t="shared" si="510"/>
        <v>#REF!</v>
      </c>
      <c r="CY458" s="66" t="e">
        <f t="shared" si="511"/>
        <v>#REF!</v>
      </c>
      <c r="CZ458" s="170" t="str">
        <f t="shared" si="521"/>
        <v/>
      </c>
      <c r="DA458" s="136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5" t="str">
        <f t="shared" si="514"/>
        <v/>
      </c>
    </row>
    <row r="459" spans="1:110" ht="15.75" x14ac:dyDescent="0.2">
      <c r="A459" s="132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6" t="e">
        <f t="shared" si="536"/>
        <v>#REF!</v>
      </c>
      <c r="H459" s="147"/>
      <c r="I459" s="73"/>
      <c r="J459" s="157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0" t="e">
        <f>#REF!</f>
        <v>#REF!</v>
      </c>
      <c r="CB459" s="140" t="e">
        <f>#REF!</f>
        <v>#REF!</v>
      </c>
      <c r="CC459" s="140" t="e">
        <f>#REF!</f>
        <v>#REF!</v>
      </c>
      <c r="CD459" s="140" t="e">
        <f>#REF!</f>
        <v>#REF!</v>
      </c>
      <c r="CE459" s="56" t="e">
        <f>#REF!</f>
        <v>#REF!</v>
      </c>
      <c r="CF459" s="56" t="e">
        <f>#REF!</f>
        <v>#REF!</v>
      </c>
      <c r="CG459" s="140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1" t="e">
        <f t="shared" si="509"/>
        <v>#REF!</v>
      </c>
      <c r="CX459" s="131" t="e">
        <f t="shared" si="510"/>
        <v>#REF!</v>
      </c>
      <c r="CY459" s="66" t="e">
        <f t="shared" si="511"/>
        <v>#REF!</v>
      </c>
      <c r="CZ459" s="170" t="str">
        <f t="shared" si="521"/>
        <v/>
      </c>
      <c r="DA459" s="136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5" t="str">
        <f t="shared" si="514"/>
        <v/>
      </c>
    </row>
    <row r="460" spans="1:110" ht="15.75" x14ac:dyDescent="0.2">
      <c r="A460" s="132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6" t="e">
        <f t="shared" si="536"/>
        <v>#REF!</v>
      </c>
      <c r="H460" s="147"/>
      <c r="I460" s="73"/>
      <c r="J460" s="157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0" t="e">
        <f>#REF!</f>
        <v>#REF!</v>
      </c>
      <c r="CB460" s="140" t="e">
        <f>#REF!</f>
        <v>#REF!</v>
      </c>
      <c r="CC460" s="140" t="e">
        <f>#REF!</f>
        <v>#REF!</v>
      </c>
      <c r="CD460" s="140" t="e">
        <f>#REF!</f>
        <v>#REF!</v>
      </c>
      <c r="CE460" s="56" t="e">
        <f>#REF!</f>
        <v>#REF!</v>
      </c>
      <c r="CF460" s="56" t="e">
        <f>#REF!</f>
        <v>#REF!</v>
      </c>
      <c r="CG460" s="140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1" t="e">
        <f t="shared" si="509"/>
        <v>#REF!</v>
      </c>
      <c r="CX460" s="131" t="e">
        <f t="shared" si="510"/>
        <v>#REF!</v>
      </c>
      <c r="CY460" s="66" t="e">
        <f t="shared" si="511"/>
        <v>#REF!</v>
      </c>
      <c r="CZ460" s="170" t="str">
        <f t="shared" si="521"/>
        <v/>
      </c>
      <c r="DA460" s="136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5" t="str">
        <f t="shared" si="514"/>
        <v/>
      </c>
    </row>
    <row r="461" spans="1:110" ht="15.75" x14ac:dyDescent="0.2">
      <c r="A461" s="132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6" t="e">
        <f t="shared" si="536"/>
        <v>#REF!</v>
      </c>
      <c r="H461" s="147"/>
      <c r="I461" s="73"/>
      <c r="J461" s="157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0" t="e">
        <f>#REF!</f>
        <v>#REF!</v>
      </c>
      <c r="CB461" s="140" t="e">
        <f>#REF!</f>
        <v>#REF!</v>
      </c>
      <c r="CC461" s="140" t="e">
        <f>#REF!</f>
        <v>#REF!</v>
      </c>
      <c r="CD461" s="140" t="e">
        <f>#REF!</f>
        <v>#REF!</v>
      </c>
      <c r="CE461" s="56" t="e">
        <f>#REF!</f>
        <v>#REF!</v>
      </c>
      <c r="CF461" s="56" t="e">
        <f>#REF!</f>
        <v>#REF!</v>
      </c>
      <c r="CG461" s="140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1" t="e">
        <f t="shared" si="509"/>
        <v>#REF!</v>
      </c>
      <c r="CX461" s="131" t="e">
        <f t="shared" si="510"/>
        <v>#REF!</v>
      </c>
      <c r="CY461" s="66" t="e">
        <f t="shared" si="511"/>
        <v>#REF!</v>
      </c>
      <c r="CZ461" s="170" t="str">
        <f t="shared" si="521"/>
        <v/>
      </c>
      <c r="DA461" s="136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5" t="str">
        <f t="shared" si="514"/>
        <v/>
      </c>
    </row>
    <row r="462" spans="1:110" ht="15.75" x14ac:dyDescent="0.2">
      <c r="A462" s="132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6" t="e">
        <f t="shared" si="536"/>
        <v>#REF!</v>
      </c>
      <c r="H462" s="147"/>
      <c r="I462" s="73"/>
      <c r="J462" s="157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0" t="e">
        <f>#REF!</f>
        <v>#REF!</v>
      </c>
      <c r="CB462" s="140" t="e">
        <f>#REF!</f>
        <v>#REF!</v>
      </c>
      <c r="CC462" s="140" t="e">
        <f>#REF!</f>
        <v>#REF!</v>
      </c>
      <c r="CD462" s="140" t="e">
        <f>#REF!</f>
        <v>#REF!</v>
      </c>
      <c r="CE462" s="56" t="e">
        <f>#REF!</f>
        <v>#REF!</v>
      </c>
      <c r="CF462" s="56" t="e">
        <f>#REF!</f>
        <v>#REF!</v>
      </c>
      <c r="CG462" s="140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1" t="e">
        <f t="shared" si="509"/>
        <v>#REF!</v>
      </c>
      <c r="CX462" s="131" t="e">
        <f t="shared" si="510"/>
        <v>#REF!</v>
      </c>
      <c r="CY462" s="66" t="e">
        <f t="shared" si="511"/>
        <v>#REF!</v>
      </c>
      <c r="CZ462" s="170" t="str">
        <f t="shared" si="521"/>
        <v/>
      </c>
      <c r="DA462" s="136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5" t="str">
        <f t="shared" si="514"/>
        <v/>
      </c>
    </row>
    <row r="463" spans="1:110" ht="15.75" x14ac:dyDescent="0.2">
      <c r="A463" s="132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6" t="e">
        <f t="shared" si="536"/>
        <v>#REF!</v>
      </c>
      <c r="H463" s="147"/>
      <c r="I463" s="73"/>
      <c r="J463" s="157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0" t="e">
        <f>#REF!</f>
        <v>#REF!</v>
      </c>
      <c r="CB463" s="140" t="e">
        <f>#REF!</f>
        <v>#REF!</v>
      </c>
      <c r="CC463" s="140" t="e">
        <f>#REF!</f>
        <v>#REF!</v>
      </c>
      <c r="CD463" s="140" t="e">
        <f>#REF!</f>
        <v>#REF!</v>
      </c>
      <c r="CE463" s="56" t="e">
        <f>#REF!</f>
        <v>#REF!</v>
      </c>
      <c r="CF463" s="56" t="e">
        <f>#REF!</f>
        <v>#REF!</v>
      </c>
      <c r="CG463" s="140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1" t="e">
        <f t="shared" si="509"/>
        <v>#REF!</v>
      </c>
      <c r="CX463" s="131" t="e">
        <f t="shared" si="510"/>
        <v>#REF!</v>
      </c>
      <c r="CY463" s="66" t="e">
        <f t="shared" si="511"/>
        <v>#REF!</v>
      </c>
      <c r="CZ463" s="170" t="str">
        <f t="shared" si="521"/>
        <v/>
      </c>
      <c r="DA463" s="136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5" t="str">
        <f t="shared" si="514"/>
        <v/>
      </c>
    </row>
    <row r="464" spans="1:110" ht="15.75" x14ac:dyDescent="0.2">
      <c r="A464" s="132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6" t="e">
        <f t="shared" si="536"/>
        <v>#REF!</v>
      </c>
      <c r="H464" s="147"/>
      <c r="I464" s="73"/>
      <c r="J464" s="157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0" t="e">
        <f>#REF!</f>
        <v>#REF!</v>
      </c>
      <c r="CB464" s="140" t="e">
        <f>#REF!</f>
        <v>#REF!</v>
      </c>
      <c r="CC464" s="140" t="e">
        <f>#REF!</f>
        <v>#REF!</v>
      </c>
      <c r="CD464" s="140" t="e">
        <f>#REF!</f>
        <v>#REF!</v>
      </c>
      <c r="CE464" s="56" t="e">
        <f>#REF!</f>
        <v>#REF!</v>
      </c>
      <c r="CF464" s="56" t="e">
        <f>#REF!</f>
        <v>#REF!</v>
      </c>
      <c r="CG464" s="140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1" t="e">
        <f t="shared" si="509"/>
        <v>#REF!</v>
      </c>
      <c r="CX464" s="131" t="e">
        <f t="shared" si="510"/>
        <v>#REF!</v>
      </c>
      <c r="CY464" s="66" t="e">
        <f t="shared" si="511"/>
        <v>#REF!</v>
      </c>
      <c r="CZ464" s="170" t="str">
        <f t="shared" si="521"/>
        <v/>
      </c>
      <c r="DA464" s="136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5" t="str">
        <f t="shared" si="514"/>
        <v/>
      </c>
    </row>
    <row r="465" spans="1:110" ht="15.75" x14ac:dyDescent="0.2">
      <c r="A465" s="132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6" t="e">
        <f t="shared" si="536"/>
        <v>#REF!</v>
      </c>
      <c r="H465" s="147"/>
      <c r="I465" s="73"/>
      <c r="J465" s="157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0" t="e">
        <f>#REF!</f>
        <v>#REF!</v>
      </c>
      <c r="CB465" s="140" t="e">
        <f>#REF!</f>
        <v>#REF!</v>
      </c>
      <c r="CC465" s="140" t="e">
        <f>#REF!</f>
        <v>#REF!</v>
      </c>
      <c r="CD465" s="140" t="e">
        <f>#REF!</f>
        <v>#REF!</v>
      </c>
      <c r="CE465" s="56" t="e">
        <f>#REF!</f>
        <v>#REF!</v>
      </c>
      <c r="CF465" s="56" t="e">
        <f>#REF!</f>
        <v>#REF!</v>
      </c>
      <c r="CG465" s="140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1" t="e">
        <f t="shared" si="509"/>
        <v>#REF!</v>
      </c>
      <c r="CX465" s="131" t="e">
        <f t="shared" si="510"/>
        <v>#REF!</v>
      </c>
      <c r="CY465" s="66" t="e">
        <f t="shared" si="511"/>
        <v>#REF!</v>
      </c>
      <c r="CZ465" s="170" t="str">
        <f t="shared" si="521"/>
        <v/>
      </c>
      <c r="DA465" s="136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5" t="str">
        <f t="shared" si="514"/>
        <v/>
      </c>
    </row>
    <row r="466" spans="1:110" ht="15.75" x14ac:dyDescent="0.2">
      <c r="A466" s="132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6" t="e">
        <f t="shared" si="536"/>
        <v>#REF!</v>
      </c>
      <c r="H466" s="147"/>
      <c r="I466" s="73"/>
      <c r="J466" s="157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0" t="e">
        <f>#REF!</f>
        <v>#REF!</v>
      </c>
      <c r="CB466" s="140" t="e">
        <f>#REF!</f>
        <v>#REF!</v>
      </c>
      <c r="CC466" s="140" t="e">
        <f>#REF!</f>
        <v>#REF!</v>
      </c>
      <c r="CD466" s="140" t="e">
        <f>#REF!</f>
        <v>#REF!</v>
      </c>
      <c r="CE466" s="56" t="e">
        <f>#REF!</f>
        <v>#REF!</v>
      </c>
      <c r="CF466" s="56" t="e">
        <f>#REF!</f>
        <v>#REF!</v>
      </c>
      <c r="CG466" s="140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1" t="e">
        <f t="shared" si="509"/>
        <v>#REF!</v>
      </c>
      <c r="CX466" s="131" t="e">
        <f t="shared" si="510"/>
        <v>#REF!</v>
      </c>
      <c r="CY466" s="66" t="e">
        <f t="shared" si="511"/>
        <v>#REF!</v>
      </c>
      <c r="CZ466" s="170" t="str">
        <f t="shared" si="521"/>
        <v/>
      </c>
      <c r="DA466" s="136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5" t="str">
        <f t="shared" si="514"/>
        <v/>
      </c>
    </row>
    <row r="467" spans="1:110" ht="15.75" x14ac:dyDescent="0.2">
      <c r="A467" s="132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6" t="e">
        <f t="shared" si="536"/>
        <v>#REF!</v>
      </c>
      <c r="H467" s="147"/>
      <c r="I467" s="73"/>
      <c r="J467" s="157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0" t="e">
        <f>#REF!</f>
        <v>#REF!</v>
      </c>
      <c r="CB467" s="140" t="e">
        <f>#REF!</f>
        <v>#REF!</v>
      </c>
      <c r="CC467" s="140" t="e">
        <f>#REF!</f>
        <v>#REF!</v>
      </c>
      <c r="CD467" s="140" t="e">
        <f>#REF!</f>
        <v>#REF!</v>
      </c>
      <c r="CE467" s="56" t="e">
        <f>#REF!</f>
        <v>#REF!</v>
      </c>
      <c r="CF467" s="56" t="e">
        <f>#REF!</f>
        <v>#REF!</v>
      </c>
      <c r="CG467" s="140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1" t="e">
        <f t="shared" si="509"/>
        <v>#REF!</v>
      </c>
      <c r="CX467" s="131" t="e">
        <f t="shared" si="510"/>
        <v>#REF!</v>
      </c>
      <c r="CY467" s="66" t="e">
        <f t="shared" si="511"/>
        <v>#REF!</v>
      </c>
      <c r="CZ467" s="170" t="str">
        <f t="shared" si="521"/>
        <v/>
      </c>
      <c r="DA467" s="136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5" t="str">
        <f t="shared" si="514"/>
        <v/>
      </c>
    </row>
    <row r="468" spans="1:110" ht="15.75" x14ac:dyDescent="0.2">
      <c r="A468" s="132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6" t="e">
        <f t="shared" si="536"/>
        <v>#REF!</v>
      </c>
      <c r="H468" s="147"/>
      <c r="I468" s="73"/>
      <c r="J468" s="157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0" t="e">
        <f>#REF!</f>
        <v>#REF!</v>
      </c>
      <c r="CB468" s="140" t="e">
        <f>#REF!</f>
        <v>#REF!</v>
      </c>
      <c r="CC468" s="140" t="e">
        <f>#REF!</f>
        <v>#REF!</v>
      </c>
      <c r="CD468" s="140" t="e">
        <f>#REF!</f>
        <v>#REF!</v>
      </c>
      <c r="CE468" s="56" t="e">
        <f>#REF!</f>
        <v>#REF!</v>
      </c>
      <c r="CF468" s="56" t="e">
        <f>#REF!</f>
        <v>#REF!</v>
      </c>
      <c r="CG468" s="140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1" t="e">
        <f t="shared" si="509"/>
        <v>#REF!</v>
      </c>
      <c r="CX468" s="131" t="e">
        <f t="shared" si="510"/>
        <v>#REF!</v>
      </c>
      <c r="CY468" s="66" t="e">
        <f t="shared" si="511"/>
        <v>#REF!</v>
      </c>
      <c r="CZ468" s="170" t="str">
        <f t="shared" si="521"/>
        <v/>
      </c>
      <c r="DA468" s="136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5" t="str">
        <f t="shared" si="514"/>
        <v/>
      </c>
    </row>
    <row r="469" spans="1:110" ht="15.75" x14ac:dyDescent="0.2">
      <c r="A469" s="132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6" t="e">
        <f t="shared" si="536"/>
        <v>#REF!</v>
      </c>
      <c r="H469" s="147"/>
      <c r="I469" s="73"/>
      <c r="J469" s="157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0" t="e">
        <f>#REF!</f>
        <v>#REF!</v>
      </c>
      <c r="CB469" s="140" t="e">
        <f>#REF!</f>
        <v>#REF!</v>
      </c>
      <c r="CC469" s="140" t="e">
        <f>#REF!</f>
        <v>#REF!</v>
      </c>
      <c r="CD469" s="140" t="e">
        <f>#REF!</f>
        <v>#REF!</v>
      </c>
      <c r="CE469" s="56" t="e">
        <f>#REF!</f>
        <v>#REF!</v>
      </c>
      <c r="CF469" s="56" t="e">
        <f>#REF!</f>
        <v>#REF!</v>
      </c>
      <c r="CG469" s="140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1" t="e">
        <f t="shared" si="509"/>
        <v>#REF!</v>
      </c>
      <c r="CX469" s="131" t="e">
        <f t="shared" si="510"/>
        <v>#REF!</v>
      </c>
      <c r="CY469" s="66" t="e">
        <f t="shared" si="511"/>
        <v>#REF!</v>
      </c>
      <c r="CZ469" s="170" t="str">
        <f t="shared" si="521"/>
        <v/>
      </c>
      <c r="DA469" s="136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5" t="str">
        <f t="shared" si="514"/>
        <v/>
      </c>
    </row>
    <row r="470" spans="1:110" ht="15.75" x14ac:dyDescent="0.2">
      <c r="A470" s="132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6" t="e">
        <f t="shared" si="536"/>
        <v>#REF!</v>
      </c>
      <c r="H470" s="147"/>
      <c r="I470" s="73"/>
      <c r="J470" s="157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0" t="e">
        <f>#REF!</f>
        <v>#REF!</v>
      </c>
      <c r="CB470" s="140" t="e">
        <f>#REF!</f>
        <v>#REF!</v>
      </c>
      <c r="CC470" s="140" t="e">
        <f>#REF!</f>
        <v>#REF!</v>
      </c>
      <c r="CD470" s="140" t="e">
        <f>#REF!</f>
        <v>#REF!</v>
      </c>
      <c r="CE470" s="56" t="e">
        <f>#REF!</f>
        <v>#REF!</v>
      </c>
      <c r="CF470" s="56" t="e">
        <f>#REF!</f>
        <v>#REF!</v>
      </c>
      <c r="CG470" s="140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1" t="e">
        <f t="shared" si="509"/>
        <v>#REF!</v>
      </c>
      <c r="CX470" s="131" t="e">
        <f t="shared" si="510"/>
        <v>#REF!</v>
      </c>
      <c r="CY470" s="66" t="e">
        <f t="shared" si="511"/>
        <v>#REF!</v>
      </c>
      <c r="CZ470" s="170" t="str">
        <f t="shared" si="521"/>
        <v/>
      </c>
      <c r="DA470" s="136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5" t="str">
        <f t="shared" si="514"/>
        <v/>
      </c>
    </row>
    <row r="471" spans="1:110" ht="15.75" x14ac:dyDescent="0.2">
      <c r="A471" s="132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6" t="e">
        <f t="shared" si="536"/>
        <v>#REF!</v>
      </c>
      <c r="H471" s="147"/>
      <c r="I471" s="73"/>
      <c r="J471" s="157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0" t="e">
        <f>#REF!</f>
        <v>#REF!</v>
      </c>
      <c r="CB471" s="140" t="e">
        <f>#REF!</f>
        <v>#REF!</v>
      </c>
      <c r="CC471" s="140" t="e">
        <f>#REF!</f>
        <v>#REF!</v>
      </c>
      <c r="CD471" s="140" t="e">
        <f>#REF!</f>
        <v>#REF!</v>
      </c>
      <c r="CE471" s="56" t="e">
        <f>#REF!</f>
        <v>#REF!</v>
      </c>
      <c r="CF471" s="56" t="e">
        <f>#REF!</f>
        <v>#REF!</v>
      </c>
      <c r="CG471" s="140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1" t="e">
        <f t="shared" si="509"/>
        <v>#REF!</v>
      </c>
      <c r="CX471" s="131" t="e">
        <f t="shared" si="510"/>
        <v>#REF!</v>
      </c>
      <c r="CY471" s="66" t="e">
        <f t="shared" si="511"/>
        <v>#REF!</v>
      </c>
      <c r="CZ471" s="170" t="str">
        <f t="shared" si="521"/>
        <v/>
      </c>
      <c r="DA471" s="136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5" t="str">
        <f t="shared" si="514"/>
        <v/>
      </c>
    </row>
    <row r="472" spans="1:110" ht="15.75" x14ac:dyDescent="0.2">
      <c r="A472" s="132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6" t="e">
        <f t="shared" si="536"/>
        <v>#REF!</v>
      </c>
      <c r="H472" s="147"/>
      <c r="I472" s="73"/>
      <c r="J472" s="157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0" t="e">
        <f>#REF!</f>
        <v>#REF!</v>
      </c>
      <c r="CB472" s="140" t="e">
        <f>#REF!</f>
        <v>#REF!</v>
      </c>
      <c r="CC472" s="140" t="e">
        <f>#REF!</f>
        <v>#REF!</v>
      </c>
      <c r="CD472" s="140" t="e">
        <f>#REF!</f>
        <v>#REF!</v>
      </c>
      <c r="CE472" s="56" t="e">
        <f>#REF!</f>
        <v>#REF!</v>
      </c>
      <c r="CF472" s="56" t="e">
        <f>#REF!</f>
        <v>#REF!</v>
      </c>
      <c r="CG472" s="140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1" t="e">
        <f t="shared" si="509"/>
        <v>#REF!</v>
      </c>
      <c r="CX472" s="131" t="e">
        <f t="shared" si="510"/>
        <v>#REF!</v>
      </c>
      <c r="CY472" s="66" t="e">
        <f t="shared" si="511"/>
        <v>#REF!</v>
      </c>
      <c r="CZ472" s="170" t="str">
        <f t="shared" si="521"/>
        <v/>
      </c>
      <c r="DA472" s="136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5" t="str">
        <f t="shared" si="514"/>
        <v/>
      </c>
    </row>
    <row r="473" spans="1:110" ht="15.75" x14ac:dyDescent="0.2">
      <c r="A473" s="132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6" t="e">
        <f t="shared" si="536"/>
        <v>#REF!</v>
      </c>
      <c r="H473" s="147"/>
      <c r="I473" s="73"/>
      <c r="J473" s="157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0" t="e">
        <f>#REF!</f>
        <v>#REF!</v>
      </c>
      <c r="CB473" s="140" t="e">
        <f>#REF!</f>
        <v>#REF!</v>
      </c>
      <c r="CC473" s="140" t="e">
        <f>#REF!</f>
        <v>#REF!</v>
      </c>
      <c r="CD473" s="140" t="e">
        <f>#REF!</f>
        <v>#REF!</v>
      </c>
      <c r="CE473" s="56" t="e">
        <f>#REF!</f>
        <v>#REF!</v>
      </c>
      <c r="CF473" s="56" t="e">
        <f>#REF!</f>
        <v>#REF!</v>
      </c>
      <c r="CG473" s="140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1" t="e">
        <f t="shared" si="509"/>
        <v>#REF!</v>
      </c>
      <c r="CX473" s="131" t="e">
        <f t="shared" si="510"/>
        <v>#REF!</v>
      </c>
      <c r="CY473" s="66" t="e">
        <f t="shared" si="511"/>
        <v>#REF!</v>
      </c>
      <c r="CZ473" s="170" t="str">
        <f t="shared" si="521"/>
        <v/>
      </c>
      <c r="DA473" s="136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5" t="str">
        <f t="shared" si="514"/>
        <v/>
      </c>
    </row>
    <row r="474" spans="1:110" ht="15.75" x14ac:dyDescent="0.2">
      <c r="A474" s="132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6" t="e">
        <f t="shared" si="536"/>
        <v>#REF!</v>
      </c>
      <c r="H474" s="147"/>
      <c r="I474" s="73"/>
      <c r="J474" s="157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0" t="e">
        <f>#REF!</f>
        <v>#REF!</v>
      </c>
      <c r="CB474" s="140" t="e">
        <f>#REF!</f>
        <v>#REF!</v>
      </c>
      <c r="CC474" s="140" t="e">
        <f>#REF!</f>
        <v>#REF!</v>
      </c>
      <c r="CD474" s="140" t="e">
        <f>#REF!</f>
        <v>#REF!</v>
      </c>
      <c r="CE474" s="56" t="e">
        <f>#REF!</f>
        <v>#REF!</v>
      </c>
      <c r="CF474" s="56" t="e">
        <f>#REF!</f>
        <v>#REF!</v>
      </c>
      <c r="CG474" s="140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1" t="e">
        <f t="shared" ref="CW474:CW489" si="595">IF(CP474=999,"",(INDEX($CB$90:$CG$489,$CP474,$CE$7)))</f>
        <v>#REF!</v>
      </c>
      <c r="CX474" s="131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0" t="str">
        <f t="shared" si="521"/>
        <v/>
      </c>
      <c r="DA474" s="136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5" t="str">
        <f t="shared" ref="DF474:DF489" si="600">IF(H474=999,$DF$6,(IF(I474="",IF(H474="","",$DF$5),IF(H474="",($DF$4),""))))</f>
        <v/>
      </c>
    </row>
    <row r="475" spans="1:110" ht="15.75" x14ac:dyDescent="0.2">
      <c r="A475" s="132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6" t="e">
        <f t="shared" si="536"/>
        <v>#REF!</v>
      </c>
      <c r="H475" s="147"/>
      <c r="I475" s="73"/>
      <c r="J475" s="157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0" t="e">
        <f>#REF!</f>
        <v>#REF!</v>
      </c>
      <c r="CB475" s="140" t="e">
        <f>#REF!</f>
        <v>#REF!</v>
      </c>
      <c r="CC475" s="140" t="e">
        <f>#REF!</f>
        <v>#REF!</v>
      </c>
      <c r="CD475" s="140" t="e">
        <f>#REF!</f>
        <v>#REF!</v>
      </c>
      <c r="CE475" s="56" t="e">
        <f>#REF!</f>
        <v>#REF!</v>
      </c>
      <c r="CF475" s="56" t="e">
        <f>#REF!</f>
        <v>#REF!</v>
      </c>
      <c r="CG475" s="140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1" t="e">
        <f t="shared" si="595"/>
        <v>#REF!</v>
      </c>
      <c r="CX475" s="131" t="e">
        <f t="shared" si="596"/>
        <v>#REF!</v>
      </c>
      <c r="CY475" s="66" t="e">
        <f t="shared" si="597"/>
        <v>#REF!</v>
      </c>
      <c r="CZ475" s="170" t="str">
        <f t="shared" ref="CZ475:CZ489" si="607">DF475</f>
        <v/>
      </c>
      <c r="DA475" s="136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5" t="str">
        <f t="shared" si="600"/>
        <v/>
      </c>
    </row>
    <row r="476" spans="1:110" ht="15.75" x14ac:dyDescent="0.2">
      <c r="A476" s="132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6" t="e">
        <f t="shared" si="536"/>
        <v>#REF!</v>
      </c>
      <c r="H476" s="147"/>
      <c r="I476" s="73"/>
      <c r="J476" s="157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0" t="e">
        <f>#REF!</f>
        <v>#REF!</v>
      </c>
      <c r="CB476" s="140" t="e">
        <f>#REF!</f>
        <v>#REF!</v>
      </c>
      <c r="CC476" s="140" t="e">
        <f>#REF!</f>
        <v>#REF!</v>
      </c>
      <c r="CD476" s="140" t="e">
        <f>#REF!</f>
        <v>#REF!</v>
      </c>
      <c r="CE476" s="56" t="e">
        <f>#REF!</f>
        <v>#REF!</v>
      </c>
      <c r="CF476" s="56" t="e">
        <f>#REF!</f>
        <v>#REF!</v>
      </c>
      <c r="CG476" s="140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1" t="e">
        <f t="shared" si="595"/>
        <v>#REF!</v>
      </c>
      <c r="CX476" s="131" t="e">
        <f t="shared" si="596"/>
        <v>#REF!</v>
      </c>
      <c r="CY476" s="66" t="e">
        <f t="shared" si="597"/>
        <v>#REF!</v>
      </c>
      <c r="CZ476" s="170" t="str">
        <f t="shared" si="607"/>
        <v/>
      </c>
      <c r="DA476" s="136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5" t="str">
        <f t="shared" si="600"/>
        <v/>
      </c>
    </row>
    <row r="477" spans="1:110" ht="15.75" x14ac:dyDescent="0.2">
      <c r="A477" s="132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6" t="e">
        <f t="shared" si="536"/>
        <v>#REF!</v>
      </c>
      <c r="H477" s="147"/>
      <c r="I477" s="73"/>
      <c r="J477" s="157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0" t="e">
        <f>#REF!</f>
        <v>#REF!</v>
      </c>
      <c r="CB477" s="140" t="e">
        <f>#REF!</f>
        <v>#REF!</v>
      </c>
      <c r="CC477" s="140" t="e">
        <f>#REF!</f>
        <v>#REF!</v>
      </c>
      <c r="CD477" s="140" t="e">
        <f>#REF!</f>
        <v>#REF!</v>
      </c>
      <c r="CE477" s="56" t="e">
        <f>#REF!</f>
        <v>#REF!</v>
      </c>
      <c r="CF477" s="56" t="e">
        <f>#REF!</f>
        <v>#REF!</v>
      </c>
      <c r="CG477" s="140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1" t="e">
        <f t="shared" si="595"/>
        <v>#REF!</v>
      </c>
      <c r="CX477" s="131" t="e">
        <f t="shared" si="596"/>
        <v>#REF!</v>
      </c>
      <c r="CY477" s="66" t="e">
        <f t="shared" si="597"/>
        <v>#REF!</v>
      </c>
      <c r="CZ477" s="170" t="str">
        <f t="shared" si="607"/>
        <v/>
      </c>
      <c r="DA477" s="136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5" t="str">
        <f t="shared" si="600"/>
        <v/>
      </c>
    </row>
    <row r="478" spans="1:110" ht="15.75" x14ac:dyDescent="0.2">
      <c r="A478" s="132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6" t="e">
        <f t="shared" si="536"/>
        <v>#REF!</v>
      </c>
      <c r="H478" s="147"/>
      <c r="I478" s="73"/>
      <c r="J478" s="157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0" t="e">
        <f>#REF!</f>
        <v>#REF!</v>
      </c>
      <c r="CB478" s="140" t="e">
        <f>#REF!</f>
        <v>#REF!</v>
      </c>
      <c r="CC478" s="140" t="e">
        <f>#REF!</f>
        <v>#REF!</v>
      </c>
      <c r="CD478" s="140" t="e">
        <f>#REF!</f>
        <v>#REF!</v>
      </c>
      <c r="CE478" s="56" t="e">
        <f>#REF!</f>
        <v>#REF!</v>
      </c>
      <c r="CF478" s="56" t="e">
        <f>#REF!</f>
        <v>#REF!</v>
      </c>
      <c r="CG478" s="140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1" t="e">
        <f t="shared" si="595"/>
        <v>#REF!</v>
      </c>
      <c r="CX478" s="131" t="e">
        <f t="shared" si="596"/>
        <v>#REF!</v>
      </c>
      <c r="CY478" s="66" t="e">
        <f t="shared" si="597"/>
        <v>#REF!</v>
      </c>
      <c r="CZ478" s="170" t="str">
        <f t="shared" si="607"/>
        <v/>
      </c>
      <c r="DA478" s="136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5" t="str">
        <f t="shared" si="600"/>
        <v/>
      </c>
    </row>
    <row r="479" spans="1:110" ht="15.75" x14ac:dyDescent="0.2">
      <c r="A479" s="132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6" t="e">
        <f t="shared" si="536"/>
        <v>#REF!</v>
      </c>
      <c r="H479" s="147"/>
      <c r="I479" s="73"/>
      <c r="J479" s="157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0" t="e">
        <f>#REF!</f>
        <v>#REF!</v>
      </c>
      <c r="CB479" s="140" t="e">
        <f>#REF!</f>
        <v>#REF!</v>
      </c>
      <c r="CC479" s="140" t="e">
        <f>#REF!</f>
        <v>#REF!</v>
      </c>
      <c r="CD479" s="140" t="e">
        <f>#REF!</f>
        <v>#REF!</v>
      </c>
      <c r="CE479" s="56" t="e">
        <f>#REF!</f>
        <v>#REF!</v>
      </c>
      <c r="CF479" s="56" t="e">
        <f>#REF!</f>
        <v>#REF!</v>
      </c>
      <c r="CG479" s="140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1" t="e">
        <f t="shared" si="595"/>
        <v>#REF!</v>
      </c>
      <c r="CX479" s="131" t="e">
        <f t="shared" si="596"/>
        <v>#REF!</v>
      </c>
      <c r="CY479" s="66" t="e">
        <f t="shared" si="597"/>
        <v>#REF!</v>
      </c>
      <c r="CZ479" s="170" t="str">
        <f t="shared" si="607"/>
        <v/>
      </c>
      <c r="DA479" s="136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5" t="str">
        <f t="shared" si="600"/>
        <v/>
      </c>
    </row>
    <row r="480" spans="1:110" ht="15.75" x14ac:dyDescent="0.2">
      <c r="A480" s="132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6" t="e">
        <f t="shared" si="536"/>
        <v>#REF!</v>
      </c>
      <c r="H480" s="147"/>
      <c r="I480" s="73"/>
      <c r="J480" s="157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0" t="e">
        <f>#REF!</f>
        <v>#REF!</v>
      </c>
      <c r="CB480" s="140" t="e">
        <f>#REF!</f>
        <v>#REF!</v>
      </c>
      <c r="CC480" s="140" t="e">
        <f>#REF!</f>
        <v>#REF!</v>
      </c>
      <c r="CD480" s="140" t="e">
        <f>#REF!</f>
        <v>#REF!</v>
      </c>
      <c r="CE480" s="56" t="e">
        <f>#REF!</f>
        <v>#REF!</v>
      </c>
      <c r="CF480" s="56" t="e">
        <f>#REF!</f>
        <v>#REF!</v>
      </c>
      <c r="CG480" s="140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1" t="e">
        <f t="shared" si="595"/>
        <v>#REF!</v>
      </c>
      <c r="CX480" s="131" t="e">
        <f t="shared" si="596"/>
        <v>#REF!</v>
      </c>
      <c r="CY480" s="66" t="e">
        <f t="shared" si="597"/>
        <v>#REF!</v>
      </c>
      <c r="CZ480" s="170" t="str">
        <f t="shared" si="607"/>
        <v/>
      </c>
      <c r="DA480" s="136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5" t="str">
        <f t="shared" si="600"/>
        <v/>
      </c>
    </row>
    <row r="481" spans="1:110" ht="15.75" x14ac:dyDescent="0.2">
      <c r="A481" s="132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6" t="e">
        <f t="shared" ref="G481:G489" si="622">IF(CY481="","",CY481)</f>
        <v>#REF!</v>
      </c>
      <c r="H481" s="147"/>
      <c r="I481" s="73"/>
      <c r="J481" s="157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0" t="e">
        <f>#REF!</f>
        <v>#REF!</v>
      </c>
      <c r="CB481" s="140" t="e">
        <f>#REF!</f>
        <v>#REF!</v>
      </c>
      <c r="CC481" s="140" t="e">
        <f>#REF!</f>
        <v>#REF!</v>
      </c>
      <c r="CD481" s="140" t="e">
        <f>#REF!</f>
        <v>#REF!</v>
      </c>
      <c r="CE481" s="56" t="e">
        <f>#REF!</f>
        <v>#REF!</v>
      </c>
      <c r="CF481" s="56" t="e">
        <f>#REF!</f>
        <v>#REF!</v>
      </c>
      <c r="CG481" s="140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1" t="e">
        <f t="shared" si="595"/>
        <v>#REF!</v>
      </c>
      <c r="CX481" s="131" t="e">
        <f t="shared" si="596"/>
        <v>#REF!</v>
      </c>
      <c r="CY481" s="66" t="e">
        <f t="shared" si="597"/>
        <v>#REF!</v>
      </c>
      <c r="CZ481" s="170" t="str">
        <f t="shared" si="607"/>
        <v/>
      </c>
      <c r="DA481" s="136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5" t="str">
        <f t="shared" si="600"/>
        <v/>
      </c>
    </row>
    <row r="482" spans="1:110" ht="15.75" x14ac:dyDescent="0.2">
      <c r="A482" s="132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6" t="e">
        <f t="shared" si="622"/>
        <v>#REF!</v>
      </c>
      <c r="H482" s="147"/>
      <c r="I482" s="73"/>
      <c r="J482" s="157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0" t="e">
        <f>#REF!</f>
        <v>#REF!</v>
      </c>
      <c r="CB482" s="140" t="e">
        <f>#REF!</f>
        <v>#REF!</v>
      </c>
      <c r="CC482" s="140" t="e">
        <f>#REF!</f>
        <v>#REF!</v>
      </c>
      <c r="CD482" s="140" t="e">
        <f>#REF!</f>
        <v>#REF!</v>
      </c>
      <c r="CE482" s="56" t="e">
        <f>#REF!</f>
        <v>#REF!</v>
      </c>
      <c r="CF482" s="56" t="e">
        <f>#REF!</f>
        <v>#REF!</v>
      </c>
      <c r="CG482" s="140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1" t="e">
        <f t="shared" si="595"/>
        <v>#REF!</v>
      </c>
      <c r="CX482" s="131" t="e">
        <f t="shared" si="596"/>
        <v>#REF!</v>
      </c>
      <c r="CY482" s="66" t="e">
        <f t="shared" si="597"/>
        <v>#REF!</v>
      </c>
      <c r="CZ482" s="170" t="str">
        <f t="shared" si="607"/>
        <v/>
      </c>
      <c r="DA482" s="136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5" t="str">
        <f t="shared" si="600"/>
        <v/>
      </c>
    </row>
    <row r="483" spans="1:110" ht="15.75" x14ac:dyDescent="0.2">
      <c r="A483" s="132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6" t="e">
        <f t="shared" si="622"/>
        <v>#REF!</v>
      </c>
      <c r="H483" s="147"/>
      <c r="I483" s="73"/>
      <c r="J483" s="157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0" t="e">
        <f>#REF!</f>
        <v>#REF!</v>
      </c>
      <c r="CB483" s="140" t="e">
        <f>#REF!</f>
        <v>#REF!</v>
      </c>
      <c r="CC483" s="140" t="e">
        <f>#REF!</f>
        <v>#REF!</v>
      </c>
      <c r="CD483" s="140" t="e">
        <f>#REF!</f>
        <v>#REF!</v>
      </c>
      <c r="CE483" s="56" t="e">
        <f>#REF!</f>
        <v>#REF!</v>
      </c>
      <c r="CF483" s="56" t="e">
        <f>#REF!</f>
        <v>#REF!</v>
      </c>
      <c r="CG483" s="140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1" t="e">
        <f t="shared" si="595"/>
        <v>#REF!</v>
      </c>
      <c r="CX483" s="131" t="e">
        <f t="shared" si="596"/>
        <v>#REF!</v>
      </c>
      <c r="CY483" s="66" t="e">
        <f t="shared" si="597"/>
        <v>#REF!</v>
      </c>
      <c r="CZ483" s="170" t="str">
        <f t="shared" si="607"/>
        <v/>
      </c>
      <c r="DA483" s="136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5" t="str">
        <f t="shared" si="600"/>
        <v/>
      </c>
    </row>
    <row r="484" spans="1:110" ht="15.75" x14ac:dyDescent="0.2">
      <c r="A484" s="132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6" t="e">
        <f t="shared" si="622"/>
        <v>#REF!</v>
      </c>
      <c r="H484" s="147"/>
      <c r="I484" s="73"/>
      <c r="J484" s="157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0" t="e">
        <f>#REF!</f>
        <v>#REF!</v>
      </c>
      <c r="CB484" s="140" t="e">
        <f>#REF!</f>
        <v>#REF!</v>
      </c>
      <c r="CC484" s="140" t="e">
        <f>#REF!</f>
        <v>#REF!</v>
      </c>
      <c r="CD484" s="140" t="e">
        <f>#REF!</f>
        <v>#REF!</v>
      </c>
      <c r="CE484" s="56" t="e">
        <f>#REF!</f>
        <v>#REF!</v>
      </c>
      <c r="CF484" s="56" t="e">
        <f>#REF!</f>
        <v>#REF!</v>
      </c>
      <c r="CG484" s="140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1" t="e">
        <f t="shared" si="595"/>
        <v>#REF!</v>
      </c>
      <c r="CX484" s="131" t="e">
        <f t="shared" si="596"/>
        <v>#REF!</v>
      </c>
      <c r="CY484" s="66" t="e">
        <f t="shared" si="597"/>
        <v>#REF!</v>
      </c>
      <c r="CZ484" s="170" t="str">
        <f t="shared" si="607"/>
        <v/>
      </c>
      <c r="DA484" s="136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5" t="str">
        <f t="shared" si="600"/>
        <v/>
      </c>
    </row>
    <row r="485" spans="1:110" ht="15.75" x14ac:dyDescent="0.2">
      <c r="A485" s="132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6" t="e">
        <f t="shared" si="622"/>
        <v>#REF!</v>
      </c>
      <c r="H485" s="147"/>
      <c r="I485" s="73"/>
      <c r="J485" s="157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0" t="e">
        <f>#REF!</f>
        <v>#REF!</v>
      </c>
      <c r="CB485" s="140" t="e">
        <f>#REF!</f>
        <v>#REF!</v>
      </c>
      <c r="CC485" s="140" t="e">
        <f>#REF!</f>
        <v>#REF!</v>
      </c>
      <c r="CD485" s="140" t="e">
        <f>#REF!</f>
        <v>#REF!</v>
      </c>
      <c r="CE485" s="56" t="e">
        <f>#REF!</f>
        <v>#REF!</v>
      </c>
      <c r="CF485" s="56" t="e">
        <f>#REF!</f>
        <v>#REF!</v>
      </c>
      <c r="CG485" s="140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1" t="e">
        <f t="shared" si="595"/>
        <v>#REF!</v>
      </c>
      <c r="CX485" s="131" t="e">
        <f t="shared" si="596"/>
        <v>#REF!</v>
      </c>
      <c r="CY485" s="66" t="e">
        <f t="shared" si="597"/>
        <v>#REF!</v>
      </c>
      <c r="CZ485" s="170" t="str">
        <f t="shared" si="607"/>
        <v/>
      </c>
      <c r="DA485" s="136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5" t="str">
        <f t="shared" si="600"/>
        <v/>
      </c>
    </row>
    <row r="486" spans="1:110" ht="15.75" x14ac:dyDescent="0.2">
      <c r="A486" s="132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6" t="e">
        <f t="shared" si="622"/>
        <v>#REF!</v>
      </c>
      <c r="H486" s="147"/>
      <c r="I486" s="73"/>
      <c r="J486" s="157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0" t="e">
        <f>#REF!</f>
        <v>#REF!</v>
      </c>
      <c r="CB486" s="140" t="e">
        <f>#REF!</f>
        <v>#REF!</v>
      </c>
      <c r="CC486" s="140" t="e">
        <f>#REF!</f>
        <v>#REF!</v>
      </c>
      <c r="CD486" s="140" t="e">
        <f>#REF!</f>
        <v>#REF!</v>
      </c>
      <c r="CE486" s="56" t="e">
        <f>#REF!</f>
        <v>#REF!</v>
      </c>
      <c r="CF486" s="56" t="e">
        <f>#REF!</f>
        <v>#REF!</v>
      </c>
      <c r="CG486" s="140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1" t="e">
        <f t="shared" si="595"/>
        <v>#REF!</v>
      </c>
      <c r="CX486" s="131" t="e">
        <f t="shared" si="596"/>
        <v>#REF!</v>
      </c>
      <c r="CY486" s="66" t="e">
        <f t="shared" si="597"/>
        <v>#REF!</v>
      </c>
      <c r="CZ486" s="170" t="str">
        <f t="shared" si="607"/>
        <v/>
      </c>
      <c r="DA486" s="136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5" t="str">
        <f t="shared" si="600"/>
        <v/>
      </c>
    </row>
    <row r="487" spans="1:110" ht="15.75" x14ac:dyDescent="0.2">
      <c r="A487" s="132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6" t="e">
        <f t="shared" si="622"/>
        <v>#REF!</v>
      </c>
      <c r="H487" s="147"/>
      <c r="I487" s="73"/>
      <c r="J487" s="157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0" t="e">
        <f>#REF!</f>
        <v>#REF!</v>
      </c>
      <c r="CB487" s="140" t="e">
        <f>#REF!</f>
        <v>#REF!</v>
      </c>
      <c r="CC487" s="140" t="e">
        <f>#REF!</f>
        <v>#REF!</v>
      </c>
      <c r="CD487" s="140" t="e">
        <f>#REF!</f>
        <v>#REF!</v>
      </c>
      <c r="CE487" s="56" t="e">
        <f>#REF!</f>
        <v>#REF!</v>
      </c>
      <c r="CF487" s="56" t="e">
        <f>#REF!</f>
        <v>#REF!</v>
      </c>
      <c r="CG487" s="140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1" t="e">
        <f t="shared" si="595"/>
        <v>#REF!</v>
      </c>
      <c r="CX487" s="131" t="e">
        <f t="shared" si="596"/>
        <v>#REF!</v>
      </c>
      <c r="CY487" s="66" t="e">
        <f t="shared" si="597"/>
        <v>#REF!</v>
      </c>
      <c r="CZ487" s="170" t="str">
        <f t="shared" si="607"/>
        <v/>
      </c>
      <c r="DA487" s="136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5" t="str">
        <f t="shared" si="600"/>
        <v/>
      </c>
    </row>
    <row r="488" spans="1:110" ht="15.75" x14ac:dyDescent="0.2">
      <c r="A488" s="132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6" t="e">
        <f t="shared" si="622"/>
        <v>#REF!</v>
      </c>
      <c r="H488" s="147"/>
      <c r="I488" s="73"/>
      <c r="J488" s="157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0" t="e">
        <f>#REF!</f>
        <v>#REF!</v>
      </c>
      <c r="CB488" s="140" t="e">
        <f>#REF!</f>
        <v>#REF!</v>
      </c>
      <c r="CC488" s="140" t="e">
        <f>#REF!</f>
        <v>#REF!</v>
      </c>
      <c r="CD488" s="140" t="e">
        <f>#REF!</f>
        <v>#REF!</v>
      </c>
      <c r="CE488" s="56" t="e">
        <f>#REF!</f>
        <v>#REF!</v>
      </c>
      <c r="CF488" s="56" t="e">
        <f>#REF!</f>
        <v>#REF!</v>
      </c>
      <c r="CG488" s="140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1" t="e">
        <f t="shared" si="595"/>
        <v>#REF!</v>
      </c>
      <c r="CX488" s="131" t="e">
        <f t="shared" si="596"/>
        <v>#REF!</v>
      </c>
      <c r="CY488" s="66" t="e">
        <f t="shared" si="597"/>
        <v>#REF!</v>
      </c>
      <c r="CZ488" s="170" t="str">
        <f t="shared" si="607"/>
        <v/>
      </c>
      <c r="DA488" s="136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5" t="str">
        <f t="shared" si="600"/>
        <v/>
      </c>
    </row>
    <row r="489" spans="1:110" ht="16.5" thickBot="1" x14ac:dyDescent="0.25">
      <c r="A489" s="144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5"/>
      <c r="J489" s="161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0" t="e">
        <f>#REF!</f>
        <v>#REF!</v>
      </c>
      <c r="CB489" s="140" t="e">
        <f>#REF!</f>
        <v>#REF!</v>
      </c>
      <c r="CC489" s="140" t="e">
        <f>#REF!</f>
        <v>#REF!</v>
      </c>
      <c r="CD489" s="140" t="e">
        <f>#REF!</f>
        <v>#REF!</v>
      </c>
      <c r="CE489" s="56" t="e">
        <f>#REF!</f>
        <v>#REF!</v>
      </c>
      <c r="CF489" s="56" t="e">
        <f>#REF!</f>
        <v>#REF!</v>
      </c>
      <c r="CG489" s="140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1" t="e">
        <f t="shared" si="595"/>
        <v>#REF!</v>
      </c>
      <c r="CX489" s="131" t="e">
        <f t="shared" si="596"/>
        <v>#REF!</v>
      </c>
      <c r="CY489" s="66" t="e">
        <f t="shared" si="597"/>
        <v>#REF!</v>
      </c>
      <c r="CZ489" s="170" t="str">
        <f t="shared" si="607"/>
        <v/>
      </c>
      <c r="DA489" s="136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5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39"/>
      <c r="CB490" s="139"/>
      <c r="CC490" s="139"/>
      <c r="CD490" s="139"/>
      <c r="CE490" s="133"/>
      <c r="CF490" s="133"/>
      <c r="CG490" s="139"/>
      <c r="CH490" s="139"/>
      <c r="CI490" s="139"/>
      <c r="CJ490" s="139"/>
      <c r="CK490" s="139"/>
      <c r="CL490" s="139"/>
      <c r="CM490" s="139"/>
      <c r="CN490" s="139"/>
      <c r="CO490" s="139"/>
      <c r="CP490" s="139"/>
      <c r="CQ490" s="139"/>
      <c r="CR490" s="139"/>
      <c r="CS490" s="139"/>
      <c r="CT490" s="139"/>
      <c r="CW490" s="133"/>
      <c r="CX490" s="133"/>
      <c r="CZ490" s="171"/>
      <c r="DA490" s="137"/>
      <c r="DB490" s="139" t="s">
        <v>1</v>
      </c>
      <c r="DC490" s="139" t="e">
        <f>SUM(DC90:DC489)</f>
        <v>#REF!</v>
      </c>
      <c r="DD490" s="139">
        <f>SUM(DD90:DD489)</f>
        <v>0</v>
      </c>
      <c r="DE490" s="139"/>
      <c r="DF490" s="133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2"/>
      <c r="CB491" s="142"/>
      <c r="CC491" s="142"/>
      <c r="CD491" s="142"/>
      <c r="CE491" s="143"/>
      <c r="CF491" s="143"/>
      <c r="CG491" s="142"/>
      <c r="CH491" s="142"/>
      <c r="CI491" s="142"/>
      <c r="CJ491" s="142"/>
      <c r="CK491" s="142"/>
      <c r="CL491" s="142"/>
      <c r="CM491" s="142"/>
      <c r="CN491" s="142"/>
      <c r="CO491" s="142"/>
      <c r="CP491" s="142"/>
      <c r="CQ491" s="142"/>
      <c r="CR491" s="142"/>
      <c r="CS491" s="142"/>
      <c r="CT491" s="142"/>
      <c r="CW491" s="143"/>
      <c r="CX491" s="143"/>
      <c r="CZ491" s="172"/>
      <c r="DA491" s="138"/>
      <c r="DB491" s="142"/>
      <c r="DC491" s="142"/>
      <c r="DD491" s="142"/>
      <c r="DE491" s="142"/>
      <c r="DF491" s="14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2" t="str">
        <f>[1]List1!$A$2</f>
        <v>Vážní listina</v>
      </c>
      <c r="B1" s="202"/>
      <c r="C1" s="202"/>
      <c r="D1" s="202"/>
      <c r="E1" s="202"/>
      <c r="F1" s="202"/>
      <c r="G1" s="202"/>
      <c r="H1" s="202"/>
      <c r="I1" s="202"/>
      <c r="J1" s="202"/>
    </row>
    <row r="2" spans="1:81" ht="25.5" customHeight="1" x14ac:dyDescent="0.2">
      <c r="A2" s="127" t="str">
        <f>[1]List1!$A$9</f>
        <v>Soutěž</v>
      </c>
      <c r="B2" s="207" t="str">
        <f>CONCATENATE('[2]Základní údaje'!$B$3)</f>
        <v>MČR ml. žáků a seniorů</v>
      </c>
      <c r="C2" s="207"/>
      <c r="D2" s="207"/>
      <c r="E2" s="207"/>
      <c r="F2" s="97" t="str">
        <f>[1]List1!$C$6</f>
        <v>Pořadatel:</v>
      </c>
      <c r="G2" s="206" t="str">
        <f>CONCATENATE('[2]Základní údaje'!$F$8)</f>
        <v>TJ Sokol Hnidousy Motyčín</v>
      </c>
      <c r="H2" s="206"/>
      <c r="I2" s="206"/>
      <c r="J2" s="206"/>
      <c r="CA2" s="49" t="s">
        <v>57</v>
      </c>
      <c r="CC2" s="66" t="e">
        <f>#REF!</f>
        <v>#REF!</v>
      </c>
    </row>
    <row r="3" spans="1:81" ht="15.75" x14ac:dyDescent="0.2">
      <c r="A3" s="127" t="str">
        <f>[1]List1!$A$4</f>
        <v>Datum:</v>
      </c>
      <c r="B3" s="208" t="str">
        <f>'[2]Základní údaje'!$G$3</f>
        <v>05.11.20016</v>
      </c>
      <c r="C3" s="208"/>
      <c r="D3" s="208"/>
      <c r="E3" s="208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19"/>
      <c r="B4" s="52"/>
      <c r="C4" s="52"/>
      <c r="D4" s="52"/>
      <c r="E4" s="168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5"/>
      <c r="B7" s="205"/>
      <c r="C7" s="205"/>
      <c r="D7" s="205"/>
      <c r="E7" s="205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39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39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39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39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39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39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39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39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39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39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39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39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39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39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39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39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39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39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39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39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39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39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39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39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39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39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39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39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39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39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39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39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39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39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39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39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39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39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39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39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39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39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39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39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39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39"/>
    </row>
    <row r="53" spans="1:81" s="60" customFormat="1" ht="12.75" customHeight="1" x14ac:dyDescent="0.2">
      <c r="A53" s="120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39"/>
    </row>
    <row r="54" spans="1:81" s="60" customFormat="1" ht="12.75" customHeight="1" x14ac:dyDescent="0.2">
      <c r="A54" s="120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39"/>
    </row>
    <row r="55" spans="1:81" s="60" customFormat="1" ht="12.75" customHeight="1" x14ac:dyDescent="0.2">
      <c r="A55" s="120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39"/>
    </row>
    <row r="56" spans="1:81" s="60" customFormat="1" ht="12.75" customHeight="1" x14ac:dyDescent="0.2">
      <c r="A56" s="120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39"/>
    </row>
    <row r="57" spans="1:81" s="60" customFormat="1" ht="12.75" customHeight="1" x14ac:dyDescent="0.2">
      <c r="A57" s="120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39"/>
    </row>
    <row r="58" spans="1:81" s="60" customFormat="1" ht="12.75" customHeight="1" x14ac:dyDescent="0.2">
      <c r="A58" s="120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39"/>
    </row>
    <row r="59" spans="1:81" s="60" customFormat="1" ht="12.75" customHeight="1" x14ac:dyDescent="0.2">
      <c r="A59" s="120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39"/>
    </row>
    <row r="60" spans="1:81" s="60" customFormat="1" ht="12.75" customHeight="1" x14ac:dyDescent="0.2">
      <c r="A60" s="120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39"/>
    </row>
    <row r="61" spans="1:81" s="60" customFormat="1" ht="12.75" customHeight="1" x14ac:dyDescent="0.2">
      <c r="A61" s="120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39"/>
    </row>
    <row r="62" spans="1:81" s="60" customFormat="1" ht="12.75" customHeight="1" x14ac:dyDescent="0.2">
      <c r="A62" s="120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39"/>
    </row>
    <row r="63" spans="1:81" s="60" customFormat="1" ht="12.75" customHeight="1" x14ac:dyDescent="0.2">
      <c r="A63" s="120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39"/>
    </row>
    <row r="64" spans="1:81" s="60" customFormat="1" ht="12.75" customHeight="1" x14ac:dyDescent="0.2">
      <c r="A64" s="120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39"/>
    </row>
    <row r="65" spans="1:81" s="60" customFormat="1" ht="12.75" customHeight="1" x14ac:dyDescent="0.2">
      <c r="A65" s="120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39"/>
    </row>
    <row r="66" spans="1:81" s="60" customFormat="1" ht="12.75" customHeight="1" x14ac:dyDescent="0.2">
      <c r="A66" s="120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39"/>
    </row>
    <row r="67" spans="1:81" s="60" customFormat="1" ht="12.75" customHeight="1" x14ac:dyDescent="0.2">
      <c r="A67" s="120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39"/>
    </row>
    <row r="68" spans="1:81" s="60" customFormat="1" ht="12.75" customHeight="1" x14ac:dyDescent="0.2">
      <c r="A68" s="120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39"/>
    </row>
    <row r="69" spans="1:81" s="60" customFormat="1" ht="12.75" customHeight="1" x14ac:dyDescent="0.2">
      <c r="A69" s="120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39"/>
    </row>
    <row r="70" spans="1:81" s="60" customFormat="1" ht="12.75" customHeight="1" x14ac:dyDescent="0.2">
      <c r="A70" s="120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39"/>
    </row>
    <row r="71" spans="1:81" s="60" customFormat="1" ht="12.75" customHeight="1" x14ac:dyDescent="0.2">
      <c r="A71" s="120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39"/>
    </row>
    <row r="72" spans="1:81" s="60" customFormat="1" ht="12.75" customHeight="1" x14ac:dyDescent="0.2">
      <c r="A72" s="120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39"/>
    </row>
    <row r="73" spans="1:81" s="60" customFormat="1" ht="12.75" customHeight="1" x14ac:dyDescent="0.2">
      <c r="A73" s="120">
        <v>16</v>
      </c>
      <c r="B73" s="99" t="str">
        <f>IF(C73=0,"xxx",([2]Hmotnosti!$BJ$6))</f>
        <v>xxx</v>
      </c>
      <c r="C73" s="120">
        <f>E73</f>
        <v>0</v>
      </c>
      <c r="D73" s="120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39"/>
    </row>
    <row r="74" spans="1:81" s="60" customFormat="1" ht="12.75" customHeight="1" x14ac:dyDescent="0.2">
      <c r="A74" s="120">
        <v>15</v>
      </c>
      <c r="B74" s="99" t="str">
        <f>IF(C74=0,"xxx",([2]Hmotnosti!$BF$6))</f>
        <v>xxx</v>
      </c>
      <c r="C74" s="120">
        <f t="shared" ref="C74:C88" si="2">E74</f>
        <v>0</v>
      </c>
      <c r="D74" s="120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39"/>
    </row>
    <row r="75" spans="1:81" s="60" customFormat="1" ht="12.75" customHeight="1" x14ac:dyDescent="0.2">
      <c r="A75" s="120">
        <v>14</v>
      </c>
      <c r="B75" s="99" t="str">
        <f>IF(C75=0,"xxx",(CONCATENATE([2]Hmotnosti!$BB$6)))</f>
        <v>xxx</v>
      </c>
      <c r="C75" s="120">
        <f t="shared" si="2"/>
        <v>0</v>
      </c>
      <c r="D75" s="120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39"/>
    </row>
    <row r="76" spans="1:81" s="60" customFormat="1" ht="12.75" customHeight="1" x14ac:dyDescent="0.2">
      <c r="A76" s="120">
        <v>13</v>
      </c>
      <c r="B76" s="99" t="str">
        <f>IF(C76=0,"xxx",(CONCATENATE([2]Hmotnosti!$AX$6)))</f>
        <v>xxx</v>
      </c>
      <c r="C76" s="120">
        <f t="shared" si="2"/>
        <v>0</v>
      </c>
      <c r="D76" s="120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39"/>
    </row>
    <row r="77" spans="1:81" s="60" customFormat="1" ht="12.75" customHeight="1" x14ac:dyDescent="0.2">
      <c r="A77" s="120">
        <v>12</v>
      </c>
      <c r="B77" s="99" t="s">
        <v>63</v>
      </c>
      <c r="C77" s="120">
        <f t="shared" si="2"/>
        <v>0</v>
      </c>
      <c r="D77" s="120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39"/>
    </row>
    <row r="78" spans="1:81" s="60" customFormat="1" ht="12.75" customHeight="1" x14ac:dyDescent="0.2">
      <c r="A78" s="120">
        <v>11</v>
      </c>
      <c r="B78" s="99" t="str">
        <f>IF(C78=0,"xxx",(CONCATENATE([2]Hmotnosti!AP$6)))</f>
        <v>xxx</v>
      </c>
      <c r="C78" s="120">
        <f t="shared" si="2"/>
        <v>0</v>
      </c>
      <c r="D78" s="120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39"/>
    </row>
    <row r="79" spans="1:81" s="60" customFormat="1" ht="12.75" customHeight="1" x14ac:dyDescent="0.2">
      <c r="A79" s="120">
        <v>10</v>
      </c>
      <c r="B79" s="99" t="str">
        <f>IF(C79=0,"xxx",(CONCATENATE([2]Hmotnosti!$AL6)))</f>
        <v>xxx</v>
      </c>
      <c r="C79" s="120">
        <f t="shared" si="2"/>
        <v>0</v>
      </c>
      <c r="D79" s="120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39"/>
    </row>
    <row r="80" spans="1:81" s="60" customFormat="1" ht="12.75" customHeight="1" x14ac:dyDescent="0.2">
      <c r="A80" s="120">
        <v>9</v>
      </c>
      <c r="B80" s="99" t="str">
        <f>IF(C80=0,"xxx",(CONCATENATE([2]Hmotnosti!$AH$6)))</f>
        <v>xxx</v>
      </c>
      <c r="C80" s="120">
        <f t="shared" si="2"/>
        <v>0</v>
      </c>
      <c r="D80" s="120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39"/>
    </row>
    <row r="81" spans="1:81" s="60" customFormat="1" ht="12.75" customHeight="1" x14ac:dyDescent="0.2">
      <c r="A81" s="120">
        <v>8</v>
      </c>
      <c r="B81" s="99" t="str">
        <f>IF(C81=0,"xxx",(CONCATENATE([2]Hmotnosti!$AD$6)))</f>
        <v>xxx</v>
      </c>
      <c r="C81" s="120">
        <f t="shared" si="2"/>
        <v>0</v>
      </c>
      <c r="D81" s="120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39"/>
    </row>
    <row r="82" spans="1:81" s="60" customFormat="1" ht="12.75" customHeight="1" x14ac:dyDescent="0.2">
      <c r="A82" s="120">
        <v>7</v>
      </c>
      <c r="B82" s="99" t="str">
        <f>[2]Hmotnosti!$Z$7</f>
        <v/>
      </c>
      <c r="C82" s="120">
        <f t="shared" si="2"/>
        <v>0</v>
      </c>
      <c r="D82" s="120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39"/>
    </row>
    <row r="83" spans="1:81" s="60" customFormat="1" ht="12.75" customHeight="1" x14ac:dyDescent="0.2">
      <c r="A83" s="120">
        <v>6</v>
      </c>
      <c r="B83" s="99" t="str">
        <f>[2]Hmotnosti!$V$7</f>
        <v/>
      </c>
      <c r="C83" s="120">
        <f t="shared" si="2"/>
        <v>0</v>
      </c>
      <c r="D83" s="120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39"/>
    </row>
    <row r="84" spans="1:81" s="60" customFormat="1" ht="12.75" customHeight="1" x14ac:dyDescent="0.2">
      <c r="A84" s="120">
        <v>5</v>
      </c>
      <c r="B84" s="99" t="str">
        <f>[2]Hmotnosti!$R$7</f>
        <v/>
      </c>
      <c r="C84" s="120">
        <f t="shared" si="2"/>
        <v>0</v>
      </c>
      <c r="D84" s="120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1</v>
      </c>
      <c r="CC84" s="139"/>
    </row>
    <row r="85" spans="1:81" s="60" customFormat="1" ht="12.75" customHeight="1" x14ac:dyDescent="0.2">
      <c r="A85" s="120">
        <v>4</v>
      </c>
      <c r="B85" s="99" t="str">
        <f>[2]Hmotnosti!$N$7</f>
        <v/>
      </c>
      <c r="C85" s="120">
        <f t="shared" si="2"/>
        <v>0</v>
      </c>
      <c r="D85" s="120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39"/>
    </row>
    <row r="86" spans="1:81" s="60" customFormat="1" ht="12.75" customHeight="1" x14ac:dyDescent="0.2">
      <c r="A86" s="120">
        <v>3</v>
      </c>
      <c r="B86" s="99" t="str">
        <f>[2]Hmotnosti!$J$7</f>
        <v/>
      </c>
      <c r="C86" s="120">
        <f t="shared" si="2"/>
        <v>0</v>
      </c>
      <c r="D86" s="120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39"/>
    </row>
    <row r="87" spans="1:81" s="60" customFormat="1" ht="12.75" customHeight="1" x14ac:dyDescent="0.2">
      <c r="A87" s="120">
        <v>2</v>
      </c>
      <c r="B87" s="99" t="str">
        <f>[2]Hmotnosti!$F$7</f>
        <v>sen</v>
      </c>
      <c r="C87" s="120" t="str">
        <f t="shared" si="2"/>
        <v>x</v>
      </c>
      <c r="D87" s="120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39"/>
    </row>
    <row r="88" spans="1:81" s="60" customFormat="1" ht="13.5" customHeight="1" thickBot="1" x14ac:dyDescent="0.25">
      <c r="A88" s="120">
        <v>1</v>
      </c>
      <c r="B88" s="99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4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5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39"/>
    </row>
    <row r="89" spans="1:81" ht="49.5" customHeight="1" thickBot="1" x14ac:dyDescent="0.25">
      <c r="A89" s="121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0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/>
      <c r="T89" s="123" t="s">
        <v>8</v>
      </c>
      <c r="U89" s="123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2">
        <v>1</v>
      </c>
      <c r="B90" s="146" t="e">
        <f>IF($CC$2=1,IF((#REF!)=0,"",(#REF!)),IF($CC$3=1,IF(('Vážení FILA'!B90)=0,"",('Vážení FILA'!B90)),""))</f>
        <v>#REF!</v>
      </c>
      <c r="C90" s="146" t="e">
        <f>IF($B90="","",(IF($CC$2=1,#REF!,IF($CC$3=1,'Vážení FILA'!C90,""))))</f>
        <v>#REF!</v>
      </c>
      <c r="D90" s="146" t="e">
        <f>IF($B90="","",(IF($CC$2=1,#REF!,IF($CC$3=1,'Vážení FILA'!D90,""))))</f>
        <v>#REF!</v>
      </c>
      <c r="E90" s="169" t="e">
        <f>IF($B90="","",(IF($CC$2=1,#REF!,IF($CC$3=1,'Vážení FILA'!E90,""))))</f>
        <v>#REF!</v>
      </c>
      <c r="F90" s="146" t="e">
        <f>IF($B90="","",(IF($CC$2=1,#REF!,IF($CC$3=1,'Vážení FILA'!F90,""))))</f>
        <v>#REF!</v>
      </c>
      <c r="G90" s="146" t="e">
        <f>IF($B90="","",(IF($CC$2=1,#REF!,IF($CC$3=1,'Vážení FILA'!G90,""))))</f>
        <v>#REF!</v>
      </c>
      <c r="H90" s="146" t="e">
        <f>IF($B90="","",(IF($CC$2=1,#REF!,IF($CC$3=1,'Vážení FILA'!H90,""))))</f>
        <v>#REF!</v>
      </c>
      <c r="I90" s="165" t="e">
        <f>IF($B90="","",(IF($CC$2=1,#REF!,IF($CC$3=1,'Vážení FILA'!I90,""))))</f>
        <v>#REF!</v>
      </c>
      <c r="J90" s="16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2">
        <v>2</v>
      </c>
      <c r="B91" s="146" t="e">
        <f>IF($CC$2=1,IF((#REF!)=0,"",(#REF!)),IF($CC$3=1,IF(('Vážení FILA'!B91)=0,"",('Vážení FILA'!B91)),""))</f>
        <v>#REF!</v>
      </c>
      <c r="C91" s="146" t="e">
        <f>IF($B91="","",(IF($CC$2=1,#REF!,IF($CC$3=1,'Vážení FILA'!C91,""))))</f>
        <v>#REF!</v>
      </c>
      <c r="D91" s="146" t="e">
        <f>IF($B91="","",(IF($CC$2=1,#REF!,IF($CC$3=1,'Vážení FILA'!D91,""))))</f>
        <v>#REF!</v>
      </c>
      <c r="E91" s="169" t="e">
        <f>IF($B91="","",(IF($CC$2=1,#REF!,IF($CC$3=1,'Vážení FILA'!E91,""))))</f>
        <v>#REF!</v>
      </c>
      <c r="F91" s="146" t="e">
        <f>IF($B91="","",(IF($CC$2=1,#REF!,IF($CC$3=1,'Vážení FILA'!F91,""))))</f>
        <v>#REF!</v>
      </c>
      <c r="G91" s="146" t="e">
        <f>IF($B91="","",(IF($CC$2=1,#REF!,IF($CC$3=1,'Vážení FILA'!G91,""))))</f>
        <v>#REF!</v>
      </c>
      <c r="H91" s="146" t="e">
        <f>IF($B91="","",(IF($CC$2=1,#REF!,IF($CC$3=1,'Vážení FILA'!H91,""))))</f>
        <v>#REF!</v>
      </c>
      <c r="I91" s="167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2">
        <v>3</v>
      </c>
      <c r="B92" s="146" t="e">
        <f>IF($CC$2=1,IF((#REF!)=0,"",(#REF!)),IF($CC$3=1,IF(('Vážení FILA'!B92)=0,"",('Vážení FILA'!B92)),""))</f>
        <v>#REF!</v>
      </c>
      <c r="C92" s="146" t="e">
        <f>IF($B92="","",(IF($CC$2=1,#REF!,IF($CC$3=1,'Vážení FILA'!C92,""))))</f>
        <v>#REF!</v>
      </c>
      <c r="D92" s="146" t="e">
        <f>IF($B92="","",(IF($CC$2=1,#REF!,IF($CC$3=1,'Vážení FILA'!D92,""))))</f>
        <v>#REF!</v>
      </c>
      <c r="E92" s="169" t="e">
        <f>IF($B92="","",(IF($CC$2=1,#REF!,IF($CC$3=1,'Vážení FILA'!E92,""))))</f>
        <v>#REF!</v>
      </c>
      <c r="F92" s="146" t="e">
        <f>IF($B92="","",(IF($CC$2=1,#REF!,IF($CC$3=1,'Vážení FILA'!F92,""))))</f>
        <v>#REF!</v>
      </c>
      <c r="G92" s="146" t="e">
        <f>IF($B92="","",(IF($CC$2=1,#REF!,IF($CC$3=1,'Vážení FILA'!G92,""))))</f>
        <v>#REF!</v>
      </c>
      <c r="H92" s="146" t="e">
        <f>IF($B92="","",(IF($CC$2=1,#REF!,IF($CC$3=1,'Vážení FILA'!H92,""))))</f>
        <v>#REF!</v>
      </c>
      <c r="I92" s="167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2">
        <v>4</v>
      </c>
      <c r="B93" s="146" t="e">
        <f>IF($CC$2=1,IF((#REF!)=0,"",(#REF!)),IF($CC$3=1,IF(('Vážení FILA'!B93)=0,"",('Vážení FILA'!B93)),""))</f>
        <v>#REF!</v>
      </c>
      <c r="C93" s="146" t="e">
        <f>IF($B93="","",(IF($CC$2=1,#REF!,IF($CC$3=1,'Vážení FILA'!C93,""))))</f>
        <v>#REF!</v>
      </c>
      <c r="D93" s="146" t="e">
        <f>IF($B93="","",(IF($CC$2=1,#REF!,IF($CC$3=1,'Vážení FILA'!D93,""))))</f>
        <v>#REF!</v>
      </c>
      <c r="E93" s="169" t="e">
        <f>IF($B93="","",(IF($CC$2=1,#REF!,IF($CC$3=1,'Vážení FILA'!E93,""))))</f>
        <v>#REF!</v>
      </c>
      <c r="F93" s="146" t="e">
        <f>IF($B93="","",(IF($CC$2=1,#REF!,IF($CC$3=1,'Vážení FILA'!F93,""))))</f>
        <v>#REF!</v>
      </c>
      <c r="G93" s="146" t="e">
        <f>IF($B93="","",(IF($CC$2=1,#REF!,IF($CC$3=1,'Vážení FILA'!G93,""))))</f>
        <v>#REF!</v>
      </c>
      <c r="H93" s="146" t="e">
        <f>IF($B93="","",(IF($CC$2=1,#REF!,IF($CC$3=1,'Vážení FILA'!H93,""))))</f>
        <v>#REF!</v>
      </c>
      <c r="I93" s="167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2">
        <v>5</v>
      </c>
      <c r="B94" s="146" t="e">
        <f>IF($CC$2=1,IF((#REF!)=0,"",(#REF!)),IF($CC$3=1,IF(('Vážení FILA'!B94)=0,"",('Vážení FILA'!B94)),""))</f>
        <v>#REF!</v>
      </c>
      <c r="C94" s="146" t="e">
        <f>IF($B94="","",(IF($CC$2=1,#REF!,IF($CC$3=1,'Vážení FILA'!C94,""))))</f>
        <v>#REF!</v>
      </c>
      <c r="D94" s="146" t="e">
        <f>IF($B94="","",(IF($CC$2=1,#REF!,IF($CC$3=1,'Vážení FILA'!D94,""))))</f>
        <v>#REF!</v>
      </c>
      <c r="E94" s="169" t="e">
        <f>IF($B94="","",(IF($CC$2=1,#REF!,IF($CC$3=1,'Vážení FILA'!E94,""))))</f>
        <v>#REF!</v>
      </c>
      <c r="F94" s="146" t="e">
        <f>IF($B94="","",(IF($CC$2=1,#REF!,IF($CC$3=1,'Vážení FILA'!F94,""))))</f>
        <v>#REF!</v>
      </c>
      <c r="G94" s="146" t="e">
        <f>IF($B94="","",(IF($CC$2=1,#REF!,IF($CC$3=1,'Vážení FILA'!G94,""))))</f>
        <v>#REF!</v>
      </c>
      <c r="H94" s="146" t="e">
        <f>IF($B94="","",(IF($CC$2=1,#REF!,IF($CC$3=1,'Vážení FILA'!H94,""))))</f>
        <v>#REF!</v>
      </c>
      <c r="I94" s="167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2">
        <v>6</v>
      </c>
      <c r="B95" s="146" t="e">
        <f>IF($CC$2=1,IF((#REF!)=0,"",(#REF!)),IF($CC$3=1,IF(('Vážení FILA'!B95)=0,"",('Vážení FILA'!B95)),""))</f>
        <v>#REF!</v>
      </c>
      <c r="C95" s="146" t="e">
        <f>IF($B95="","",(IF($CC$2=1,#REF!,IF($CC$3=1,'Vážení FILA'!C95,""))))</f>
        <v>#REF!</v>
      </c>
      <c r="D95" s="146" t="e">
        <f>IF($B95="","",(IF($CC$2=1,#REF!,IF($CC$3=1,'Vážení FILA'!D95,""))))</f>
        <v>#REF!</v>
      </c>
      <c r="E95" s="169" t="e">
        <f>IF($B95="","",(IF($CC$2=1,#REF!,IF($CC$3=1,'Vážení FILA'!E95,""))))</f>
        <v>#REF!</v>
      </c>
      <c r="F95" s="146" t="e">
        <f>IF($B95="","",(IF($CC$2=1,#REF!,IF($CC$3=1,'Vážení FILA'!F95,""))))</f>
        <v>#REF!</v>
      </c>
      <c r="G95" s="146" t="e">
        <f>IF($B95="","",(IF($CC$2=1,#REF!,IF($CC$3=1,'Vážení FILA'!G95,""))))</f>
        <v>#REF!</v>
      </c>
      <c r="H95" s="146" t="e">
        <f>IF($B95="","",(IF($CC$2=1,#REF!,IF($CC$3=1,'Vážení FILA'!H95,""))))</f>
        <v>#REF!</v>
      </c>
      <c r="I95" s="167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2">
        <v>7</v>
      </c>
      <c r="B96" s="146" t="e">
        <f>IF($CC$2=1,IF((#REF!)=0,"",(#REF!)),IF($CC$3=1,IF(('Vážení FILA'!B96)=0,"",('Vážení FILA'!B96)),""))</f>
        <v>#REF!</v>
      </c>
      <c r="C96" s="146" t="e">
        <f>IF($B96="","",(IF($CC$2=1,#REF!,IF($CC$3=1,'Vážení FILA'!C96,""))))</f>
        <v>#REF!</v>
      </c>
      <c r="D96" s="146" t="e">
        <f>IF($B96="","",(IF($CC$2=1,#REF!,IF($CC$3=1,'Vážení FILA'!D96,""))))</f>
        <v>#REF!</v>
      </c>
      <c r="E96" s="169" t="e">
        <f>IF($B96="","",(IF($CC$2=1,#REF!,IF($CC$3=1,'Vážení FILA'!E96,""))))</f>
        <v>#REF!</v>
      </c>
      <c r="F96" s="146" t="e">
        <f>IF($B96="","",(IF($CC$2=1,#REF!,IF($CC$3=1,'Vážení FILA'!F96,""))))</f>
        <v>#REF!</v>
      </c>
      <c r="G96" s="146" t="e">
        <f>IF($B96="","",(IF($CC$2=1,#REF!,IF($CC$3=1,'Vážení FILA'!G96,""))))</f>
        <v>#REF!</v>
      </c>
      <c r="H96" s="146" t="e">
        <f>IF($B96="","",(IF($CC$2=1,#REF!,IF($CC$3=1,'Vážení FILA'!H96,""))))</f>
        <v>#REF!</v>
      </c>
      <c r="I96" s="167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2">
        <v>8</v>
      </c>
      <c r="B97" s="146" t="e">
        <f>IF($CC$2=1,IF((#REF!)=0,"",(#REF!)),IF($CC$3=1,IF(('Vážení FILA'!B97)=0,"",('Vážení FILA'!B97)),""))</f>
        <v>#REF!</v>
      </c>
      <c r="C97" s="146" t="e">
        <f>IF($B97="","",(IF($CC$2=1,#REF!,IF($CC$3=1,'Vážení FILA'!C97,""))))</f>
        <v>#REF!</v>
      </c>
      <c r="D97" s="146" t="e">
        <f>IF($B97="","",(IF($CC$2=1,#REF!,IF($CC$3=1,'Vážení FILA'!D97,""))))</f>
        <v>#REF!</v>
      </c>
      <c r="E97" s="169" t="e">
        <f>IF($B97="","",(IF($CC$2=1,#REF!,IF($CC$3=1,'Vážení FILA'!E97,""))))</f>
        <v>#REF!</v>
      </c>
      <c r="F97" s="146" t="e">
        <f>IF($B97="","",(IF($CC$2=1,#REF!,IF($CC$3=1,'Vážení FILA'!F97,""))))</f>
        <v>#REF!</v>
      </c>
      <c r="G97" s="146" t="e">
        <f>IF($B97="","",(IF($CC$2=1,#REF!,IF($CC$3=1,'Vážení FILA'!G97,""))))</f>
        <v>#REF!</v>
      </c>
      <c r="H97" s="146" t="e">
        <f>IF($B97="","",(IF($CC$2=1,#REF!,IF($CC$3=1,'Vážení FILA'!H97,""))))</f>
        <v>#REF!</v>
      </c>
      <c r="I97" s="167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2">
        <v>9</v>
      </c>
      <c r="B98" s="146" t="e">
        <f>IF($CC$2=1,IF((#REF!)=0,"",(#REF!)),IF($CC$3=1,IF(('Vážení FILA'!B98)=0,"",('Vážení FILA'!B98)),""))</f>
        <v>#REF!</v>
      </c>
      <c r="C98" s="146" t="e">
        <f>IF($B98="","",(IF($CC$2=1,#REF!,IF($CC$3=1,'Vážení FILA'!C98,""))))</f>
        <v>#REF!</v>
      </c>
      <c r="D98" s="146" t="e">
        <f>IF($B98="","",(IF($CC$2=1,#REF!,IF($CC$3=1,'Vážení FILA'!D98,""))))</f>
        <v>#REF!</v>
      </c>
      <c r="E98" s="169" t="e">
        <f>IF($B98="","",(IF($CC$2=1,#REF!,IF($CC$3=1,'Vážení FILA'!E98,""))))</f>
        <v>#REF!</v>
      </c>
      <c r="F98" s="146" t="e">
        <f>IF($B98="","",(IF($CC$2=1,#REF!,IF($CC$3=1,'Vážení FILA'!F98,""))))</f>
        <v>#REF!</v>
      </c>
      <c r="G98" s="146" t="e">
        <f>IF($B98="","",(IF($CC$2=1,#REF!,IF($CC$3=1,'Vážení FILA'!G98,""))))</f>
        <v>#REF!</v>
      </c>
      <c r="H98" s="146" t="e">
        <f>IF($B98="","",(IF($CC$2=1,#REF!,IF($CC$3=1,'Vážení FILA'!H98,""))))</f>
        <v>#REF!</v>
      </c>
      <c r="I98" s="167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2">
        <v>10</v>
      </c>
      <c r="B99" s="146" t="e">
        <f>IF($CC$2=1,IF((#REF!)=0,"",(#REF!)),IF($CC$3=1,IF(('Vážení FILA'!B99)=0,"",('Vážení FILA'!B99)),""))</f>
        <v>#REF!</v>
      </c>
      <c r="C99" s="146" t="e">
        <f>IF($B99="","",(IF($CC$2=1,#REF!,IF($CC$3=1,'Vážení FILA'!C99,""))))</f>
        <v>#REF!</v>
      </c>
      <c r="D99" s="146" t="e">
        <f>IF($B99="","",(IF($CC$2=1,#REF!,IF($CC$3=1,'Vážení FILA'!D99,""))))</f>
        <v>#REF!</v>
      </c>
      <c r="E99" s="169" t="e">
        <f>IF($B99="","",(IF($CC$2=1,#REF!,IF($CC$3=1,'Vážení FILA'!E99,""))))</f>
        <v>#REF!</v>
      </c>
      <c r="F99" s="146" t="e">
        <f>IF($B99="","",(IF($CC$2=1,#REF!,IF($CC$3=1,'Vážení FILA'!F99,""))))</f>
        <v>#REF!</v>
      </c>
      <c r="G99" s="146" t="e">
        <f>IF($B99="","",(IF($CC$2=1,#REF!,IF($CC$3=1,'Vážení FILA'!G99,""))))</f>
        <v>#REF!</v>
      </c>
      <c r="H99" s="146" t="e">
        <f>IF($B99="","",(IF($CC$2=1,#REF!,IF($CC$3=1,'Vážení FILA'!H99,""))))</f>
        <v>#REF!</v>
      </c>
      <c r="I99" s="167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2">
        <v>11</v>
      </c>
      <c r="B100" s="146" t="e">
        <f>IF($CC$2=1,IF((#REF!)=0,"",(#REF!)),IF($CC$3=1,IF(('Vážení FILA'!B100)=0,"",('Vážení FILA'!B100)),""))</f>
        <v>#REF!</v>
      </c>
      <c r="C100" s="146" t="e">
        <f>IF($B100="","",(IF($CC$2=1,#REF!,IF($CC$3=1,'Vážení FILA'!C100,""))))</f>
        <v>#REF!</v>
      </c>
      <c r="D100" s="146" t="e">
        <f>IF($B100="","",(IF($CC$2=1,#REF!,IF($CC$3=1,'Vážení FILA'!D100,""))))</f>
        <v>#REF!</v>
      </c>
      <c r="E100" s="169" t="e">
        <f>IF($B100="","",(IF($CC$2=1,#REF!,IF($CC$3=1,'Vážení FILA'!E100,""))))</f>
        <v>#REF!</v>
      </c>
      <c r="F100" s="146" t="e">
        <f>IF($B100="","",(IF($CC$2=1,#REF!,IF($CC$3=1,'Vážení FILA'!F100,""))))</f>
        <v>#REF!</v>
      </c>
      <c r="G100" s="146" t="e">
        <f>IF($B100="","",(IF($CC$2=1,#REF!,IF($CC$3=1,'Vážení FILA'!G100,""))))</f>
        <v>#REF!</v>
      </c>
      <c r="H100" s="146" t="e">
        <f>IF($B100="","",(IF($CC$2=1,#REF!,IF($CC$3=1,'Vážení FILA'!H100,""))))</f>
        <v>#REF!</v>
      </c>
      <c r="I100" s="167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2">
        <v>12</v>
      </c>
      <c r="B101" s="146" t="e">
        <f>IF($CC$2=1,IF((#REF!)=0,"",(#REF!)),IF($CC$3=1,IF(('Vážení FILA'!B101)=0,"",('Vážení FILA'!B101)),""))</f>
        <v>#REF!</v>
      </c>
      <c r="C101" s="146" t="e">
        <f>IF($B101="","",(IF($CC$2=1,#REF!,IF($CC$3=1,'Vážení FILA'!C101,""))))</f>
        <v>#REF!</v>
      </c>
      <c r="D101" s="146" t="e">
        <f>IF($B101="","",(IF($CC$2=1,#REF!,IF($CC$3=1,'Vážení FILA'!D101,""))))</f>
        <v>#REF!</v>
      </c>
      <c r="E101" s="169" t="e">
        <f>IF($B101="","",(IF($CC$2=1,#REF!,IF($CC$3=1,'Vážení FILA'!E101,""))))</f>
        <v>#REF!</v>
      </c>
      <c r="F101" s="146" t="e">
        <f>IF($B101="","",(IF($CC$2=1,#REF!,IF($CC$3=1,'Vážení FILA'!F101,""))))</f>
        <v>#REF!</v>
      </c>
      <c r="G101" s="146" t="e">
        <f>IF($B101="","",(IF($CC$2=1,#REF!,IF($CC$3=1,'Vážení FILA'!G101,""))))</f>
        <v>#REF!</v>
      </c>
      <c r="H101" s="146" t="e">
        <f>IF($B101="","",(IF($CC$2=1,#REF!,IF($CC$3=1,'Vážení FILA'!H101,""))))</f>
        <v>#REF!</v>
      </c>
      <c r="I101" s="167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2">
        <v>13</v>
      </c>
      <c r="B102" s="146" t="e">
        <f>IF($CC$2=1,IF((#REF!)=0,"",(#REF!)),IF($CC$3=1,IF(('Vážení FILA'!B102)=0,"",('Vážení FILA'!B102)),""))</f>
        <v>#REF!</v>
      </c>
      <c r="C102" s="146" t="e">
        <f>IF($B102="","",(IF($CC$2=1,#REF!,IF($CC$3=1,'Vážení FILA'!C102,""))))</f>
        <v>#REF!</v>
      </c>
      <c r="D102" s="146" t="e">
        <f>IF($B102="","",(IF($CC$2=1,#REF!,IF($CC$3=1,'Vážení FILA'!D102,""))))</f>
        <v>#REF!</v>
      </c>
      <c r="E102" s="169" t="e">
        <f>IF($B102="","",(IF($CC$2=1,#REF!,IF($CC$3=1,'Vážení FILA'!E102,""))))</f>
        <v>#REF!</v>
      </c>
      <c r="F102" s="146" t="e">
        <f>IF($B102="","",(IF($CC$2=1,#REF!,IF($CC$3=1,'Vážení FILA'!F102,""))))</f>
        <v>#REF!</v>
      </c>
      <c r="G102" s="146" t="e">
        <f>IF($B102="","",(IF($CC$2=1,#REF!,IF($CC$3=1,'Vážení FILA'!G102,""))))</f>
        <v>#REF!</v>
      </c>
      <c r="H102" s="146" t="e">
        <f>IF($B102="","",(IF($CC$2=1,#REF!,IF($CC$3=1,'Vážení FILA'!H102,""))))</f>
        <v>#REF!</v>
      </c>
      <c r="I102" s="167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2">
        <v>14</v>
      </c>
      <c r="B103" s="146" t="e">
        <f>IF($CC$2=1,IF((#REF!)=0,"",(#REF!)),IF($CC$3=1,IF(('Vážení FILA'!B103)=0,"",('Vážení FILA'!B103)),""))</f>
        <v>#REF!</v>
      </c>
      <c r="C103" s="146" t="e">
        <f>IF($B103="","",(IF($CC$2=1,#REF!,IF($CC$3=1,'Vážení FILA'!C103,""))))</f>
        <v>#REF!</v>
      </c>
      <c r="D103" s="146" t="e">
        <f>IF($B103="","",(IF($CC$2=1,#REF!,IF($CC$3=1,'Vážení FILA'!D103,""))))</f>
        <v>#REF!</v>
      </c>
      <c r="E103" s="169" t="e">
        <f>IF($B103="","",(IF($CC$2=1,#REF!,IF($CC$3=1,'Vážení FILA'!E103,""))))</f>
        <v>#REF!</v>
      </c>
      <c r="F103" s="146" t="e">
        <f>IF($B103="","",(IF($CC$2=1,#REF!,IF($CC$3=1,'Vážení FILA'!F103,""))))</f>
        <v>#REF!</v>
      </c>
      <c r="G103" s="146" t="e">
        <f>IF($B103="","",(IF($CC$2=1,#REF!,IF($CC$3=1,'Vážení FILA'!G103,""))))</f>
        <v>#REF!</v>
      </c>
      <c r="H103" s="146" t="e">
        <f>IF($B103="","",(IF($CC$2=1,#REF!,IF($CC$3=1,'Vážení FILA'!H103,""))))</f>
        <v>#REF!</v>
      </c>
      <c r="I103" s="167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2">
        <v>15</v>
      </c>
      <c r="B104" s="146" t="e">
        <f>IF($CC$2=1,IF((#REF!)=0,"",(#REF!)),IF($CC$3=1,IF(('Vážení FILA'!B104)=0,"",('Vážení FILA'!B104)),""))</f>
        <v>#REF!</v>
      </c>
      <c r="C104" s="146" t="e">
        <f>IF($B104="","",(IF($CC$2=1,#REF!,IF($CC$3=1,'Vážení FILA'!C104,""))))</f>
        <v>#REF!</v>
      </c>
      <c r="D104" s="146" t="e">
        <f>IF($B104="","",(IF($CC$2=1,#REF!,IF($CC$3=1,'Vážení FILA'!D104,""))))</f>
        <v>#REF!</v>
      </c>
      <c r="E104" s="169" t="e">
        <f>IF($B104="","",(IF($CC$2=1,#REF!,IF($CC$3=1,'Vážení FILA'!E104,""))))</f>
        <v>#REF!</v>
      </c>
      <c r="F104" s="146" t="e">
        <f>IF($B104="","",(IF($CC$2=1,#REF!,IF($CC$3=1,'Vážení FILA'!F104,""))))</f>
        <v>#REF!</v>
      </c>
      <c r="G104" s="146" t="e">
        <f>IF($B104="","",(IF($CC$2=1,#REF!,IF($CC$3=1,'Vážení FILA'!G104,""))))</f>
        <v>#REF!</v>
      </c>
      <c r="H104" s="146" t="e">
        <f>IF($B104="","",(IF($CC$2=1,#REF!,IF($CC$3=1,'Vážení FILA'!H104,""))))</f>
        <v>#REF!</v>
      </c>
      <c r="I104" s="167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2">
        <v>16</v>
      </c>
      <c r="B105" s="146" t="e">
        <f>IF($CC$2=1,IF((#REF!)=0,"",(#REF!)),IF($CC$3=1,IF(('Vážení FILA'!B105)=0,"",('Vážení FILA'!B105)),""))</f>
        <v>#REF!</v>
      </c>
      <c r="C105" s="146" t="e">
        <f>IF($B105="","",(IF($CC$2=1,#REF!,IF($CC$3=1,'Vážení FILA'!C105,""))))</f>
        <v>#REF!</v>
      </c>
      <c r="D105" s="146" t="e">
        <f>IF($B105="","",(IF($CC$2=1,#REF!,IF($CC$3=1,'Vážení FILA'!D105,""))))</f>
        <v>#REF!</v>
      </c>
      <c r="E105" s="169" t="e">
        <f>IF($B105="","",(IF($CC$2=1,#REF!,IF($CC$3=1,'Vážení FILA'!E105,""))))</f>
        <v>#REF!</v>
      </c>
      <c r="F105" s="146" t="e">
        <f>IF($B105="","",(IF($CC$2=1,#REF!,IF($CC$3=1,'Vážení FILA'!F105,""))))</f>
        <v>#REF!</v>
      </c>
      <c r="G105" s="146" t="e">
        <f>IF($B105="","",(IF($CC$2=1,#REF!,IF($CC$3=1,'Vážení FILA'!G105,""))))</f>
        <v>#REF!</v>
      </c>
      <c r="H105" s="146" t="e">
        <f>IF($B105="","",(IF($CC$2=1,#REF!,IF($CC$3=1,'Vážení FILA'!H105,""))))</f>
        <v>#REF!</v>
      </c>
      <c r="I105" s="167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2">
        <v>17</v>
      </c>
      <c r="B106" s="146" t="e">
        <f>IF($CC$2=1,IF((#REF!)=0,"",(#REF!)),IF($CC$3=1,IF(('Vážení FILA'!B106)=0,"",('Vážení FILA'!B106)),""))</f>
        <v>#REF!</v>
      </c>
      <c r="C106" s="146" t="e">
        <f>IF($B106="","",(IF($CC$2=1,#REF!,IF($CC$3=1,'Vážení FILA'!C106,""))))</f>
        <v>#REF!</v>
      </c>
      <c r="D106" s="146" t="e">
        <f>IF($B106="","",(IF($CC$2=1,#REF!,IF($CC$3=1,'Vážení FILA'!D106,""))))</f>
        <v>#REF!</v>
      </c>
      <c r="E106" s="169" t="e">
        <f>IF($B106="","",(IF($CC$2=1,#REF!,IF($CC$3=1,'Vážení FILA'!E106,""))))</f>
        <v>#REF!</v>
      </c>
      <c r="F106" s="146" t="e">
        <f>IF($B106="","",(IF($CC$2=1,#REF!,IF($CC$3=1,'Vážení FILA'!F106,""))))</f>
        <v>#REF!</v>
      </c>
      <c r="G106" s="146" t="e">
        <f>IF($B106="","",(IF($CC$2=1,#REF!,IF($CC$3=1,'Vážení FILA'!G106,""))))</f>
        <v>#REF!</v>
      </c>
      <c r="H106" s="146" t="e">
        <f>IF($B106="","",(IF($CC$2=1,#REF!,IF($CC$3=1,'Vážení FILA'!H106,""))))</f>
        <v>#REF!</v>
      </c>
      <c r="I106" s="167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2">
        <v>18</v>
      </c>
      <c r="B107" s="146" t="e">
        <f>IF($CC$2=1,IF((#REF!)=0,"",(#REF!)),IF($CC$3=1,IF(('Vážení FILA'!B107)=0,"",('Vážení FILA'!B107)),""))</f>
        <v>#REF!</v>
      </c>
      <c r="C107" s="146" t="e">
        <f>IF($B107="","",(IF($CC$2=1,#REF!,IF($CC$3=1,'Vážení FILA'!C107,""))))</f>
        <v>#REF!</v>
      </c>
      <c r="D107" s="146" t="e">
        <f>IF($B107="","",(IF($CC$2=1,#REF!,IF($CC$3=1,'Vážení FILA'!D107,""))))</f>
        <v>#REF!</v>
      </c>
      <c r="E107" s="169" t="e">
        <f>IF($B107="","",(IF($CC$2=1,#REF!,IF($CC$3=1,'Vážení FILA'!E107,""))))</f>
        <v>#REF!</v>
      </c>
      <c r="F107" s="146" t="e">
        <f>IF($B107="","",(IF($CC$2=1,#REF!,IF($CC$3=1,'Vážení FILA'!F107,""))))</f>
        <v>#REF!</v>
      </c>
      <c r="G107" s="146" t="e">
        <f>IF($B107="","",(IF($CC$2=1,#REF!,IF($CC$3=1,'Vážení FILA'!G107,""))))</f>
        <v>#REF!</v>
      </c>
      <c r="H107" s="146" t="e">
        <f>IF($B107="","",(IF($CC$2=1,#REF!,IF($CC$3=1,'Vážení FILA'!H107,""))))</f>
        <v>#REF!</v>
      </c>
      <c r="I107" s="167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2">
        <v>19</v>
      </c>
      <c r="B108" s="146" t="e">
        <f>IF($CC$2=1,IF((#REF!)=0,"",(#REF!)),IF($CC$3=1,IF(('Vážení FILA'!B108)=0,"",('Vážení FILA'!B108)),""))</f>
        <v>#REF!</v>
      </c>
      <c r="C108" s="146" t="e">
        <f>IF($B108="","",(IF($CC$2=1,#REF!,IF($CC$3=1,'Vážení FILA'!C108,""))))</f>
        <v>#REF!</v>
      </c>
      <c r="D108" s="146" t="e">
        <f>IF($B108="","",(IF($CC$2=1,#REF!,IF($CC$3=1,'Vážení FILA'!D108,""))))</f>
        <v>#REF!</v>
      </c>
      <c r="E108" s="169" t="e">
        <f>IF($B108="","",(IF($CC$2=1,#REF!,IF($CC$3=1,'Vážení FILA'!E108,""))))</f>
        <v>#REF!</v>
      </c>
      <c r="F108" s="146" t="e">
        <f>IF($B108="","",(IF($CC$2=1,#REF!,IF($CC$3=1,'Vážení FILA'!F108,""))))</f>
        <v>#REF!</v>
      </c>
      <c r="G108" s="146" t="e">
        <f>IF($B108="","",(IF($CC$2=1,#REF!,IF($CC$3=1,'Vážení FILA'!G108,""))))</f>
        <v>#REF!</v>
      </c>
      <c r="H108" s="146" t="e">
        <f>IF($B108="","",(IF($CC$2=1,#REF!,IF($CC$3=1,'Vážení FILA'!H108,""))))</f>
        <v>#REF!</v>
      </c>
      <c r="I108" s="167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2">
        <v>20</v>
      </c>
      <c r="B109" s="146" t="e">
        <f>IF($CC$2=1,IF((#REF!)=0,"",(#REF!)),IF($CC$3=1,IF(('Vážení FILA'!B109)=0,"",('Vážení FILA'!B109)),""))</f>
        <v>#REF!</v>
      </c>
      <c r="C109" s="146" t="e">
        <f>IF($B109="","",(IF($CC$2=1,#REF!,IF($CC$3=1,'Vážení FILA'!C109,""))))</f>
        <v>#REF!</v>
      </c>
      <c r="D109" s="146" t="e">
        <f>IF($B109="","",(IF($CC$2=1,#REF!,IF($CC$3=1,'Vážení FILA'!D109,""))))</f>
        <v>#REF!</v>
      </c>
      <c r="E109" s="169" t="e">
        <f>IF($B109="","",(IF($CC$2=1,#REF!,IF($CC$3=1,'Vážení FILA'!E109,""))))</f>
        <v>#REF!</v>
      </c>
      <c r="F109" s="146" t="e">
        <f>IF($B109="","",(IF($CC$2=1,#REF!,IF($CC$3=1,'Vážení FILA'!F109,""))))</f>
        <v>#REF!</v>
      </c>
      <c r="G109" s="146" t="e">
        <f>IF($B109="","",(IF($CC$2=1,#REF!,IF($CC$3=1,'Vážení FILA'!G109,""))))</f>
        <v>#REF!</v>
      </c>
      <c r="H109" s="146" t="e">
        <f>IF($B109="","",(IF($CC$2=1,#REF!,IF($CC$3=1,'Vážení FILA'!H109,""))))</f>
        <v>#REF!</v>
      </c>
      <c r="I109" s="167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2">
        <v>21</v>
      </c>
      <c r="B110" s="146" t="e">
        <f>IF($CC$2=1,IF((#REF!)=0,"",(#REF!)),IF($CC$3=1,IF(('Vážení FILA'!B110)=0,"",('Vážení FILA'!B110)),""))</f>
        <v>#REF!</v>
      </c>
      <c r="C110" s="146" t="e">
        <f>IF($B110="","",(IF($CC$2=1,#REF!,IF($CC$3=1,'Vážení FILA'!C110,""))))</f>
        <v>#REF!</v>
      </c>
      <c r="D110" s="146" t="e">
        <f>IF($B110="","",(IF($CC$2=1,#REF!,IF($CC$3=1,'Vážení FILA'!D110,""))))</f>
        <v>#REF!</v>
      </c>
      <c r="E110" s="169" t="e">
        <f>IF($B110="","",(IF($CC$2=1,#REF!,IF($CC$3=1,'Vážení FILA'!E110,""))))</f>
        <v>#REF!</v>
      </c>
      <c r="F110" s="146" t="e">
        <f>IF($B110="","",(IF($CC$2=1,#REF!,IF($CC$3=1,'Vážení FILA'!F110,""))))</f>
        <v>#REF!</v>
      </c>
      <c r="G110" s="146" t="e">
        <f>IF($B110="","",(IF($CC$2=1,#REF!,IF($CC$3=1,'Vážení FILA'!G110,""))))</f>
        <v>#REF!</v>
      </c>
      <c r="H110" s="146" t="e">
        <f>IF($B110="","",(IF($CC$2=1,#REF!,IF($CC$3=1,'Vážení FILA'!H110,""))))</f>
        <v>#REF!</v>
      </c>
      <c r="I110" s="167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2">
        <v>22</v>
      </c>
      <c r="B111" s="146" t="e">
        <f>IF($CC$2=1,IF((#REF!)=0,"",(#REF!)),IF($CC$3=1,IF(('Vážení FILA'!B111)=0,"",('Vážení FILA'!B111)),""))</f>
        <v>#REF!</v>
      </c>
      <c r="C111" s="146" t="e">
        <f>IF($B111="","",(IF($CC$2=1,#REF!,IF($CC$3=1,'Vážení FILA'!C111,""))))</f>
        <v>#REF!</v>
      </c>
      <c r="D111" s="146" t="e">
        <f>IF($B111="","",(IF($CC$2=1,#REF!,IF($CC$3=1,'Vážení FILA'!D111,""))))</f>
        <v>#REF!</v>
      </c>
      <c r="E111" s="169" t="e">
        <f>IF($B111="","",(IF($CC$2=1,#REF!,IF($CC$3=1,'Vážení FILA'!E111,""))))</f>
        <v>#REF!</v>
      </c>
      <c r="F111" s="146" t="e">
        <f>IF($B111="","",(IF($CC$2=1,#REF!,IF($CC$3=1,'Vážení FILA'!F111,""))))</f>
        <v>#REF!</v>
      </c>
      <c r="G111" s="146" t="e">
        <f>IF($B111="","",(IF($CC$2=1,#REF!,IF($CC$3=1,'Vážení FILA'!G111,""))))</f>
        <v>#REF!</v>
      </c>
      <c r="H111" s="146" t="e">
        <f>IF($B111="","",(IF($CC$2=1,#REF!,IF($CC$3=1,'Vážení FILA'!H111,""))))</f>
        <v>#REF!</v>
      </c>
      <c r="I111" s="167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2">
        <v>23</v>
      </c>
      <c r="B112" s="146" t="e">
        <f>IF($CC$2=1,IF((#REF!)=0,"",(#REF!)),IF($CC$3=1,IF(('Vážení FILA'!B112)=0,"",('Vážení FILA'!B112)),""))</f>
        <v>#REF!</v>
      </c>
      <c r="C112" s="146" t="e">
        <f>IF($B112="","",(IF($CC$2=1,#REF!,IF($CC$3=1,'Vážení FILA'!C112,""))))</f>
        <v>#REF!</v>
      </c>
      <c r="D112" s="146" t="e">
        <f>IF($B112="","",(IF($CC$2=1,#REF!,IF($CC$3=1,'Vážení FILA'!D112,""))))</f>
        <v>#REF!</v>
      </c>
      <c r="E112" s="169" t="e">
        <f>IF($B112="","",(IF($CC$2=1,#REF!,IF($CC$3=1,'Vážení FILA'!E112,""))))</f>
        <v>#REF!</v>
      </c>
      <c r="F112" s="146" t="e">
        <f>IF($B112="","",(IF($CC$2=1,#REF!,IF($CC$3=1,'Vážení FILA'!F112,""))))</f>
        <v>#REF!</v>
      </c>
      <c r="G112" s="146" t="e">
        <f>IF($B112="","",(IF($CC$2=1,#REF!,IF($CC$3=1,'Vážení FILA'!G112,""))))</f>
        <v>#REF!</v>
      </c>
      <c r="H112" s="146" t="e">
        <f>IF($B112="","",(IF($CC$2=1,#REF!,IF($CC$3=1,'Vážení FILA'!H112,""))))</f>
        <v>#REF!</v>
      </c>
      <c r="I112" s="167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2">
        <v>24</v>
      </c>
      <c r="B113" s="146" t="e">
        <f>IF($CC$2=1,IF((#REF!)=0,"",(#REF!)),IF($CC$3=1,IF(('Vážení FILA'!B113)=0,"",('Vážení FILA'!B113)),""))</f>
        <v>#REF!</v>
      </c>
      <c r="C113" s="146" t="e">
        <f>IF($B113="","",(IF($CC$2=1,#REF!,IF($CC$3=1,'Vážení FILA'!C113,""))))</f>
        <v>#REF!</v>
      </c>
      <c r="D113" s="146" t="e">
        <f>IF($B113="","",(IF($CC$2=1,#REF!,IF($CC$3=1,'Vážení FILA'!D113,""))))</f>
        <v>#REF!</v>
      </c>
      <c r="E113" s="169" t="e">
        <f>IF($B113="","",(IF($CC$2=1,#REF!,IF($CC$3=1,'Vážení FILA'!E113,""))))</f>
        <v>#REF!</v>
      </c>
      <c r="F113" s="146" t="e">
        <f>IF($B113="","",(IF($CC$2=1,#REF!,IF($CC$3=1,'Vážení FILA'!F113,""))))</f>
        <v>#REF!</v>
      </c>
      <c r="G113" s="146" t="e">
        <f>IF($B113="","",(IF($CC$2=1,#REF!,IF($CC$3=1,'Vážení FILA'!G113,""))))</f>
        <v>#REF!</v>
      </c>
      <c r="H113" s="146" t="e">
        <f>IF($B113="","",(IF($CC$2=1,#REF!,IF($CC$3=1,'Vážení FILA'!H113,""))))</f>
        <v>#REF!</v>
      </c>
      <c r="I113" s="167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2">
        <v>25</v>
      </c>
      <c r="B114" s="146" t="e">
        <f>IF($CC$2=1,IF((#REF!)=0,"",(#REF!)),IF($CC$3=1,IF(('Vážení FILA'!B114)=0,"",('Vážení FILA'!B114)),""))</f>
        <v>#REF!</v>
      </c>
      <c r="C114" s="146" t="e">
        <f>IF($B114="","",(IF($CC$2=1,#REF!,IF($CC$3=1,'Vážení FILA'!C114,""))))</f>
        <v>#REF!</v>
      </c>
      <c r="D114" s="146" t="e">
        <f>IF($B114="","",(IF($CC$2=1,#REF!,IF($CC$3=1,'Vážení FILA'!D114,""))))</f>
        <v>#REF!</v>
      </c>
      <c r="E114" s="169" t="e">
        <f>IF($B114="","",(IF($CC$2=1,#REF!,IF($CC$3=1,'Vážení FILA'!E114,""))))</f>
        <v>#REF!</v>
      </c>
      <c r="F114" s="146" t="e">
        <f>IF($B114="","",(IF($CC$2=1,#REF!,IF($CC$3=1,'Vážení FILA'!F114,""))))</f>
        <v>#REF!</v>
      </c>
      <c r="G114" s="146" t="e">
        <f>IF($B114="","",(IF($CC$2=1,#REF!,IF($CC$3=1,'Vážení FILA'!G114,""))))</f>
        <v>#REF!</v>
      </c>
      <c r="H114" s="146" t="e">
        <f>IF($B114="","",(IF($CC$2=1,#REF!,IF($CC$3=1,'Vážení FILA'!H114,""))))</f>
        <v>#REF!</v>
      </c>
      <c r="I114" s="167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2">
        <v>26</v>
      </c>
      <c r="B115" s="146" t="e">
        <f>IF($CC$2=1,IF((#REF!)=0,"",(#REF!)),IF($CC$3=1,IF(('Vážení FILA'!B115)=0,"",('Vážení FILA'!B115)),""))</f>
        <v>#REF!</v>
      </c>
      <c r="C115" s="146" t="e">
        <f>IF($B115="","",(IF($CC$2=1,#REF!,IF($CC$3=1,'Vážení FILA'!C115,""))))</f>
        <v>#REF!</v>
      </c>
      <c r="D115" s="146" t="e">
        <f>IF($B115="","",(IF($CC$2=1,#REF!,IF($CC$3=1,'Vážení FILA'!D115,""))))</f>
        <v>#REF!</v>
      </c>
      <c r="E115" s="169" t="e">
        <f>IF($B115="","",(IF($CC$2=1,#REF!,IF($CC$3=1,'Vážení FILA'!E115,""))))</f>
        <v>#REF!</v>
      </c>
      <c r="F115" s="146" t="e">
        <f>IF($B115="","",(IF($CC$2=1,#REF!,IF($CC$3=1,'Vážení FILA'!F115,""))))</f>
        <v>#REF!</v>
      </c>
      <c r="G115" s="146" t="e">
        <f>IF($B115="","",(IF($CC$2=1,#REF!,IF($CC$3=1,'Vážení FILA'!G115,""))))</f>
        <v>#REF!</v>
      </c>
      <c r="H115" s="146" t="e">
        <f>IF($B115="","",(IF($CC$2=1,#REF!,IF($CC$3=1,'Vážení FILA'!H115,""))))</f>
        <v>#REF!</v>
      </c>
      <c r="I115" s="167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2">
        <v>27</v>
      </c>
      <c r="B116" s="146" t="e">
        <f>IF($CC$2=1,IF((#REF!)=0,"",(#REF!)),IF($CC$3=1,IF(('Vážení FILA'!B116)=0,"",('Vážení FILA'!B116)),""))</f>
        <v>#REF!</v>
      </c>
      <c r="C116" s="146" t="e">
        <f>IF($B116="","",(IF($CC$2=1,#REF!,IF($CC$3=1,'Vážení FILA'!C116,""))))</f>
        <v>#REF!</v>
      </c>
      <c r="D116" s="146" t="e">
        <f>IF($B116="","",(IF($CC$2=1,#REF!,IF($CC$3=1,'Vážení FILA'!D116,""))))</f>
        <v>#REF!</v>
      </c>
      <c r="E116" s="169" t="e">
        <f>IF($B116="","",(IF($CC$2=1,#REF!,IF($CC$3=1,'Vážení FILA'!E116,""))))</f>
        <v>#REF!</v>
      </c>
      <c r="F116" s="146" t="e">
        <f>IF($B116="","",(IF($CC$2=1,#REF!,IF($CC$3=1,'Vážení FILA'!F116,""))))</f>
        <v>#REF!</v>
      </c>
      <c r="G116" s="146" t="e">
        <f>IF($B116="","",(IF($CC$2=1,#REF!,IF($CC$3=1,'Vážení FILA'!G116,""))))</f>
        <v>#REF!</v>
      </c>
      <c r="H116" s="146" t="e">
        <f>IF($B116="","",(IF($CC$2=1,#REF!,IF($CC$3=1,'Vážení FILA'!H116,""))))</f>
        <v>#REF!</v>
      </c>
      <c r="I116" s="167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2">
        <v>28</v>
      </c>
      <c r="B117" s="146" t="e">
        <f>IF($CC$2=1,IF((#REF!)=0,"",(#REF!)),IF($CC$3=1,IF(('Vážení FILA'!B117)=0,"",('Vážení FILA'!B117)),""))</f>
        <v>#REF!</v>
      </c>
      <c r="C117" s="146" t="e">
        <f>IF($B117="","",(IF($CC$2=1,#REF!,IF($CC$3=1,'Vážení FILA'!C117,""))))</f>
        <v>#REF!</v>
      </c>
      <c r="D117" s="146" t="e">
        <f>IF($B117="","",(IF($CC$2=1,#REF!,IF($CC$3=1,'Vážení FILA'!D117,""))))</f>
        <v>#REF!</v>
      </c>
      <c r="E117" s="169" t="e">
        <f>IF($B117="","",(IF($CC$2=1,#REF!,IF($CC$3=1,'Vážení FILA'!E117,""))))</f>
        <v>#REF!</v>
      </c>
      <c r="F117" s="146" t="e">
        <f>IF($B117="","",(IF($CC$2=1,#REF!,IF($CC$3=1,'Vážení FILA'!F117,""))))</f>
        <v>#REF!</v>
      </c>
      <c r="G117" s="146" t="e">
        <f>IF($B117="","",(IF($CC$2=1,#REF!,IF($CC$3=1,'Vážení FILA'!G117,""))))</f>
        <v>#REF!</v>
      </c>
      <c r="H117" s="146" t="e">
        <f>IF($B117="","",(IF($CC$2=1,#REF!,IF($CC$3=1,'Vážení FILA'!H117,""))))</f>
        <v>#REF!</v>
      </c>
      <c r="I117" s="167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2">
        <v>29</v>
      </c>
      <c r="B118" s="146" t="e">
        <f>IF($CC$2=1,IF((#REF!)=0,"",(#REF!)),IF($CC$3=1,IF(('Vážení FILA'!B118)=0,"",('Vážení FILA'!B118)),""))</f>
        <v>#REF!</v>
      </c>
      <c r="C118" s="146" t="e">
        <f>IF($B118="","",(IF($CC$2=1,#REF!,IF($CC$3=1,'Vážení FILA'!C118,""))))</f>
        <v>#REF!</v>
      </c>
      <c r="D118" s="146" t="e">
        <f>IF($B118="","",(IF($CC$2=1,#REF!,IF($CC$3=1,'Vážení FILA'!D118,""))))</f>
        <v>#REF!</v>
      </c>
      <c r="E118" s="169" t="e">
        <f>IF($B118="","",(IF($CC$2=1,#REF!,IF($CC$3=1,'Vážení FILA'!E118,""))))</f>
        <v>#REF!</v>
      </c>
      <c r="F118" s="146" t="e">
        <f>IF($B118="","",(IF($CC$2=1,#REF!,IF($CC$3=1,'Vážení FILA'!F118,""))))</f>
        <v>#REF!</v>
      </c>
      <c r="G118" s="146" t="e">
        <f>IF($B118="","",(IF($CC$2=1,#REF!,IF($CC$3=1,'Vážení FILA'!G118,""))))</f>
        <v>#REF!</v>
      </c>
      <c r="H118" s="146" t="e">
        <f>IF($B118="","",(IF($CC$2=1,#REF!,IF($CC$3=1,'Vážení FILA'!H118,""))))</f>
        <v>#REF!</v>
      </c>
      <c r="I118" s="167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2">
        <v>30</v>
      </c>
      <c r="B119" s="146" t="e">
        <f>IF($CC$2=1,IF((#REF!)=0,"",(#REF!)),IF($CC$3=1,IF(('Vážení FILA'!B119)=0,"",('Vážení FILA'!B119)),""))</f>
        <v>#REF!</v>
      </c>
      <c r="C119" s="146" t="e">
        <f>IF($B119="","",(IF($CC$2=1,#REF!,IF($CC$3=1,'Vážení FILA'!C119,""))))</f>
        <v>#REF!</v>
      </c>
      <c r="D119" s="146" t="e">
        <f>IF($B119="","",(IF($CC$2=1,#REF!,IF($CC$3=1,'Vážení FILA'!D119,""))))</f>
        <v>#REF!</v>
      </c>
      <c r="E119" s="169" t="e">
        <f>IF($B119="","",(IF($CC$2=1,#REF!,IF($CC$3=1,'Vážení FILA'!E119,""))))</f>
        <v>#REF!</v>
      </c>
      <c r="F119" s="146" t="e">
        <f>IF($B119="","",(IF($CC$2=1,#REF!,IF($CC$3=1,'Vážení FILA'!F119,""))))</f>
        <v>#REF!</v>
      </c>
      <c r="G119" s="146" t="e">
        <f>IF($B119="","",(IF($CC$2=1,#REF!,IF($CC$3=1,'Vážení FILA'!G119,""))))</f>
        <v>#REF!</v>
      </c>
      <c r="H119" s="146" t="e">
        <f>IF($B119="","",(IF($CC$2=1,#REF!,IF($CC$3=1,'Vážení FILA'!H119,""))))</f>
        <v>#REF!</v>
      </c>
      <c r="I119" s="167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2">
        <v>31</v>
      </c>
      <c r="B120" s="146" t="e">
        <f>IF($CC$2=1,IF((#REF!)=0,"",(#REF!)),IF($CC$3=1,IF(('Vážení FILA'!B120)=0,"",('Vážení FILA'!B120)),""))</f>
        <v>#REF!</v>
      </c>
      <c r="C120" s="146" t="e">
        <f>IF($B120="","",(IF($CC$2=1,#REF!,IF($CC$3=1,'Vážení FILA'!C120,""))))</f>
        <v>#REF!</v>
      </c>
      <c r="D120" s="146" t="e">
        <f>IF($B120="","",(IF($CC$2=1,#REF!,IF($CC$3=1,'Vážení FILA'!D120,""))))</f>
        <v>#REF!</v>
      </c>
      <c r="E120" s="169" t="e">
        <f>IF($B120="","",(IF($CC$2=1,#REF!,IF($CC$3=1,'Vážení FILA'!E120,""))))</f>
        <v>#REF!</v>
      </c>
      <c r="F120" s="146" t="e">
        <f>IF($B120="","",(IF($CC$2=1,#REF!,IF($CC$3=1,'Vážení FILA'!F120,""))))</f>
        <v>#REF!</v>
      </c>
      <c r="G120" s="146" t="e">
        <f>IF($B120="","",(IF($CC$2=1,#REF!,IF($CC$3=1,'Vážení FILA'!G120,""))))</f>
        <v>#REF!</v>
      </c>
      <c r="H120" s="146" t="e">
        <f>IF($B120="","",(IF($CC$2=1,#REF!,IF($CC$3=1,'Vážení FILA'!H120,""))))</f>
        <v>#REF!</v>
      </c>
      <c r="I120" s="167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2">
        <v>32</v>
      </c>
      <c r="B121" s="146" t="e">
        <f>IF($CC$2=1,IF((#REF!)=0,"",(#REF!)),IF($CC$3=1,IF(('Vážení FILA'!B121)=0,"",('Vážení FILA'!B121)),""))</f>
        <v>#REF!</v>
      </c>
      <c r="C121" s="146" t="e">
        <f>IF($B121="","",(IF($CC$2=1,#REF!,IF($CC$3=1,'Vážení FILA'!C121,""))))</f>
        <v>#REF!</v>
      </c>
      <c r="D121" s="146" t="e">
        <f>IF($B121="","",(IF($CC$2=1,#REF!,IF($CC$3=1,'Vážení FILA'!D121,""))))</f>
        <v>#REF!</v>
      </c>
      <c r="E121" s="169" t="e">
        <f>IF($B121="","",(IF($CC$2=1,#REF!,IF($CC$3=1,'Vážení FILA'!E121,""))))</f>
        <v>#REF!</v>
      </c>
      <c r="F121" s="146" t="e">
        <f>IF($B121="","",(IF($CC$2=1,#REF!,IF($CC$3=1,'Vážení FILA'!F121,""))))</f>
        <v>#REF!</v>
      </c>
      <c r="G121" s="146" t="e">
        <f>IF($B121="","",(IF($CC$2=1,#REF!,IF($CC$3=1,'Vážení FILA'!G121,""))))</f>
        <v>#REF!</v>
      </c>
      <c r="H121" s="146" t="e">
        <f>IF($B121="","",(IF($CC$2=1,#REF!,IF($CC$3=1,'Vážení FILA'!H121,""))))</f>
        <v>#REF!</v>
      </c>
      <c r="I121" s="167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2">
        <v>33</v>
      </c>
      <c r="B122" s="146" t="e">
        <f>IF($CC$2=1,IF((#REF!)=0,"",(#REF!)),IF($CC$3=1,IF(('Vážení FILA'!B122)=0,"",('Vážení FILA'!B122)),""))</f>
        <v>#REF!</v>
      </c>
      <c r="C122" s="146" t="e">
        <f>IF($B122="","",(IF($CC$2=1,#REF!,IF($CC$3=1,'Vážení FILA'!C122,""))))</f>
        <v>#REF!</v>
      </c>
      <c r="D122" s="146" t="e">
        <f>IF($B122="","",(IF($CC$2=1,#REF!,IF($CC$3=1,'Vážení FILA'!D122,""))))</f>
        <v>#REF!</v>
      </c>
      <c r="E122" s="169" t="e">
        <f>IF($B122="","",(IF($CC$2=1,#REF!,IF($CC$3=1,'Vážení FILA'!E122,""))))</f>
        <v>#REF!</v>
      </c>
      <c r="F122" s="146" t="e">
        <f>IF($B122="","",(IF($CC$2=1,#REF!,IF($CC$3=1,'Vážení FILA'!F122,""))))</f>
        <v>#REF!</v>
      </c>
      <c r="G122" s="146" t="e">
        <f>IF($B122="","",(IF($CC$2=1,#REF!,IF($CC$3=1,'Vážení FILA'!G122,""))))</f>
        <v>#REF!</v>
      </c>
      <c r="H122" s="146" t="e">
        <f>IF($B122="","",(IF($CC$2=1,#REF!,IF($CC$3=1,'Vážení FILA'!H122,""))))</f>
        <v>#REF!</v>
      </c>
      <c r="I122" s="167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2">
        <v>34</v>
      </c>
      <c r="B123" s="146" t="e">
        <f>IF($CC$2=1,IF((#REF!)=0,"",(#REF!)),IF($CC$3=1,IF(('Vážení FILA'!B123)=0,"",('Vážení FILA'!B123)),""))</f>
        <v>#REF!</v>
      </c>
      <c r="C123" s="146" t="e">
        <f>IF($B123="","",(IF($CC$2=1,#REF!,IF($CC$3=1,'Vážení FILA'!C123,""))))</f>
        <v>#REF!</v>
      </c>
      <c r="D123" s="146" t="e">
        <f>IF($B123="","",(IF($CC$2=1,#REF!,IF($CC$3=1,'Vážení FILA'!D123,""))))</f>
        <v>#REF!</v>
      </c>
      <c r="E123" s="169" t="e">
        <f>IF($B123="","",(IF($CC$2=1,#REF!,IF($CC$3=1,'Vážení FILA'!E123,""))))</f>
        <v>#REF!</v>
      </c>
      <c r="F123" s="146" t="e">
        <f>IF($B123="","",(IF($CC$2=1,#REF!,IF($CC$3=1,'Vážení FILA'!F123,""))))</f>
        <v>#REF!</v>
      </c>
      <c r="G123" s="146" t="e">
        <f>IF($B123="","",(IF($CC$2=1,#REF!,IF($CC$3=1,'Vážení FILA'!G123,""))))</f>
        <v>#REF!</v>
      </c>
      <c r="H123" s="146" t="e">
        <f>IF($B123="","",(IF($CC$2=1,#REF!,IF($CC$3=1,'Vážení FILA'!H123,""))))</f>
        <v>#REF!</v>
      </c>
      <c r="I123" s="167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2">
        <v>35</v>
      </c>
      <c r="B124" s="146" t="e">
        <f>IF($CC$2=1,IF((#REF!)=0,"",(#REF!)),IF($CC$3=1,IF(('Vážení FILA'!B124)=0,"",('Vážení FILA'!B124)),""))</f>
        <v>#REF!</v>
      </c>
      <c r="C124" s="146" t="e">
        <f>IF($B124="","",(IF($CC$2=1,#REF!,IF($CC$3=1,'Vážení FILA'!C124,""))))</f>
        <v>#REF!</v>
      </c>
      <c r="D124" s="146" t="e">
        <f>IF($B124="","",(IF($CC$2=1,#REF!,IF($CC$3=1,'Vážení FILA'!D124,""))))</f>
        <v>#REF!</v>
      </c>
      <c r="E124" s="169" t="e">
        <f>IF($B124="","",(IF($CC$2=1,#REF!,IF($CC$3=1,'Vážení FILA'!E124,""))))</f>
        <v>#REF!</v>
      </c>
      <c r="F124" s="146" t="e">
        <f>IF($B124="","",(IF($CC$2=1,#REF!,IF($CC$3=1,'Vážení FILA'!F124,""))))</f>
        <v>#REF!</v>
      </c>
      <c r="G124" s="146" t="e">
        <f>IF($B124="","",(IF($CC$2=1,#REF!,IF($CC$3=1,'Vážení FILA'!G124,""))))</f>
        <v>#REF!</v>
      </c>
      <c r="H124" s="146" t="e">
        <f>IF($B124="","",(IF($CC$2=1,#REF!,IF($CC$3=1,'Vážení FILA'!H124,""))))</f>
        <v>#REF!</v>
      </c>
      <c r="I124" s="167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2">
        <v>36</v>
      </c>
      <c r="B125" s="146" t="e">
        <f>IF($CC$2=1,IF((#REF!)=0,"",(#REF!)),IF($CC$3=1,IF(('Vážení FILA'!B125)=0,"",('Vážení FILA'!B125)),""))</f>
        <v>#REF!</v>
      </c>
      <c r="C125" s="146" t="e">
        <f>IF($B125="","",(IF($CC$2=1,#REF!,IF($CC$3=1,'Vážení FILA'!C125,""))))</f>
        <v>#REF!</v>
      </c>
      <c r="D125" s="146" t="e">
        <f>IF($B125="","",(IF($CC$2=1,#REF!,IF($CC$3=1,'Vážení FILA'!D125,""))))</f>
        <v>#REF!</v>
      </c>
      <c r="E125" s="169" t="e">
        <f>IF($B125="","",(IF($CC$2=1,#REF!,IF($CC$3=1,'Vážení FILA'!E125,""))))</f>
        <v>#REF!</v>
      </c>
      <c r="F125" s="146" t="e">
        <f>IF($B125="","",(IF($CC$2=1,#REF!,IF($CC$3=1,'Vážení FILA'!F125,""))))</f>
        <v>#REF!</v>
      </c>
      <c r="G125" s="146" t="e">
        <f>IF($B125="","",(IF($CC$2=1,#REF!,IF($CC$3=1,'Vážení FILA'!G125,""))))</f>
        <v>#REF!</v>
      </c>
      <c r="H125" s="146" t="e">
        <f>IF($B125="","",(IF($CC$2=1,#REF!,IF($CC$3=1,'Vážení FILA'!H125,""))))</f>
        <v>#REF!</v>
      </c>
      <c r="I125" s="167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2">
        <v>37</v>
      </c>
      <c r="B126" s="146" t="e">
        <f>IF($CC$2=1,IF((#REF!)=0,"",(#REF!)),IF($CC$3=1,IF(('Vážení FILA'!B126)=0,"",('Vážení FILA'!B126)),""))</f>
        <v>#REF!</v>
      </c>
      <c r="C126" s="146" t="e">
        <f>IF($B126="","",(IF($CC$2=1,#REF!,IF($CC$3=1,'Vážení FILA'!C126,""))))</f>
        <v>#REF!</v>
      </c>
      <c r="D126" s="146" t="e">
        <f>IF($B126="","",(IF($CC$2=1,#REF!,IF($CC$3=1,'Vážení FILA'!D126,""))))</f>
        <v>#REF!</v>
      </c>
      <c r="E126" s="169" t="e">
        <f>IF($B126="","",(IF($CC$2=1,#REF!,IF($CC$3=1,'Vážení FILA'!E126,""))))</f>
        <v>#REF!</v>
      </c>
      <c r="F126" s="146" t="e">
        <f>IF($B126="","",(IF($CC$2=1,#REF!,IF($CC$3=1,'Vážení FILA'!F126,""))))</f>
        <v>#REF!</v>
      </c>
      <c r="G126" s="146" t="e">
        <f>IF($B126="","",(IF($CC$2=1,#REF!,IF($CC$3=1,'Vážení FILA'!G126,""))))</f>
        <v>#REF!</v>
      </c>
      <c r="H126" s="146" t="e">
        <f>IF($B126="","",(IF($CC$2=1,#REF!,IF($CC$3=1,'Vážení FILA'!H126,""))))</f>
        <v>#REF!</v>
      </c>
      <c r="I126" s="167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2">
        <v>38</v>
      </c>
      <c r="B127" s="146" t="e">
        <f>IF($CC$2=1,IF((#REF!)=0,"",(#REF!)),IF($CC$3=1,IF(('Vážení FILA'!B127)=0,"",('Vážení FILA'!B127)),""))</f>
        <v>#REF!</v>
      </c>
      <c r="C127" s="146" t="e">
        <f>IF($B127="","",(IF($CC$2=1,#REF!,IF($CC$3=1,'Vážení FILA'!C127,""))))</f>
        <v>#REF!</v>
      </c>
      <c r="D127" s="146" t="e">
        <f>IF($B127="","",(IF($CC$2=1,#REF!,IF($CC$3=1,'Vážení FILA'!D127,""))))</f>
        <v>#REF!</v>
      </c>
      <c r="E127" s="169" t="e">
        <f>IF($B127="","",(IF($CC$2=1,#REF!,IF($CC$3=1,'Vážení FILA'!E127,""))))</f>
        <v>#REF!</v>
      </c>
      <c r="F127" s="146" t="e">
        <f>IF($B127="","",(IF($CC$2=1,#REF!,IF($CC$3=1,'Vážení FILA'!F127,""))))</f>
        <v>#REF!</v>
      </c>
      <c r="G127" s="146" t="e">
        <f>IF($B127="","",(IF($CC$2=1,#REF!,IF($CC$3=1,'Vážení FILA'!G127,""))))</f>
        <v>#REF!</v>
      </c>
      <c r="H127" s="146" t="e">
        <f>IF($B127="","",(IF($CC$2=1,#REF!,IF($CC$3=1,'Vážení FILA'!H127,""))))</f>
        <v>#REF!</v>
      </c>
      <c r="I127" s="167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2">
        <v>39</v>
      </c>
      <c r="B128" s="146" t="e">
        <f>IF($CC$2=1,IF((#REF!)=0,"",(#REF!)),IF($CC$3=1,IF(('Vážení FILA'!B128)=0,"",('Vážení FILA'!B128)),""))</f>
        <v>#REF!</v>
      </c>
      <c r="C128" s="146" t="e">
        <f>IF($B128="","",(IF($CC$2=1,#REF!,IF($CC$3=1,'Vážení FILA'!C128,""))))</f>
        <v>#REF!</v>
      </c>
      <c r="D128" s="146" t="e">
        <f>IF($B128="","",(IF($CC$2=1,#REF!,IF($CC$3=1,'Vážení FILA'!D128,""))))</f>
        <v>#REF!</v>
      </c>
      <c r="E128" s="169" t="e">
        <f>IF($B128="","",(IF($CC$2=1,#REF!,IF($CC$3=1,'Vážení FILA'!E128,""))))</f>
        <v>#REF!</v>
      </c>
      <c r="F128" s="146" t="e">
        <f>IF($B128="","",(IF($CC$2=1,#REF!,IF($CC$3=1,'Vážení FILA'!F128,""))))</f>
        <v>#REF!</v>
      </c>
      <c r="G128" s="146" t="e">
        <f>IF($B128="","",(IF($CC$2=1,#REF!,IF($CC$3=1,'Vážení FILA'!G128,""))))</f>
        <v>#REF!</v>
      </c>
      <c r="H128" s="146" t="e">
        <f>IF($B128="","",(IF($CC$2=1,#REF!,IF($CC$3=1,'Vážení FILA'!H128,""))))</f>
        <v>#REF!</v>
      </c>
      <c r="I128" s="167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2">
        <v>40</v>
      </c>
      <c r="B129" s="146" t="e">
        <f>IF($CC$2=1,IF((#REF!)=0,"",(#REF!)),IF($CC$3=1,IF(('Vážení FILA'!B129)=0,"",('Vážení FILA'!B129)),""))</f>
        <v>#REF!</v>
      </c>
      <c r="C129" s="146" t="e">
        <f>IF($B129="","",(IF($CC$2=1,#REF!,IF($CC$3=1,'Vážení FILA'!C129,""))))</f>
        <v>#REF!</v>
      </c>
      <c r="D129" s="146" t="e">
        <f>IF($B129="","",(IF($CC$2=1,#REF!,IF($CC$3=1,'Vážení FILA'!D129,""))))</f>
        <v>#REF!</v>
      </c>
      <c r="E129" s="169" t="e">
        <f>IF($B129="","",(IF($CC$2=1,#REF!,IF($CC$3=1,'Vážení FILA'!E129,""))))</f>
        <v>#REF!</v>
      </c>
      <c r="F129" s="146" t="e">
        <f>IF($B129="","",(IF($CC$2=1,#REF!,IF($CC$3=1,'Vážení FILA'!F129,""))))</f>
        <v>#REF!</v>
      </c>
      <c r="G129" s="146" t="e">
        <f>IF($B129="","",(IF($CC$2=1,#REF!,IF($CC$3=1,'Vážení FILA'!G129,""))))</f>
        <v>#REF!</v>
      </c>
      <c r="H129" s="146" t="e">
        <f>IF($B129="","",(IF($CC$2=1,#REF!,IF($CC$3=1,'Vážení FILA'!H129,""))))</f>
        <v>#REF!</v>
      </c>
      <c r="I129" s="167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2">
        <v>41</v>
      </c>
      <c r="B130" s="146" t="e">
        <f>IF($CC$2=1,IF((#REF!)=0,"",(#REF!)),IF($CC$3=1,IF(('Vážení FILA'!B130)=0,"",('Vážení FILA'!B130)),""))</f>
        <v>#REF!</v>
      </c>
      <c r="C130" s="146" t="e">
        <f>IF($B130="","",(IF($CC$2=1,#REF!,IF($CC$3=1,'Vážení FILA'!C130,""))))</f>
        <v>#REF!</v>
      </c>
      <c r="D130" s="146" t="e">
        <f>IF($B130="","",(IF($CC$2=1,#REF!,IF($CC$3=1,'Vážení FILA'!D130,""))))</f>
        <v>#REF!</v>
      </c>
      <c r="E130" s="169" t="e">
        <f>IF($B130="","",(IF($CC$2=1,#REF!,IF($CC$3=1,'Vážení FILA'!E130,""))))</f>
        <v>#REF!</v>
      </c>
      <c r="F130" s="146" t="e">
        <f>IF($B130="","",(IF($CC$2=1,#REF!,IF($CC$3=1,'Vážení FILA'!F130,""))))</f>
        <v>#REF!</v>
      </c>
      <c r="G130" s="146" t="e">
        <f>IF($B130="","",(IF($CC$2=1,#REF!,IF($CC$3=1,'Vážení FILA'!G130,""))))</f>
        <v>#REF!</v>
      </c>
      <c r="H130" s="146" t="e">
        <f>IF($B130="","",(IF($CC$2=1,#REF!,IF($CC$3=1,'Vážení FILA'!H130,""))))</f>
        <v>#REF!</v>
      </c>
      <c r="I130" s="167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2">
        <v>42</v>
      </c>
      <c r="B131" s="146" t="e">
        <f>IF($CC$2=1,IF((#REF!)=0,"",(#REF!)),IF($CC$3=1,IF(('Vážení FILA'!B131)=0,"",('Vážení FILA'!B131)),""))</f>
        <v>#REF!</v>
      </c>
      <c r="C131" s="146" t="e">
        <f>IF($B131="","",(IF($CC$2=1,#REF!,IF($CC$3=1,'Vážení FILA'!C131,""))))</f>
        <v>#REF!</v>
      </c>
      <c r="D131" s="146" t="e">
        <f>IF($B131="","",(IF($CC$2=1,#REF!,IF($CC$3=1,'Vážení FILA'!D131,""))))</f>
        <v>#REF!</v>
      </c>
      <c r="E131" s="169" t="e">
        <f>IF($B131="","",(IF($CC$2=1,#REF!,IF($CC$3=1,'Vážení FILA'!E131,""))))</f>
        <v>#REF!</v>
      </c>
      <c r="F131" s="146" t="e">
        <f>IF($B131="","",(IF($CC$2=1,#REF!,IF($CC$3=1,'Vážení FILA'!F131,""))))</f>
        <v>#REF!</v>
      </c>
      <c r="G131" s="146" t="e">
        <f>IF($B131="","",(IF($CC$2=1,#REF!,IF($CC$3=1,'Vážení FILA'!G131,""))))</f>
        <v>#REF!</v>
      </c>
      <c r="H131" s="146" t="e">
        <f>IF($B131="","",(IF($CC$2=1,#REF!,IF($CC$3=1,'Vážení FILA'!H131,""))))</f>
        <v>#REF!</v>
      </c>
      <c r="I131" s="167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2">
        <v>43</v>
      </c>
      <c r="B132" s="146" t="e">
        <f>IF($CC$2=1,IF((#REF!)=0,"",(#REF!)),IF($CC$3=1,IF(('Vážení FILA'!B132)=0,"",('Vážení FILA'!B132)),""))</f>
        <v>#REF!</v>
      </c>
      <c r="C132" s="146" t="e">
        <f>IF($B132="","",(IF($CC$2=1,#REF!,IF($CC$3=1,'Vážení FILA'!C132,""))))</f>
        <v>#REF!</v>
      </c>
      <c r="D132" s="146" t="e">
        <f>IF($B132="","",(IF($CC$2=1,#REF!,IF($CC$3=1,'Vážení FILA'!D132,""))))</f>
        <v>#REF!</v>
      </c>
      <c r="E132" s="169" t="e">
        <f>IF($B132="","",(IF($CC$2=1,#REF!,IF($CC$3=1,'Vážení FILA'!E132,""))))</f>
        <v>#REF!</v>
      </c>
      <c r="F132" s="146" t="e">
        <f>IF($B132="","",(IF($CC$2=1,#REF!,IF($CC$3=1,'Vážení FILA'!F132,""))))</f>
        <v>#REF!</v>
      </c>
      <c r="G132" s="146" t="e">
        <f>IF($B132="","",(IF($CC$2=1,#REF!,IF($CC$3=1,'Vážení FILA'!G132,""))))</f>
        <v>#REF!</v>
      </c>
      <c r="H132" s="146" t="e">
        <f>IF($B132="","",(IF($CC$2=1,#REF!,IF($CC$3=1,'Vážení FILA'!H132,""))))</f>
        <v>#REF!</v>
      </c>
      <c r="I132" s="167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8"/>
      <c r="S132" s="128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2">
        <v>44</v>
      </c>
      <c r="B133" s="146" t="e">
        <f>IF($CC$2=1,IF((#REF!)=0,"",(#REF!)),IF($CC$3=1,IF(('Vážení FILA'!B133)=0,"",('Vážení FILA'!B133)),""))</f>
        <v>#REF!</v>
      </c>
      <c r="C133" s="146" t="e">
        <f>IF($B133="","",(IF($CC$2=1,#REF!,IF($CC$3=1,'Vážení FILA'!C133,""))))</f>
        <v>#REF!</v>
      </c>
      <c r="D133" s="146" t="e">
        <f>IF($B133="","",(IF($CC$2=1,#REF!,IF($CC$3=1,'Vážení FILA'!D133,""))))</f>
        <v>#REF!</v>
      </c>
      <c r="E133" s="169" t="e">
        <f>IF($B133="","",(IF($CC$2=1,#REF!,IF($CC$3=1,'Vážení FILA'!E133,""))))</f>
        <v>#REF!</v>
      </c>
      <c r="F133" s="146" t="e">
        <f>IF($B133="","",(IF($CC$2=1,#REF!,IF($CC$3=1,'Vážení FILA'!F133,""))))</f>
        <v>#REF!</v>
      </c>
      <c r="G133" s="146" t="e">
        <f>IF($B133="","",(IF($CC$2=1,#REF!,IF($CC$3=1,'Vážení FILA'!G133,""))))</f>
        <v>#REF!</v>
      </c>
      <c r="H133" s="146" t="e">
        <f>IF($B133="","",(IF($CC$2=1,#REF!,IF($CC$3=1,'Vážení FILA'!H133,""))))</f>
        <v>#REF!</v>
      </c>
      <c r="I133" s="167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2">
        <v>45</v>
      </c>
      <c r="B134" s="146" t="e">
        <f>IF($CC$2=1,IF((#REF!)=0,"",(#REF!)),IF($CC$3=1,IF(('Vážení FILA'!B134)=0,"",('Vážení FILA'!B134)),""))</f>
        <v>#REF!</v>
      </c>
      <c r="C134" s="146" t="e">
        <f>IF($B134="","",(IF($CC$2=1,#REF!,IF($CC$3=1,'Vážení FILA'!C134,""))))</f>
        <v>#REF!</v>
      </c>
      <c r="D134" s="146" t="e">
        <f>IF($B134="","",(IF($CC$2=1,#REF!,IF($CC$3=1,'Vážení FILA'!D134,""))))</f>
        <v>#REF!</v>
      </c>
      <c r="E134" s="169" t="e">
        <f>IF($B134="","",(IF($CC$2=1,#REF!,IF($CC$3=1,'Vážení FILA'!E134,""))))</f>
        <v>#REF!</v>
      </c>
      <c r="F134" s="146" t="e">
        <f>IF($B134="","",(IF($CC$2=1,#REF!,IF($CC$3=1,'Vážení FILA'!F134,""))))</f>
        <v>#REF!</v>
      </c>
      <c r="G134" s="146" t="e">
        <f>IF($B134="","",(IF($CC$2=1,#REF!,IF($CC$3=1,'Vážení FILA'!G134,""))))</f>
        <v>#REF!</v>
      </c>
      <c r="H134" s="146" t="e">
        <f>IF($B134="","",(IF($CC$2=1,#REF!,IF($CC$3=1,'Vážení FILA'!H134,""))))</f>
        <v>#REF!</v>
      </c>
      <c r="I134" s="167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2">
        <v>46</v>
      </c>
      <c r="B135" s="146" t="e">
        <f>IF($CC$2=1,IF((#REF!)=0,"",(#REF!)),IF($CC$3=1,IF(('Vážení FILA'!B135)=0,"",('Vážení FILA'!B135)),""))</f>
        <v>#REF!</v>
      </c>
      <c r="C135" s="146" t="e">
        <f>IF($B135="","",(IF($CC$2=1,#REF!,IF($CC$3=1,'Vážení FILA'!C135,""))))</f>
        <v>#REF!</v>
      </c>
      <c r="D135" s="146" t="e">
        <f>IF($B135="","",(IF($CC$2=1,#REF!,IF($CC$3=1,'Vážení FILA'!D135,""))))</f>
        <v>#REF!</v>
      </c>
      <c r="E135" s="169" t="e">
        <f>IF($B135="","",(IF($CC$2=1,#REF!,IF($CC$3=1,'Vážení FILA'!E135,""))))</f>
        <v>#REF!</v>
      </c>
      <c r="F135" s="146" t="e">
        <f>IF($B135="","",(IF($CC$2=1,#REF!,IF($CC$3=1,'Vážení FILA'!F135,""))))</f>
        <v>#REF!</v>
      </c>
      <c r="G135" s="146" t="e">
        <f>IF($B135="","",(IF($CC$2=1,#REF!,IF($CC$3=1,'Vážení FILA'!G135,""))))</f>
        <v>#REF!</v>
      </c>
      <c r="H135" s="146" t="e">
        <f>IF($B135="","",(IF($CC$2=1,#REF!,IF($CC$3=1,'Vážení FILA'!H135,""))))</f>
        <v>#REF!</v>
      </c>
      <c r="I135" s="167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2">
        <v>47</v>
      </c>
      <c r="B136" s="146" t="e">
        <f>IF($CC$2=1,IF((#REF!)=0,"",(#REF!)),IF($CC$3=1,IF(('Vážení FILA'!B136)=0,"",('Vážení FILA'!B136)),""))</f>
        <v>#REF!</v>
      </c>
      <c r="C136" s="146" t="e">
        <f>IF($B136="","",(IF($CC$2=1,#REF!,IF($CC$3=1,'Vážení FILA'!C136,""))))</f>
        <v>#REF!</v>
      </c>
      <c r="D136" s="146" t="e">
        <f>IF($B136="","",(IF($CC$2=1,#REF!,IF($CC$3=1,'Vážení FILA'!D136,""))))</f>
        <v>#REF!</v>
      </c>
      <c r="E136" s="169" t="e">
        <f>IF($B136="","",(IF($CC$2=1,#REF!,IF($CC$3=1,'Vážení FILA'!E136,""))))</f>
        <v>#REF!</v>
      </c>
      <c r="F136" s="146" t="e">
        <f>IF($B136="","",(IF($CC$2=1,#REF!,IF($CC$3=1,'Vážení FILA'!F136,""))))</f>
        <v>#REF!</v>
      </c>
      <c r="G136" s="146" t="e">
        <f>IF($B136="","",(IF($CC$2=1,#REF!,IF($CC$3=1,'Vážení FILA'!G136,""))))</f>
        <v>#REF!</v>
      </c>
      <c r="H136" s="146" t="e">
        <f>IF($B136="","",(IF($CC$2=1,#REF!,IF($CC$3=1,'Vážení FILA'!H136,""))))</f>
        <v>#REF!</v>
      </c>
      <c r="I136" s="167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2">
        <v>48</v>
      </c>
      <c r="B137" s="146" t="e">
        <f>IF($CC$2=1,IF((#REF!)=0,"",(#REF!)),IF($CC$3=1,IF(('Vážení FILA'!B137)=0,"",('Vážení FILA'!B137)),""))</f>
        <v>#REF!</v>
      </c>
      <c r="C137" s="146" t="e">
        <f>IF($B137="","",(IF($CC$2=1,#REF!,IF($CC$3=1,'Vážení FILA'!C137,""))))</f>
        <v>#REF!</v>
      </c>
      <c r="D137" s="146" t="e">
        <f>IF($B137="","",(IF($CC$2=1,#REF!,IF($CC$3=1,'Vážení FILA'!D137,""))))</f>
        <v>#REF!</v>
      </c>
      <c r="E137" s="169" t="e">
        <f>IF($B137="","",(IF($CC$2=1,#REF!,IF($CC$3=1,'Vážení FILA'!E137,""))))</f>
        <v>#REF!</v>
      </c>
      <c r="F137" s="146" t="e">
        <f>IF($B137="","",(IF($CC$2=1,#REF!,IF($CC$3=1,'Vážení FILA'!F137,""))))</f>
        <v>#REF!</v>
      </c>
      <c r="G137" s="146" t="e">
        <f>IF($B137="","",(IF($CC$2=1,#REF!,IF($CC$3=1,'Vážení FILA'!G137,""))))</f>
        <v>#REF!</v>
      </c>
      <c r="H137" s="146" t="e">
        <f>IF($B137="","",(IF($CC$2=1,#REF!,IF($CC$3=1,'Vážení FILA'!H137,""))))</f>
        <v>#REF!</v>
      </c>
      <c r="I137" s="167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2">
        <v>49</v>
      </c>
      <c r="B138" s="146" t="e">
        <f>IF($CC$2=1,IF((#REF!)=0,"",(#REF!)),IF($CC$3=1,IF(('Vážení FILA'!B138)=0,"",('Vážení FILA'!B138)),""))</f>
        <v>#REF!</v>
      </c>
      <c r="C138" s="146" t="e">
        <f>IF($B138="","",(IF($CC$2=1,#REF!,IF($CC$3=1,'Vážení FILA'!C138,""))))</f>
        <v>#REF!</v>
      </c>
      <c r="D138" s="146" t="e">
        <f>IF($B138="","",(IF($CC$2=1,#REF!,IF($CC$3=1,'Vážení FILA'!D138,""))))</f>
        <v>#REF!</v>
      </c>
      <c r="E138" s="169" t="e">
        <f>IF($B138="","",(IF($CC$2=1,#REF!,IF($CC$3=1,'Vážení FILA'!E138,""))))</f>
        <v>#REF!</v>
      </c>
      <c r="F138" s="146" t="e">
        <f>IF($B138="","",(IF($CC$2=1,#REF!,IF($CC$3=1,'Vážení FILA'!F138,""))))</f>
        <v>#REF!</v>
      </c>
      <c r="G138" s="146" t="e">
        <f>IF($B138="","",(IF($CC$2=1,#REF!,IF($CC$3=1,'Vážení FILA'!G138,""))))</f>
        <v>#REF!</v>
      </c>
      <c r="H138" s="146" t="e">
        <f>IF($B138="","",(IF($CC$2=1,#REF!,IF($CC$3=1,'Vážení FILA'!H138,""))))</f>
        <v>#REF!</v>
      </c>
      <c r="I138" s="167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2">
        <v>50</v>
      </c>
      <c r="B139" s="146" t="e">
        <f>IF($CC$2=1,IF((#REF!)=0,"",(#REF!)),IF($CC$3=1,IF(('Vážení FILA'!B139)=0,"",('Vážení FILA'!B139)),""))</f>
        <v>#REF!</v>
      </c>
      <c r="C139" s="146" t="e">
        <f>IF($B139="","",(IF($CC$2=1,#REF!,IF($CC$3=1,'Vážení FILA'!C139,""))))</f>
        <v>#REF!</v>
      </c>
      <c r="D139" s="146" t="e">
        <f>IF($B139="","",(IF($CC$2=1,#REF!,IF($CC$3=1,'Vážení FILA'!D139,""))))</f>
        <v>#REF!</v>
      </c>
      <c r="E139" s="169" t="e">
        <f>IF($B139="","",(IF($CC$2=1,#REF!,IF($CC$3=1,'Vážení FILA'!E139,""))))</f>
        <v>#REF!</v>
      </c>
      <c r="F139" s="146" t="e">
        <f>IF($B139="","",(IF($CC$2=1,#REF!,IF($CC$3=1,'Vážení FILA'!F139,""))))</f>
        <v>#REF!</v>
      </c>
      <c r="G139" s="146" t="e">
        <f>IF($B139="","",(IF($CC$2=1,#REF!,IF($CC$3=1,'Vážení FILA'!G139,""))))</f>
        <v>#REF!</v>
      </c>
      <c r="H139" s="146" t="e">
        <f>IF($B139="","",(IF($CC$2=1,#REF!,IF($CC$3=1,'Vážení FILA'!H139,""))))</f>
        <v>#REF!</v>
      </c>
      <c r="I139" s="167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2">
        <v>51</v>
      </c>
      <c r="B140" s="146" t="e">
        <f>IF($CC$2=1,IF((#REF!)=0,"",(#REF!)),IF($CC$3=1,IF(('Vážení FILA'!B140)=0,"",('Vážení FILA'!B140)),""))</f>
        <v>#REF!</v>
      </c>
      <c r="C140" s="146" t="e">
        <f>IF($B140="","",(IF($CC$2=1,#REF!,IF($CC$3=1,'Vážení FILA'!C140,""))))</f>
        <v>#REF!</v>
      </c>
      <c r="D140" s="146" t="e">
        <f>IF($B140="","",(IF($CC$2=1,#REF!,IF($CC$3=1,'Vážení FILA'!D140,""))))</f>
        <v>#REF!</v>
      </c>
      <c r="E140" s="169" t="e">
        <f>IF($B140="","",(IF($CC$2=1,#REF!,IF($CC$3=1,'Vážení FILA'!E140,""))))</f>
        <v>#REF!</v>
      </c>
      <c r="F140" s="146" t="e">
        <f>IF($B140="","",(IF($CC$2=1,#REF!,IF($CC$3=1,'Vážení FILA'!F140,""))))</f>
        <v>#REF!</v>
      </c>
      <c r="G140" s="146" t="e">
        <f>IF($B140="","",(IF($CC$2=1,#REF!,IF($CC$3=1,'Vážení FILA'!G140,""))))</f>
        <v>#REF!</v>
      </c>
      <c r="H140" s="146" t="e">
        <f>IF($B140="","",(IF($CC$2=1,#REF!,IF($CC$3=1,'Vážení FILA'!H140,""))))</f>
        <v>#REF!</v>
      </c>
      <c r="I140" s="167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2">
        <v>52</v>
      </c>
      <c r="B141" s="146" t="e">
        <f>IF($CC$2=1,IF((#REF!)=0,"",(#REF!)),IF($CC$3=1,IF(('Vážení FILA'!B141)=0,"",('Vážení FILA'!B141)),""))</f>
        <v>#REF!</v>
      </c>
      <c r="C141" s="146" t="e">
        <f>IF($B141="","",(IF($CC$2=1,#REF!,IF($CC$3=1,'Vážení FILA'!C141,""))))</f>
        <v>#REF!</v>
      </c>
      <c r="D141" s="146" t="e">
        <f>IF($B141="","",(IF($CC$2=1,#REF!,IF($CC$3=1,'Vážení FILA'!D141,""))))</f>
        <v>#REF!</v>
      </c>
      <c r="E141" s="169" t="e">
        <f>IF($B141="","",(IF($CC$2=1,#REF!,IF($CC$3=1,'Vážení FILA'!E141,""))))</f>
        <v>#REF!</v>
      </c>
      <c r="F141" s="146" t="e">
        <f>IF($B141="","",(IF($CC$2=1,#REF!,IF($CC$3=1,'Vážení FILA'!F141,""))))</f>
        <v>#REF!</v>
      </c>
      <c r="G141" s="146" t="e">
        <f>IF($B141="","",(IF($CC$2=1,#REF!,IF($CC$3=1,'Vážení FILA'!G141,""))))</f>
        <v>#REF!</v>
      </c>
      <c r="H141" s="146" t="e">
        <f>IF($B141="","",(IF($CC$2=1,#REF!,IF($CC$3=1,'Vážení FILA'!H141,""))))</f>
        <v>#REF!</v>
      </c>
      <c r="I141" s="167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2">
        <v>53</v>
      </c>
      <c r="B142" s="146" t="e">
        <f>IF($CC$2=1,IF((#REF!)=0,"",(#REF!)),IF($CC$3=1,IF(('Vážení FILA'!B142)=0,"",('Vážení FILA'!B142)),""))</f>
        <v>#REF!</v>
      </c>
      <c r="C142" s="146" t="e">
        <f>IF($B142="","",(IF($CC$2=1,#REF!,IF($CC$3=1,'Vážení FILA'!C142,""))))</f>
        <v>#REF!</v>
      </c>
      <c r="D142" s="146" t="e">
        <f>IF($B142="","",(IF($CC$2=1,#REF!,IF($CC$3=1,'Vážení FILA'!D142,""))))</f>
        <v>#REF!</v>
      </c>
      <c r="E142" s="169" t="e">
        <f>IF($B142="","",(IF($CC$2=1,#REF!,IF($CC$3=1,'Vážení FILA'!E142,""))))</f>
        <v>#REF!</v>
      </c>
      <c r="F142" s="146" t="e">
        <f>IF($B142="","",(IF($CC$2=1,#REF!,IF($CC$3=1,'Vážení FILA'!F142,""))))</f>
        <v>#REF!</v>
      </c>
      <c r="G142" s="146" t="e">
        <f>IF($B142="","",(IF($CC$2=1,#REF!,IF($CC$3=1,'Vážení FILA'!G142,""))))</f>
        <v>#REF!</v>
      </c>
      <c r="H142" s="146" t="e">
        <f>IF($B142="","",(IF($CC$2=1,#REF!,IF($CC$3=1,'Vážení FILA'!H142,""))))</f>
        <v>#REF!</v>
      </c>
      <c r="I142" s="167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2">
        <v>54</v>
      </c>
      <c r="B143" s="146" t="e">
        <f>IF($CC$2=1,IF((#REF!)=0,"",(#REF!)),IF($CC$3=1,IF(('Vážení FILA'!B143)=0,"",('Vážení FILA'!B143)),""))</f>
        <v>#REF!</v>
      </c>
      <c r="C143" s="146" t="e">
        <f>IF($B143="","",(IF($CC$2=1,#REF!,IF($CC$3=1,'Vážení FILA'!C143,""))))</f>
        <v>#REF!</v>
      </c>
      <c r="D143" s="146" t="e">
        <f>IF($B143="","",(IF($CC$2=1,#REF!,IF($CC$3=1,'Vážení FILA'!D143,""))))</f>
        <v>#REF!</v>
      </c>
      <c r="E143" s="169" t="e">
        <f>IF($B143="","",(IF($CC$2=1,#REF!,IF($CC$3=1,'Vážení FILA'!E143,""))))</f>
        <v>#REF!</v>
      </c>
      <c r="F143" s="146" t="e">
        <f>IF($B143="","",(IF($CC$2=1,#REF!,IF($CC$3=1,'Vážení FILA'!F143,""))))</f>
        <v>#REF!</v>
      </c>
      <c r="G143" s="146" t="e">
        <f>IF($B143="","",(IF($CC$2=1,#REF!,IF($CC$3=1,'Vážení FILA'!G143,""))))</f>
        <v>#REF!</v>
      </c>
      <c r="H143" s="146" t="e">
        <f>IF($B143="","",(IF($CC$2=1,#REF!,IF($CC$3=1,'Vážení FILA'!H143,""))))</f>
        <v>#REF!</v>
      </c>
      <c r="I143" s="167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2">
        <v>55</v>
      </c>
      <c r="B144" s="146" t="e">
        <f>IF($CC$2=1,IF((#REF!)=0,"",(#REF!)),IF($CC$3=1,IF(('Vážení FILA'!B144)=0,"",('Vážení FILA'!B144)),""))</f>
        <v>#REF!</v>
      </c>
      <c r="C144" s="146" t="e">
        <f>IF($B144="","",(IF($CC$2=1,#REF!,IF($CC$3=1,'Vážení FILA'!C144,""))))</f>
        <v>#REF!</v>
      </c>
      <c r="D144" s="146" t="e">
        <f>IF($B144="","",(IF($CC$2=1,#REF!,IF($CC$3=1,'Vážení FILA'!D144,""))))</f>
        <v>#REF!</v>
      </c>
      <c r="E144" s="169" t="e">
        <f>IF($B144="","",(IF($CC$2=1,#REF!,IF($CC$3=1,'Vážení FILA'!E144,""))))</f>
        <v>#REF!</v>
      </c>
      <c r="F144" s="146" t="e">
        <f>IF($B144="","",(IF($CC$2=1,#REF!,IF($CC$3=1,'Vážení FILA'!F144,""))))</f>
        <v>#REF!</v>
      </c>
      <c r="G144" s="146" t="e">
        <f>IF($B144="","",(IF($CC$2=1,#REF!,IF($CC$3=1,'Vážení FILA'!G144,""))))</f>
        <v>#REF!</v>
      </c>
      <c r="H144" s="146" t="e">
        <f>IF($B144="","",(IF($CC$2=1,#REF!,IF($CC$3=1,'Vážení FILA'!H144,""))))</f>
        <v>#REF!</v>
      </c>
      <c r="I144" s="167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2">
        <v>56</v>
      </c>
      <c r="B145" s="146" t="e">
        <f>IF($CC$2=1,IF((#REF!)=0,"",(#REF!)),IF($CC$3=1,IF(('Vážení FILA'!B145)=0,"",('Vážení FILA'!B145)),""))</f>
        <v>#REF!</v>
      </c>
      <c r="C145" s="146" t="e">
        <f>IF($B145="","",(IF($CC$2=1,#REF!,IF($CC$3=1,'Vážení FILA'!C145,""))))</f>
        <v>#REF!</v>
      </c>
      <c r="D145" s="146" t="e">
        <f>IF($B145="","",(IF($CC$2=1,#REF!,IF($CC$3=1,'Vážení FILA'!D145,""))))</f>
        <v>#REF!</v>
      </c>
      <c r="E145" s="169" t="e">
        <f>IF($B145="","",(IF($CC$2=1,#REF!,IF($CC$3=1,'Vážení FILA'!E145,""))))</f>
        <v>#REF!</v>
      </c>
      <c r="F145" s="146" t="e">
        <f>IF($B145="","",(IF($CC$2=1,#REF!,IF($CC$3=1,'Vážení FILA'!F145,""))))</f>
        <v>#REF!</v>
      </c>
      <c r="G145" s="146" t="e">
        <f>IF($B145="","",(IF($CC$2=1,#REF!,IF($CC$3=1,'Vážení FILA'!G145,""))))</f>
        <v>#REF!</v>
      </c>
      <c r="H145" s="146" t="e">
        <f>IF($B145="","",(IF($CC$2=1,#REF!,IF($CC$3=1,'Vážení FILA'!H145,""))))</f>
        <v>#REF!</v>
      </c>
      <c r="I145" s="167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2">
        <v>57</v>
      </c>
      <c r="B146" s="146" t="e">
        <f>IF($CC$2=1,IF((#REF!)=0,"",(#REF!)),IF($CC$3=1,IF(('Vážení FILA'!B146)=0,"",('Vážení FILA'!B146)),""))</f>
        <v>#REF!</v>
      </c>
      <c r="C146" s="146" t="e">
        <f>IF($B146="","",(IF($CC$2=1,#REF!,IF($CC$3=1,'Vážení FILA'!C146,""))))</f>
        <v>#REF!</v>
      </c>
      <c r="D146" s="146" t="e">
        <f>IF($B146="","",(IF($CC$2=1,#REF!,IF($CC$3=1,'Vážení FILA'!D146,""))))</f>
        <v>#REF!</v>
      </c>
      <c r="E146" s="169" t="e">
        <f>IF($B146="","",(IF($CC$2=1,#REF!,IF($CC$3=1,'Vážení FILA'!E146,""))))</f>
        <v>#REF!</v>
      </c>
      <c r="F146" s="146" t="e">
        <f>IF($B146="","",(IF($CC$2=1,#REF!,IF($CC$3=1,'Vážení FILA'!F146,""))))</f>
        <v>#REF!</v>
      </c>
      <c r="G146" s="146" t="e">
        <f>IF($B146="","",(IF($CC$2=1,#REF!,IF($CC$3=1,'Vážení FILA'!G146,""))))</f>
        <v>#REF!</v>
      </c>
      <c r="H146" s="146" t="e">
        <f>IF($B146="","",(IF($CC$2=1,#REF!,IF($CC$3=1,'Vážení FILA'!H146,""))))</f>
        <v>#REF!</v>
      </c>
      <c r="I146" s="167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2">
        <v>58</v>
      </c>
      <c r="B147" s="146" t="e">
        <f>IF($CC$2=1,IF((#REF!)=0,"",(#REF!)),IF($CC$3=1,IF(('Vážení FILA'!B147)=0,"",('Vážení FILA'!B147)),""))</f>
        <v>#REF!</v>
      </c>
      <c r="C147" s="146" t="e">
        <f>IF($B147="","",(IF($CC$2=1,#REF!,IF($CC$3=1,'Vážení FILA'!C147,""))))</f>
        <v>#REF!</v>
      </c>
      <c r="D147" s="146" t="e">
        <f>IF($B147="","",(IF($CC$2=1,#REF!,IF($CC$3=1,'Vážení FILA'!D147,""))))</f>
        <v>#REF!</v>
      </c>
      <c r="E147" s="169" t="e">
        <f>IF($B147="","",(IF($CC$2=1,#REF!,IF($CC$3=1,'Vážení FILA'!E147,""))))</f>
        <v>#REF!</v>
      </c>
      <c r="F147" s="146" t="e">
        <f>IF($B147="","",(IF($CC$2=1,#REF!,IF($CC$3=1,'Vážení FILA'!F147,""))))</f>
        <v>#REF!</v>
      </c>
      <c r="G147" s="146" t="e">
        <f>IF($B147="","",(IF($CC$2=1,#REF!,IF($CC$3=1,'Vážení FILA'!G147,""))))</f>
        <v>#REF!</v>
      </c>
      <c r="H147" s="146" t="e">
        <f>IF($B147="","",(IF($CC$2=1,#REF!,IF($CC$3=1,'Vážení FILA'!H147,""))))</f>
        <v>#REF!</v>
      </c>
      <c r="I147" s="167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2">
        <v>59</v>
      </c>
      <c r="B148" s="146" t="e">
        <f>IF($CC$2=1,IF((#REF!)=0,"",(#REF!)),IF($CC$3=1,IF(('Vážení FILA'!B148)=0,"",('Vážení FILA'!B148)),""))</f>
        <v>#REF!</v>
      </c>
      <c r="C148" s="146" t="e">
        <f>IF($B148="","",(IF($CC$2=1,#REF!,IF($CC$3=1,'Vážení FILA'!C148,""))))</f>
        <v>#REF!</v>
      </c>
      <c r="D148" s="146" t="e">
        <f>IF($B148="","",(IF($CC$2=1,#REF!,IF($CC$3=1,'Vážení FILA'!D148,""))))</f>
        <v>#REF!</v>
      </c>
      <c r="E148" s="169" t="e">
        <f>IF($B148="","",(IF($CC$2=1,#REF!,IF($CC$3=1,'Vážení FILA'!E148,""))))</f>
        <v>#REF!</v>
      </c>
      <c r="F148" s="146" t="e">
        <f>IF($B148="","",(IF($CC$2=1,#REF!,IF($CC$3=1,'Vážení FILA'!F148,""))))</f>
        <v>#REF!</v>
      </c>
      <c r="G148" s="146" t="e">
        <f>IF($B148="","",(IF($CC$2=1,#REF!,IF($CC$3=1,'Vážení FILA'!G148,""))))</f>
        <v>#REF!</v>
      </c>
      <c r="H148" s="146" t="e">
        <f>IF($B148="","",(IF($CC$2=1,#REF!,IF($CC$3=1,'Vážení FILA'!H148,""))))</f>
        <v>#REF!</v>
      </c>
      <c r="I148" s="167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2">
        <v>60</v>
      </c>
      <c r="B149" s="146" t="e">
        <f>IF($CC$2=1,IF((#REF!)=0,"",(#REF!)),IF($CC$3=1,IF(('Vážení FILA'!B149)=0,"",('Vážení FILA'!B149)),""))</f>
        <v>#REF!</v>
      </c>
      <c r="C149" s="146" t="e">
        <f>IF($B149="","",(IF($CC$2=1,#REF!,IF($CC$3=1,'Vážení FILA'!C149,""))))</f>
        <v>#REF!</v>
      </c>
      <c r="D149" s="146" t="e">
        <f>IF($B149="","",(IF($CC$2=1,#REF!,IF($CC$3=1,'Vážení FILA'!D149,""))))</f>
        <v>#REF!</v>
      </c>
      <c r="E149" s="169" t="e">
        <f>IF($B149="","",(IF($CC$2=1,#REF!,IF($CC$3=1,'Vážení FILA'!E149,""))))</f>
        <v>#REF!</v>
      </c>
      <c r="F149" s="146" t="e">
        <f>IF($B149="","",(IF($CC$2=1,#REF!,IF($CC$3=1,'Vážení FILA'!F149,""))))</f>
        <v>#REF!</v>
      </c>
      <c r="G149" s="146" t="e">
        <f>IF($B149="","",(IF($CC$2=1,#REF!,IF($CC$3=1,'Vážení FILA'!G149,""))))</f>
        <v>#REF!</v>
      </c>
      <c r="H149" s="146" t="e">
        <f>IF($B149="","",(IF($CC$2=1,#REF!,IF($CC$3=1,'Vážení FILA'!H149,""))))</f>
        <v>#REF!</v>
      </c>
      <c r="I149" s="167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2">
        <v>61</v>
      </c>
      <c r="B150" s="146" t="e">
        <f>IF($CC$2=1,IF((#REF!)=0,"",(#REF!)),IF($CC$3=1,IF(('Vážení FILA'!B150)=0,"",('Vážení FILA'!B150)),""))</f>
        <v>#REF!</v>
      </c>
      <c r="C150" s="146" t="e">
        <f>IF($B150="","",(IF($CC$2=1,#REF!,IF($CC$3=1,'Vážení FILA'!C150,""))))</f>
        <v>#REF!</v>
      </c>
      <c r="D150" s="146" t="e">
        <f>IF($B150="","",(IF($CC$2=1,#REF!,IF($CC$3=1,'Vážení FILA'!D150,""))))</f>
        <v>#REF!</v>
      </c>
      <c r="E150" s="169" t="e">
        <f>IF($B150="","",(IF($CC$2=1,#REF!,IF($CC$3=1,'Vážení FILA'!E150,""))))</f>
        <v>#REF!</v>
      </c>
      <c r="F150" s="146" t="e">
        <f>IF($B150="","",(IF($CC$2=1,#REF!,IF($CC$3=1,'Vážení FILA'!F150,""))))</f>
        <v>#REF!</v>
      </c>
      <c r="G150" s="146" t="e">
        <f>IF($B150="","",(IF($CC$2=1,#REF!,IF($CC$3=1,'Vážení FILA'!G150,""))))</f>
        <v>#REF!</v>
      </c>
      <c r="H150" s="146" t="e">
        <f>IF($B150="","",(IF($CC$2=1,#REF!,IF($CC$3=1,'Vážení FILA'!H150,""))))</f>
        <v>#REF!</v>
      </c>
      <c r="I150" s="167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2">
        <v>62</v>
      </c>
      <c r="B151" s="146" t="e">
        <f>IF($CC$2=1,IF((#REF!)=0,"",(#REF!)),IF($CC$3=1,IF(('Vážení FILA'!B151)=0,"",('Vážení FILA'!B151)),""))</f>
        <v>#REF!</v>
      </c>
      <c r="C151" s="146" t="e">
        <f>IF($B151="","",(IF($CC$2=1,#REF!,IF($CC$3=1,'Vážení FILA'!C151,""))))</f>
        <v>#REF!</v>
      </c>
      <c r="D151" s="146" t="e">
        <f>IF($B151="","",(IF($CC$2=1,#REF!,IF($CC$3=1,'Vážení FILA'!D151,""))))</f>
        <v>#REF!</v>
      </c>
      <c r="E151" s="169" t="e">
        <f>IF($B151="","",(IF($CC$2=1,#REF!,IF($CC$3=1,'Vážení FILA'!E151,""))))</f>
        <v>#REF!</v>
      </c>
      <c r="F151" s="146" t="e">
        <f>IF($B151="","",(IF($CC$2=1,#REF!,IF($CC$3=1,'Vážení FILA'!F151,""))))</f>
        <v>#REF!</v>
      </c>
      <c r="G151" s="146" t="e">
        <f>IF($B151="","",(IF($CC$2=1,#REF!,IF($CC$3=1,'Vážení FILA'!G151,""))))</f>
        <v>#REF!</v>
      </c>
      <c r="H151" s="146" t="e">
        <f>IF($B151="","",(IF($CC$2=1,#REF!,IF($CC$3=1,'Vážení FILA'!H151,""))))</f>
        <v>#REF!</v>
      </c>
      <c r="I151" s="167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2">
        <v>63</v>
      </c>
      <c r="B152" s="146" t="e">
        <f>IF($CC$2=1,IF((#REF!)=0,"",(#REF!)),IF($CC$3=1,IF(('Vážení FILA'!B152)=0,"",('Vážení FILA'!B152)),""))</f>
        <v>#REF!</v>
      </c>
      <c r="C152" s="146" t="e">
        <f>IF($B152="","",(IF($CC$2=1,#REF!,IF($CC$3=1,'Vážení FILA'!C152,""))))</f>
        <v>#REF!</v>
      </c>
      <c r="D152" s="146" t="e">
        <f>IF($B152="","",(IF($CC$2=1,#REF!,IF($CC$3=1,'Vážení FILA'!D152,""))))</f>
        <v>#REF!</v>
      </c>
      <c r="E152" s="169" t="e">
        <f>IF($B152="","",(IF($CC$2=1,#REF!,IF($CC$3=1,'Vážení FILA'!E152,""))))</f>
        <v>#REF!</v>
      </c>
      <c r="F152" s="146" t="e">
        <f>IF($B152="","",(IF($CC$2=1,#REF!,IF($CC$3=1,'Vážení FILA'!F152,""))))</f>
        <v>#REF!</v>
      </c>
      <c r="G152" s="146" t="e">
        <f>IF($B152="","",(IF($CC$2=1,#REF!,IF($CC$3=1,'Vážení FILA'!G152,""))))</f>
        <v>#REF!</v>
      </c>
      <c r="H152" s="146" t="e">
        <f>IF($B152="","",(IF($CC$2=1,#REF!,IF($CC$3=1,'Vážení FILA'!H152,""))))</f>
        <v>#REF!</v>
      </c>
      <c r="I152" s="167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2">
        <v>64</v>
      </c>
      <c r="B153" s="146" t="e">
        <f>IF($CC$2=1,IF((#REF!)=0,"",(#REF!)),IF($CC$3=1,IF(('Vážení FILA'!B153)=0,"",('Vážení FILA'!B153)),""))</f>
        <v>#REF!</v>
      </c>
      <c r="C153" s="146" t="e">
        <f>IF($B153="","",(IF($CC$2=1,#REF!,IF($CC$3=1,'Vážení FILA'!C153,""))))</f>
        <v>#REF!</v>
      </c>
      <c r="D153" s="146" t="e">
        <f>IF($B153="","",(IF($CC$2=1,#REF!,IF($CC$3=1,'Vážení FILA'!D153,""))))</f>
        <v>#REF!</v>
      </c>
      <c r="E153" s="169" t="e">
        <f>IF($B153="","",(IF($CC$2=1,#REF!,IF($CC$3=1,'Vážení FILA'!E153,""))))</f>
        <v>#REF!</v>
      </c>
      <c r="F153" s="146" t="e">
        <f>IF($B153="","",(IF($CC$2=1,#REF!,IF($CC$3=1,'Vážení FILA'!F153,""))))</f>
        <v>#REF!</v>
      </c>
      <c r="G153" s="146" t="e">
        <f>IF($B153="","",(IF($CC$2=1,#REF!,IF($CC$3=1,'Vážení FILA'!G153,""))))</f>
        <v>#REF!</v>
      </c>
      <c r="H153" s="146" t="e">
        <f>IF($B153="","",(IF($CC$2=1,#REF!,IF($CC$3=1,'Vážení FILA'!H153,""))))</f>
        <v>#REF!</v>
      </c>
      <c r="I153" s="167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2">
        <v>65</v>
      </c>
      <c r="B154" s="146" t="e">
        <f>IF($CC$2=1,IF((#REF!)=0,"",(#REF!)),IF($CC$3=1,IF(('Vážení FILA'!B154)=0,"",('Vážení FILA'!B154)),""))</f>
        <v>#REF!</v>
      </c>
      <c r="C154" s="146" t="e">
        <f>IF($B154="","",(IF($CC$2=1,#REF!,IF($CC$3=1,'Vážení FILA'!C154,""))))</f>
        <v>#REF!</v>
      </c>
      <c r="D154" s="146" t="e">
        <f>IF($B154="","",(IF($CC$2=1,#REF!,IF($CC$3=1,'Vážení FILA'!D154,""))))</f>
        <v>#REF!</v>
      </c>
      <c r="E154" s="169" t="e">
        <f>IF($B154="","",(IF($CC$2=1,#REF!,IF($CC$3=1,'Vážení FILA'!E154,""))))</f>
        <v>#REF!</v>
      </c>
      <c r="F154" s="146" t="e">
        <f>IF($B154="","",(IF($CC$2=1,#REF!,IF($CC$3=1,'Vážení FILA'!F154,""))))</f>
        <v>#REF!</v>
      </c>
      <c r="G154" s="146" t="e">
        <f>IF($B154="","",(IF($CC$2=1,#REF!,IF($CC$3=1,'Vážení FILA'!G154,""))))</f>
        <v>#REF!</v>
      </c>
      <c r="H154" s="146" t="e">
        <f>IF($B154="","",(IF($CC$2=1,#REF!,IF($CC$3=1,'Vážení FILA'!H154,""))))</f>
        <v>#REF!</v>
      </c>
      <c r="I154" s="167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2">
        <v>66</v>
      </c>
      <c r="B155" s="146" t="e">
        <f>IF($CC$2=1,IF((#REF!)=0,"",(#REF!)),IF($CC$3=1,IF(('Vážení FILA'!B155)=0,"",('Vážení FILA'!B155)),""))</f>
        <v>#REF!</v>
      </c>
      <c r="C155" s="146" t="e">
        <f>IF($B155="","",(IF($CC$2=1,#REF!,IF($CC$3=1,'Vážení FILA'!C155,""))))</f>
        <v>#REF!</v>
      </c>
      <c r="D155" s="146" t="e">
        <f>IF($B155="","",(IF($CC$2=1,#REF!,IF($CC$3=1,'Vážení FILA'!D155,""))))</f>
        <v>#REF!</v>
      </c>
      <c r="E155" s="169" t="e">
        <f>IF($B155="","",(IF($CC$2=1,#REF!,IF($CC$3=1,'Vážení FILA'!E155,""))))</f>
        <v>#REF!</v>
      </c>
      <c r="F155" s="146" t="e">
        <f>IF($B155="","",(IF($CC$2=1,#REF!,IF($CC$3=1,'Vážení FILA'!F155,""))))</f>
        <v>#REF!</v>
      </c>
      <c r="G155" s="146" t="e">
        <f>IF($B155="","",(IF($CC$2=1,#REF!,IF($CC$3=1,'Vážení FILA'!G155,""))))</f>
        <v>#REF!</v>
      </c>
      <c r="H155" s="146" t="e">
        <f>IF($B155="","",(IF($CC$2=1,#REF!,IF($CC$3=1,'Vážení FILA'!H155,""))))</f>
        <v>#REF!</v>
      </c>
      <c r="I155" s="167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2">
        <v>67</v>
      </c>
      <c r="B156" s="146" t="e">
        <f>IF($CC$2=1,IF((#REF!)=0,"",(#REF!)),IF($CC$3=1,IF(('Vážení FILA'!B156)=0,"",('Vážení FILA'!B156)),""))</f>
        <v>#REF!</v>
      </c>
      <c r="C156" s="146" t="e">
        <f>IF($B156="","",(IF($CC$2=1,#REF!,IF($CC$3=1,'Vážení FILA'!C156,""))))</f>
        <v>#REF!</v>
      </c>
      <c r="D156" s="146" t="e">
        <f>IF($B156="","",(IF($CC$2=1,#REF!,IF($CC$3=1,'Vážení FILA'!D156,""))))</f>
        <v>#REF!</v>
      </c>
      <c r="E156" s="169" t="e">
        <f>IF($B156="","",(IF($CC$2=1,#REF!,IF($CC$3=1,'Vážení FILA'!E156,""))))</f>
        <v>#REF!</v>
      </c>
      <c r="F156" s="146" t="e">
        <f>IF($B156="","",(IF($CC$2=1,#REF!,IF($CC$3=1,'Vážení FILA'!F156,""))))</f>
        <v>#REF!</v>
      </c>
      <c r="G156" s="146" t="e">
        <f>IF($B156="","",(IF($CC$2=1,#REF!,IF($CC$3=1,'Vážení FILA'!G156,""))))</f>
        <v>#REF!</v>
      </c>
      <c r="H156" s="146" t="e">
        <f>IF($B156="","",(IF($CC$2=1,#REF!,IF($CC$3=1,'Vážení FILA'!H156,""))))</f>
        <v>#REF!</v>
      </c>
      <c r="I156" s="167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2">
        <v>68</v>
      </c>
      <c r="B157" s="146" t="e">
        <f>IF($CC$2=1,IF((#REF!)=0,"",(#REF!)),IF($CC$3=1,IF(('Vážení FILA'!B157)=0,"",('Vážení FILA'!B157)),""))</f>
        <v>#REF!</v>
      </c>
      <c r="C157" s="146" t="e">
        <f>IF($B157="","",(IF($CC$2=1,#REF!,IF($CC$3=1,'Vážení FILA'!C157,""))))</f>
        <v>#REF!</v>
      </c>
      <c r="D157" s="146" t="e">
        <f>IF($B157="","",(IF($CC$2=1,#REF!,IF($CC$3=1,'Vážení FILA'!D157,""))))</f>
        <v>#REF!</v>
      </c>
      <c r="E157" s="169" t="e">
        <f>IF($B157="","",(IF($CC$2=1,#REF!,IF($CC$3=1,'Vážení FILA'!E157,""))))</f>
        <v>#REF!</v>
      </c>
      <c r="F157" s="146" t="e">
        <f>IF($B157="","",(IF($CC$2=1,#REF!,IF($CC$3=1,'Vážení FILA'!F157,""))))</f>
        <v>#REF!</v>
      </c>
      <c r="G157" s="146" t="e">
        <f>IF($B157="","",(IF($CC$2=1,#REF!,IF($CC$3=1,'Vážení FILA'!G157,""))))</f>
        <v>#REF!</v>
      </c>
      <c r="H157" s="146" t="e">
        <f>IF($B157="","",(IF($CC$2=1,#REF!,IF($CC$3=1,'Vážení FILA'!H157,""))))</f>
        <v>#REF!</v>
      </c>
      <c r="I157" s="167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2">
        <v>69</v>
      </c>
      <c r="B158" s="146" t="e">
        <f>IF($CC$2=1,IF((#REF!)=0,"",(#REF!)),IF($CC$3=1,IF(('Vážení FILA'!B158)=0,"",('Vážení FILA'!B158)),""))</f>
        <v>#REF!</v>
      </c>
      <c r="C158" s="146" t="e">
        <f>IF($B158="","",(IF($CC$2=1,#REF!,IF($CC$3=1,'Vážení FILA'!C158,""))))</f>
        <v>#REF!</v>
      </c>
      <c r="D158" s="146" t="e">
        <f>IF($B158="","",(IF($CC$2=1,#REF!,IF($CC$3=1,'Vážení FILA'!D158,""))))</f>
        <v>#REF!</v>
      </c>
      <c r="E158" s="169" t="e">
        <f>IF($B158="","",(IF($CC$2=1,#REF!,IF($CC$3=1,'Vážení FILA'!E158,""))))</f>
        <v>#REF!</v>
      </c>
      <c r="F158" s="146" t="e">
        <f>IF($B158="","",(IF($CC$2=1,#REF!,IF($CC$3=1,'Vážení FILA'!F158,""))))</f>
        <v>#REF!</v>
      </c>
      <c r="G158" s="146" t="e">
        <f>IF($B158="","",(IF($CC$2=1,#REF!,IF($CC$3=1,'Vážení FILA'!G158,""))))</f>
        <v>#REF!</v>
      </c>
      <c r="H158" s="146" t="e">
        <f>IF($B158="","",(IF($CC$2=1,#REF!,IF($CC$3=1,'Vážení FILA'!H158,""))))</f>
        <v>#REF!</v>
      </c>
      <c r="I158" s="167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2">
        <v>70</v>
      </c>
      <c r="B159" s="146" t="e">
        <f>IF($CC$2=1,IF((#REF!)=0,"",(#REF!)),IF($CC$3=1,IF(('Vážení FILA'!B159)=0,"",('Vážení FILA'!B159)),""))</f>
        <v>#REF!</v>
      </c>
      <c r="C159" s="146" t="e">
        <f>IF($B159="","",(IF($CC$2=1,#REF!,IF($CC$3=1,'Vážení FILA'!C159,""))))</f>
        <v>#REF!</v>
      </c>
      <c r="D159" s="146" t="e">
        <f>IF($B159="","",(IF($CC$2=1,#REF!,IF($CC$3=1,'Vážení FILA'!D159,""))))</f>
        <v>#REF!</v>
      </c>
      <c r="E159" s="169" t="e">
        <f>IF($B159="","",(IF($CC$2=1,#REF!,IF($CC$3=1,'Vážení FILA'!E159,""))))</f>
        <v>#REF!</v>
      </c>
      <c r="F159" s="146" t="e">
        <f>IF($B159="","",(IF($CC$2=1,#REF!,IF($CC$3=1,'Vážení FILA'!F159,""))))</f>
        <v>#REF!</v>
      </c>
      <c r="G159" s="146" t="e">
        <f>IF($B159="","",(IF($CC$2=1,#REF!,IF($CC$3=1,'Vážení FILA'!G159,""))))</f>
        <v>#REF!</v>
      </c>
      <c r="H159" s="146" t="e">
        <f>IF($B159="","",(IF($CC$2=1,#REF!,IF($CC$3=1,'Vážení FILA'!H159,""))))</f>
        <v>#REF!</v>
      </c>
      <c r="I159" s="167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2">
        <v>71</v>
      </c>
      <c r="B160" s="146" t="e">
        <f>IF($CC$2=1,IF((#REF!)=0,"",(#REF!)),IF($CC$3=1,IF(('Vážení FILA'!B160)=0,"",('Vážení FILA'!B160)),""))</f>
        <v>#REF!</v>
      </c>
      <c r="C160" s="146" t="e">
        <f>IF($B160="","",(IF($CC$2=1,#REF!,IF($CC$3=1,'Vážení FILA'!C160,""))))</f>
        <v>#REF!</v>
      </c>
      <c r="D160" s="146" t="e">
        <f>IF($B160="","",(IF($CC$2=1,#REF!,IF($CC$3=1,'Vážení FILA'!D160,""))))</f>
        <v>#REF!</v>
      </c>
      <c r="E160" s="169" t="e">
        <f>IF($B160="","",(IF($CC$2=1,#REF!,IF($CC$3=1,'Vážení FILA'!E160,""))))</f>
        <v>#REF!</v>
      </c>
      <c r="F160" s="146" t="e">
        <f>IF($B160="","",(IF($CC$2=1,#REF!,IF($CC$3=1,'Vážení FILA'!F160,""))))</f>
        <v>#REF!</v>
      </c>
      <c r="G160" s="146" t="e">
        <f>IF($B160="","",(IF($CC$2=1,#REF!,IF($CC$3=1,'Vážení FILA'!G160,""))))</f>
        <v>#REF!</v>
      </c>
      <c r="H160" s="146" t="e">
        <f>IF($B160="","",(IF($CC$2=1,#REF!,IF($CC$3=1,'Vážení FILA'!H160,""))))</f>
        <v>#REF!</v>
      </c>
      <c r="I160" s="167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2">
        <v>72</v>
      </c>
      <c r="B161" s="146" t="e">
        <f>IF($CC$2=1,IF((#REF!)=0,"",(#REF!)),IF($CC$3=1,IF(('Vážení FILA'!B161)=0,"",('Vážení FILA'!B161)),""))</f>
        <v>#REF!</v>
      </c>
      <c r="C161" s="146" t="e">
        <f>IF($B161="","",(IF($CC$2=1,#REF!,IF($CC$3=1,'Vážení FILA'!C161,""))))</f>
        <v>#REF!</v>
      </c>
      <c r="D161" s="146" t="e">
        <f>IF($B161="","",(IF($CC$2=1,#REF!,IF($CC$3=1,'Vážení FILA'!D161,""))))</f>
        <v>#REF!</v>
      </c>
      <c r="E161" s="169" t="e">
        <f>IF($B161="","",(IF($CC$2=1,#REF!,IF($CC$3=1,'Vážení FILA'!E161,""))))</f>
        <v>#REF!</v>
      </c>
      <c r="F161" s="146" t="e">
        <f>IF($B161="","",(IF($CC$2=1,#REF!,IF($CC$3=1,'Vážení FILA'!F161,""))))</f>
        <v>#REF!</v>
      </c>
      <c r="G161" s="146" t="e">
        <f>IF($B161="","",(IF($CC$2=1,#REF!,IF($CC$3=1,'Vážení FILA'!G161,""))))</f>
        <v>#REF!</v>
      </c>
      <c r="H161" s="146" t="e">
        <f>IF($B161="","",(IF($CC$2=1,#REF!,IF($CC$3=1,'Vážení FILA'!H161,""))))</f>
        <v>#REF!</v>
      </c>
      <c r="I161" s="167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2">
        <v>73</v>
      </c>
      <c r="B162" s="146" t="e">
        <f>IF($CC$2=1,IF((#REF!)=0,"",(#REF!)),IF($CC$3=1,IF(('Vážení FILA'!B162)=0,"",('Vážení FILA'!B162)),""))</f>
        <v>#REF!</v>
      </c>
      <c r="C162" s="146" t="e">
        <f>IF($B162="","",(IF($CC$2=1,#REF!,IF($CC$3=1,'Vážení FILA'!C162,""))))</f>
        <v>#REF!</v>
      </c>
      <c r="D162" s="146" t="e">
        <f>IF($B162="","",(IF($CC$2=1,#REF!,IF($CC$3=1,'Vážení FILA'!D162,""))))</f>
        <v>#REF!</v>
      </c>
      <c r="E162" s="169" t="e">
        <f>IF($B162="","",(IF($CC$2=1,#REF!,IF($CC$3=1,'Vážení FILA'!E162,""))))</f>
        <v>#REF!</v>
      </c>
      <c r="F162" s="146" t="e">
        <f>IF($B162="","",(IF($CC$2=1,#REF!,IF($CC$3=1,'Vážení FILA'!F162,""))))</f>
        <v>#REF!</v>
      </c>
      <c r="G162" s="146" t="e">
        <f>IF($B162="","",(IF($CC$2=1,#REF!,IF($CC$3=1,'Vážení FILA'!G162,""))))</f>
        <v>#REF!</v>
      </c>
      <c r="H162" s="146" t="e">
        <f>IF($B162="","",(IF($CC$2=1,#REF!,IF($CC$3=1,'Vážení FILA'!H162,""))))</f>
        <v>#REF!</v>
      </c>
      <c r="I162" s="167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2">
        <v>74</v>
      </c>
      <c r="B163" s="146" t="e">
        <f>IF($CC$2=1,IF((#REF!)=0,"",(#REF!)),IF($CC$3=1,IF(('Vážení FILA'!B163)=0,"",('Vážení FILA'!B163)),""))</f>
        <v>#REF!</v>
      </c>
      <c r="C163" s="146" t="e">
        <f>IF($B163="","",(IF($CC$2=1,#REF!,IF($CC$3=1,'Vážení FILA'!C163,""))))</f>
        <v>#REF!</v>
      </c>
      <c r="D163" s="146" t="e">
        <f>IF($B163="","",(IF($CC$2=1,#REF!,IF($CC$3=1,'Vážení FILA'!D163,""))))</f>
        <v>#REF!</v>
      </c>
      <c r="E163" s="169" t="e">
        <f>IF($B163="","",(IF($CC$2=1,#REF!,IF($CC$3=1,'Vážení FILA'!E163,""))))</f>
        <v>#REF!</v>
      </c>
      <c r="F163" s="146" t="e">
        <f>IF($B163="","",(IF($CC$2=1,#REF!,IF($CC$3=1,'Vážení FILA'!F163,""))))</f>
        <v>#REF!</v>
      </c>
      <c r="G163" s="146" t="e">
        <f>IF($B163="","",(IF($CC$2=1,#REF!,IF($CC$3=1,'Vážení FILA'!G163,""))))</f>
        <v>#REF!</v>
      </c>
      <c r="H163" s="146" t="e">
        <f>IF($B163="","",(IF($CC$2=1,#REF!,IF($CC$3=1,'Vážení FILA'!H163,""))))</f>
        <v>#REF!</v>
      </c>
      <c r="I163" s="167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2">
        <v>75</v>
      </c>
      <c r="B164" s="146" t="e">
        <f>IF($CC$2=1,IF((#REF!)=0,"",(#REF!)),IF($CC$3=1,IF(('Vážení FILA'!B164)=0,"",('Vážení FILA'!B164)),""))</f>
        <v>#REF!</v>
      </c>
      <c r="C164" s="146" t="e">
        <f>IF($B164="","",(IF($CC$2=1,#REF!,IF($CC$3=1,'Vážení FILA'!C164,""))))</f>
        <v>#REF!</v>
      </c>
      <c r="D164" s="146" t="e">
        <f>IF($B164="","",(IF($CC$2=1,#REF!,IF($CC$3=1,'Vážení FILA'!D164,""))))</f>
        <v>#REF!</v>
      </c>
      <c r="E164" s="169" t="e">
        <f>IF($B164="","",(IF($CC$2=1,#REF!,IF($CC$3=1,'Vážení FILA'!E164,""))))</f>
        <v>#REF!</v>
      </c>
      <c r="F164" s="146" t="e">
        <f>IF($B164="","",(IF($CC$2=1,#REF!,IF($CC$3=1,'Vážení FILA'!F164,""))))</f>
        <v>#REF!</v>
      </c>
      <c r="G164" s="146" t="e">
        <f>IF($B164="","",(IF($CC$2=1,#REF!,IF($CC$3=1,'Vážení FILA'!G164,""))))</f>
        <v>#REF!</v>
      </c>
      <c r="H164" s="146" t="e">
        <f>IF($B164="","",(IF($CC$2=1,#REF!,IF($CC$3=1,'Vážení FILA'!H164,""))))</f>
        <v>#REF!</v>
      </c>
      <c r="I164" s="167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2">
        <v>76</v>
      </c>
      <c r="B165" s="146" t="e">
        <f>IF($CC$2=1,IF((#REF!)=0,"",(#REF!)),IF($CC$3=1,IF(('Vážení FILA'!B165)=0,"",('Vážení FILA'!B165)),""))</f>
        <v>#REF!</v>
      </c>
      <c r="C165" s="146" t="e">
        <f>IF($B165="","",(IF($CC$2=1,#REF!,IF($CC$3=1,'Vážení FILA'!C165,""))))</f>
        <v>#REF!</v>
      </c>
      <c r="D165" s="146" t="e">
        <f>IF($B165="","",(IF($CC$2=1,#REF!,IF($CC$3=1,'Vážení FILA'!D165,""))))</f>
        <v>#REF!</v>
      </c>
      <c r="E165" s="169" t="e">
        <f>IF($B165="","",(IF($CC$2=1,#REF!,IF($CC$3=1,'Vážení FILA'!E165,""))))</f>
        <v>#REF!</v>
      </c>
      <c r="F165" s="146" t="e">
        <f>IF($B165="","",(IF($CC$2=1,#REF!,IF($CC$3=1,'Vážení FILA'!F165,""))))</f>
        <v>#REF!</v>
      </c>
      <c r="G165" s="146" t="e">
        <f>IF($B165="","",(IF($CC$2=1,#REF!,IF($CC$3=1,'Vážení FILA'!G165,""))))</f>
        <v>#REF!</v>
      </c>
      <c r="H165" s="146" t="e">
        <f>IF($B165="","",(IF($CC$2=1,#REF!,IF($CC$3=1,'Vážení FILA'!H165,""))))</f>
        <v>#REF!</v>
      </c>
      <c r="I165" s="167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2">
        <v>77</v>
      </c>
      <c r="B166" s="146" t="e">
        <f>IF($CC$2=1,IF((#REF!)=0,"",(#REF!)),IF($CC$3=1,IF(('Vážení FILA'!B166)=0,"",('Vážení FILA'!B166)),""))</f>
        <v>#REF!</v>
      </c>
      <c r="C166" s="146" t="e">
        <f>IF($B166="","",(IF($CC$2=1,#REF!,IF($CC$3=1,'Vážení FILA'!C166,""))))</f>
        <v>#REF!</v>
      </c>
      <c r="D166" s="146" t="e">
        <f>IF($B166="","",(IF($CC$2=1,#REF!,IF($CC$3=1,'Vážení FILA'!D166,""))))</f>
        <v>#REF!</v>
      </c>
      <c r="E166" s="169" t="e">
        <f>IF($B166="","",(IF($CC$2=1,#REF!,IF($CC$3=1,'Vážení FILA'!E166,""))))</f>
        <v>#REF!</v>
      </c>
      <c r="F166" s="146" t="e">
        <f>IF($B166="","",(IF($CC$2=1,#REF!,IF($CC$3=1,'Vážení FILA'!F166,""))))</f>
        <v>#REF!</v>
      </c>
      <c r="G166" s="146" t="e">
        <f>IF($B166="","",(IF($CC$2=1,#REF!,IF($CC$3=1,'Vážení FILA'!G166,""))))</f>
        <v>#REF!</v>
      </c>
      <c r="H166" s="146" t="e">
        <f>IF($B166="","",(IF($CC$2=1,#REF!,IF($CC$3=1,'Vážení FILA'!H166,""))))</f>
        <v>#REF!</v>
      </c>
      <c r="I166" s="167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2">
        <v>78</v>
      </c>
      <c r="B167" s="146" t="e">
        <f>IF($CC$2=1,IF((#REF!)=0,"",(#REF!)),IF($CC$3=1,IF(('Vážení FILA'!B167)=0,"",('Vážení FILA'!B167)),""))</f>
        <v>#REF!</v>
      </c>
      <c r="C167" s="146" t="e">
        <f>IF($B167="","",(IF($CC$2=1,#REF!,IF($CC$3=1,'Vážení FILA'!C167,""))))</f>
        <v>#REF!</v>
      </c>
      <c r="D167" s="146" t="e">
        <f>IF($B167="","",(IF($CC$2=1,#REF!,IF($CC$3=1,'Vážení FILA'!D167,""))))</f>
        <v>#REF!</v>
      </c>
      <c r="E167" s="169" t="e">
        <f>IF($B167="","",(IF($CC$2=1,#REF!,IF($CC$3=1,'Vážení FILA'!E167,""))))</f>
        <v>#REF!</v>
      </c>
      <c r="F167" s="146" t="e">
        <f>IF($B167="","",(IF($CC$2=1,#REF!,IF($CC$3=1,'Vážení FILA'!F167,""))))</f>
        <v>#REF!</v>
      </c>
      <c r="G167" s="146" t="e">
        <f>IF($B167="","",(IF($CC$2=1,#REF!,IF($CC$3=1,'Vážení FILA'!G167,""))))</f>
        <v>#REF!</v>
      </c>
      <c r="H167" s="146" t="e">
        <f>IF($B167="","",(IF($CC$2=1,#REF!,IF($CC$3=1,'Vážení FILA'!H167,""))))</f>
        <v>#REF!</v>
      </c>
      <c r="I167" s="167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2">
        <v>79</v>
      </c>
      <c r="B168" s="146" t="e">
        <f>IF($CC$2=1,IF((#REF!)=0,"",(#REF!)),IF($CC$3=1,IF(('Vážení FILA'!B168)=0,"",('Vážení FILA'!B168)),""))</f>
        <v>#REF!</v>
      </c>
      <c r="C168" s="146" t="e">
        <f>IF($B168="","",(IF($CC$2=1,#REF!,IF($CC$3=1,'Vážení FILA'!C168,""))))</f>
        <v>#REF!</v>
      </c>
      <c r="D168" s="146" t="e">
        <f>IF($B168="","",(IF($CC$2=1,#REF!,IF($CC$3=1,'Vážení FILA'!D168,""))))</f>
        <v>#REF!</v>
      </c>
      <c r="E168" s="169" t="e">
        <f>IF($B168="","",(IF($CC$2=1,#REF!,IF($CC$3=1,'Vážení FILA'!E168,""))))</f>
        <v>#REF!</v>
      </c>
      <c r="F168" s="146" t="e">
        <f>IF($B168="","",(IF($CC$2=1,#REF!,IF($CC$3=1,'Vážení FILA'!F168,""))))</f>
        <v>#REF!</v>
      </c>
      <c r="G168" s="146" t="e">
        <f>IF($B168="","",(IF($CC$2=1,#REF!,IF($CC$3=1,'Vážení FILA'!G168,""))))</f>
        <v>#REF!</v>
      </c>
      <c r="H168" s="146" t="e">
        <f>IF($B168="","",(IF($CC$2=1,#REF!,IF($CC$3=1,'Vážení FILA'!H168,""))))</f>
        <v>#REF!</v>
      </c>
      <c r="I168" s="167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2">
        <v>80</v>
      </c>
      <c r="B169" s="146" t="e">
        <f>IF($CC$2=1,IF((#REF!)=0,"",(#REF!)),IF($CC$3=1,IF(('Vážení FILA'!B169)=0,"",('Vážení FILA'!B169)),""))</f>
        <v>#REF!</v>
      </c>
      <c r="C169" s="146" t="e">
        <f>IF($B169="","",(IF($CC$2=1,#REF!,IF($CC$3=1,'Vážení FILA'!C169,""))))</f>
        <v>#REF!</v>
      </c>
      <c r="D169" s="146" t="e">
        <f>IF($B169="","",(IF($CC$2=1,#REF!,IF($CC$3=1,'Vážení FILA'!D169,""))))</f>
        <v>#REF!</v>
      </c>
      <c r="E169" s="169" t="e">
        <f>IF($B169="","",(IF($CC$2=1,#REF!,IF($CC$3=1,'Vážení FILA'!E169,""))))</f>
        <v>#REF!</v>
      </c>
      <c r="F169" s="146" t="e">
        <f>IF($B169="","",(IF($CC$2=1,#REF!,IF($CC$3=1,'Vážení FILA'!F169,""))))</f>
        <v>#REF!</v>
      </c>
      <c r="G169" s="146" t="e">
        <f>IF($B169="","",(IF($CC$2=1,#REF!,IF($CC$3=1,'Vážení FILA'!G169,""))))</f>
        <v>#REF!</v>
      </c>
      <c r="H169" s="146" t="e">
        <f>IF($B169="","",(IF($CC$2=1,#REF!,IF($CC$3=1,'Vážení FILA'!H169,""))))</f>
        <v>#REF!</v>
      </c>
      <c r="I169" s="167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2">
        <v>81</v>
      </c>
      <c r="B170" s="146" t="e">
        <f>IF($CC$2=1,IF((#REF!)=0,"",(#REF!)),IF($CC$3=1,IF(('Vážení FILA'!B170)=0,"",('Vážení FILA'!B170)),""))</f>
        <v>#REF!</v>
      </c>
      <c r="C170" s="146" t="e">
        <f>IF($B170="","",(IF($CC$2=1,#REF!,IF($CC$3=1,'Vážení FILA'!C170,""))))</f>
        <v>#REF!</v>
      </c>
      <c r="D170" s="146" t="e">
        <f>IF($B170="","",(IF($CC$2=1,#REF!,IF($CC$3=1,'Vážení FILA'!D170,""))))</f>
        <v>#REF!</v>
      </c>
      <c r="E170" s="169" t="e">
        <f>IF($B170="","",(IF($CC$2=1,#REF!,IF($CC$3=1,'Vážení FILA'!E170,""))))</f>
        <v>#REF!</v>
      </c>
      <c r="F170" s="146" t="e">
        <f>IF($B170="","",(IF($CC$2=1,#REF!,IF($CC$3=1,'Vážení FILA'!F170,""))))</f>
        <v>#REF!</v>
      </c>
      <c r="G170" s="146" t="e">
        <f>IF($B170="","",(IF($CC$2=1,#REF!,IF($CC$3=1,'Vážení FILA'!G170,""))))</f>
        <v>#REF!</v>
      </c>
      <c r="H170" s="146" t="e">
        <f>IF($B170="","",(IF($CC$2=1,#REF!,IF($CC$3=1,'Vážení FILA'!H170,""))))</f>
        <v>#REF!</v>
      </c>
      <c r="I170" s="167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2">
        <v>82</v>
      </c>
      <c r="B171" s="146" t="e">
        <f>IF($CC$2=1,IF((#REF!)=0,"",(#REF!)),IF($CC$3=1,IF(('Vážení FILA'!B171)=0,"",('Vážení FILA'!B171)),""))</f>
        <v>#REF!</v>
      </c>
      <c r="C171" s="146" t="e">
        <f>IF($B171="","",(IF($CC$2=1,#REF!,IF($CC$3=1,'Vážení FILA'!C171,""))))</f>
        <v>#REF!</v>
      </c>
      <c r="D171" s="146" t="e">
        <f>IF($B171="","",(IF($CC$2=1,#REF!,IF($CC$3=1,'Vážení FILA'!D171,""))))</f>
        <v>#REF!</v>
      </c>
      <c r="E171" s="169" t="e">
        <f>IF($B171="","",(IF($CC$2=1,#REF!,IF($CC$3=1,'Vážení FILA'!E171,""))))</f>
        <v>#REF!</v>
      </c>
      <c r="F171" s="146" t="e">
        <f>IF($B171="","",(IF($CC$2=1,#REF!,IF($CC$3=1,'Vážení FILA'!F171,""))))</f>
        <v>#REF!</v>
      </c>
      <c r="G171" s="146" t="e">
        <f>IF($B171="","",(IF($CC$2=1,#REF!,IF($CC$3=1,'Vážení FILA'!G171,""))))</f>
        <v>#REF!</v>
      </c>
      <c r="H171" s="146" t="e">
        <f>IF($B171="","",(IF($CC$2=1,#REF!,IF($CC$3=1,'Vážení FILA'!H171,""))))</f>
        <v>#REF!</v>
      </c>
      <c r="I171" s="167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2">
        <v>83</v>
      </c>
      <c r="B172" s="146" t="e">
        <f>IF($CC$2=1,IF((#REF!)=0,"",(#REF!)),IF($CC$3=1,IF(('Vážení FILA'!B172)=0,"",('Vážení FILA'!B172)),""))</f>
        <v>#REF!</v>
      </c>
      <c r="C172" s="146" t="e">
        <f>IF($B172="","",(IF($CC$2=1,#REF!,IF($CC$3=1,'Vážení FILA'!C172,""))))</f>
        <v>#REF!</v>
      </c>
      <c r="D172" s="146" t="e">
        <f>IF($B172="","",(IF($CC$2=1,#REF!,IF($CC$3=1,'Vážení FILA'!D172,""))))</f>
        <v>#REF!</v>
      </c>
      <c r="E172" s="169" t="e">
        <f>IF($B172="","",(IF($CC$2=1,#REF!,IF($CC$3=1,'Vážení FILA'!E172,""))))</f>
        <v>#REF!</v>
      </c>
      <c r="F172" s="146" t="e">
        <f>IF($B172="","",(IF($CC$2=1,#REF!,IF($CC$3=1,'Vážení FILA'!F172,""))))</f>
        <v>#REF!</v>
      </c>
      <c r="G172" s="146" t="e">
        <f>IF($B172="","",(IF($CC$2=1,#REF!,IF($CC$3=1,'Vážení FILA'!G172,""))))</f>
        <v>#REF!</v>
      </c>
      <c r="H172" s="146" t="e">
        <f>IF($B172="","",(IF($CC$2=1,#REF!,IF($CC$3=1,'Vážení FILA'!H172,""))))</f>
        <v>#REF!</v>
      </c>
      <c r="I172" s="167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2">
        <v>84</v>
      </c>
      <c r="B173" s="146" t="e">
        <f>IF($CC$2=1,IF((#REF!)=0,"",(#REF!)),IF($CC$3=1,IF(('Vážení FILA'!B173)=0,"",('Vážení FILA'!B173)),""))</f>
        <v>#REF!</v>
      </c>
      <c r="C173" s="146" t="e">
        <f>IF($B173="","",(IF($CC$2=1,#REF!,IF($CC$3=1,'Vážení FILA'!C173,""))))</f>
        <v>#REF!</v>
      </c>
      <c r="D173" s="146" t="e">
        <f>IF($B173="","",(IF($CC$2=1,#REF!,IF($CC$3=1,'Vážení FILA'!D173,""))))</f>
        <v>#REF!</v>
      </c>
      <c r="E173" s="169" t="e">
        <f>IF($B173="","",(IF($CC$2=1,#REF!,IF($CC$3=1,'Vážení FILA'!E173,""))))</f>
        <v>#REF!</v>
      </c>
      <c r="F173" s="146" t="e">
        <f>IF($B173="","",(IF($CC$2=1,#REF!,IF($CC$3=1,'Vážení FILA'!F173,""))))</f>
        <v>#REF!</v>
      </c>
      <c r="G173" s="146" t="e">
        <f>IF($B173="","",(IF($CC$2=1,#REF!,IF($CC$3=1,'Vážení FILA'!G173,""))))</f>
        <v>#REF!</v>
      </c>
      <c r="H173" s="146" t="e">
        <f>IF($B173="","",(IF($CC$2=1,#REF!,IF($CC$3=1,'Vážení FILA'!H173,""))))</f>
        <v>#REF!</v>
      </c>
      <c r="I173" s="167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2">
        <v>85</v>
      </c>
      <c r="B174" s="146" t="e">
        <f>IF($CC$2=1,IF((#REF!)=0,"",(#REF!)),IF($CC$3=1,IF(('Vážení FILA'!B174)=0,"",('Vážení FILA'!B174)),""))</f>
        <v>#REF!</v>
      </c>
      <c r="C174" s="146" t="e">
        <f>IF($B174="","",(IF($CC$2=1,#REF!,IF($CC$3=1,'Vážení FILA'!C174,""))))</f>
        <v>#REF!</v>
      </c>
      <c r="D174" s="146" t="e">
        <f>IF($B174="","",(IF($CC$2=1,#REF!,IF($CC$3=1,'Vážení FILA'!D174,""))))</f>
        <v>#REF!</v>
      </c>
      <c r="E174" s="169" t="e">
        <f>IF($B174="","",(IF($CC$2=1,#REF!,IF($CC$3=1,'Vážení FILA'!E174,""))))</f>
        <v>#REF!</v>
      </c>
      <c r="F174" s="146" t="e">
        <f>IF($B174="","",(IF($CC$2=1,#REF!,IF($CC$3=1,'Vážení FILA'!F174,""))))</f>
        <v>#REF!</v>
      </c>
      <c r="G174" s="146" t="e">
        <f>IF($B174="","",(IF($CC$2=1,#REF!,IF($CC$3=1,'Vážení FILA'!G174,""))))</f>
        <v>#REF!</v>
      </c>
      <c r="H174" s="146" t="e">
        <f>IF($B174="","",(IF($CC$2=1,#REF!,IF($CC$3=1,'Vážení FILA'!H174,""))))</f>
        <v>#REF!</v>
      </c>
      <c r="I174" s="167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2">
        <v>86</v>
      </c>
      <c r="B175" s="146" t="e">
        <f>IF($CC$2=1,IF((#REF!)=0,"",(#REF!)),IF($CC$3=1,IF(('Vážení FILA'!B175)=0,"",('Vážení FILA'!B175)),""))</f>
        <v>#REF!</v>
      </c>
      <c r="C175" s="146" t="e">
        <f>IF($B175="","",(IF($CC$2=1,#REF!,IF($CC$3=1,'Vážení FILA'!C175,""))))</f>
        <v>#REF!</v>
      </c>
      <c r="D175" s="146" t="e">
        <f>IF($B175="","",(IF($CC$2=1,#REF!,IF($CC$3=1,'Vážení FILA'!D175,""))))</f>
        <v>#REF!</v>
      </c>
      <c r="E175" s="169" t="e">
        <f>IF($B175="","",(IF($CC$2=1,#REF!,IF($CC$3=1,'Vážení FILA'!E175,""))))</f>
        <v>#REF!</v>
      </c>
      <c r="F175" s="146" t="e">
        <f>IF($B175="","",(IF($CC$2=1,#REF!,IF($CC$3=1,'Vážení FILA'!F175,""))))</f>
        <v>#REF!</v>
      </c>
      <c r="G175" s="146" t="e">
        <f>IF($B175="","",(IF($CC$2=1,#REF!,IF($CC$3=1,'Vážení FILA'!G175,""))))</f>
        <v>#REF!</v>
      </c>
      <c r="H175" s="146" t="e">
        <f>IF($B175="","",(IF($CC$2=1,#REF!,IF($CC$3=1,'Vážení FILA'!H175,""))))</f>
        <v>#REF!</v>
      </c>
      <c r="I175" s="167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2">
        <v>87</v>
      </c>
      <c r="B176" s="146" t="e">
        <f>IF($CC$2=1,IF((#REF!)=0,"",(#REF!)),IF($CC$3=1,IF(('Vážení FILA'!B176)=0,"",('Vážení FILA'!B176)),""))</f>
        <v>#REF!</v>
      </c>
      <c r="C176" s="146" t="e">
        <f>IF($B176="","",(IF($CC$2=1,#REF!,IF($CC$3=1,'Vážení FILA'!C176,""))))</f>
        <v>#REF!</v>
      </c>
      <c r="D176" s="146" t="e">
        <f>IF($B176="","",(IF($CC$2=1,#REF!,IF($CC$3=1,'Vážení FILA'!D176,""))))</f>
        <v>#REF!</v>
      </c>
      <c r="E176" s="169" t="e">
        <f>IF($B176="","",(IF($CC$2=1,#REF!,IF($CC$3=1,'Vážení FILA'!E176,""))))</f>
        <v>#REF!</v>
      </c>
      <c r="F176" s="146" t="e">
        <f>IF($B176="","",(IF($CC$2=1,#REF!,IF($CC$3=1,'Vážení FILA'!F176,""))))</f>
        <v>#REF!</v>
      </c>
      <c r="G176" s="146" t="e">
        <f>IF($B176="","",(IF($CC$2=1,#REF!,IF($CC$3=1,'Vážení FILA'!G176,""))))</f>
        <v>#REF!</v>
      </c>
      <c r="H176" s="146" t="e">
        <f>IF($B176="","",(IF($CC$2=1,#REF!,IF($CC$3=1,'Vážení FILA'!H176,""))))</f>
        <v>#REF!</v>
      </c>
      <c r="I176" s="167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2">
        <v>88</v>
      </c>
      <c r="B177" s="146" t="e">
        <f>IF($CC$2=1,IF((#REF!)=0,"",(#REF!)),IF($CC$3=1,IF(('Vážení FILA'!B177)=0,"",('Vážení FILA'!B177)),""))</f>
        <v>#REF!</v>
      </c>
      <c r="C177" s="146" t="e">
        <f>IF($B177="","",(IF($CC$2=1,#REF!,IF($CC$3=1,'Vážení FILA'!C177,""))))</f>
        <v>#REF!</v>
      </c>
      <c r="D177" s="146" t="e">
        <f>IF($B177="","",(IF($CC$2=1,#REF!,IF($CC$3=1,'Vážení FILA'!D177,""))))</f>
        <v>#REF!</v>
      </c>
      <c r="E177" s="169" t="e">
        <f>IF($B177="","",(IF($CC$2=1,#REF!,IF($CC$3=1,'Vážení FILA'!E177,""))))</f>
        <v>#REF!</v>
      </c>
      <c r="F177" s="146" t="e">
        <f>IF($B177="","",(IF($CC$2=1,#REF!,IF($CC$3=1,'Vážení FILA'!F177,""))))</f>
        <v>#REF!</v>
      </c>
      <c r="G177" s="146" t="e">
        <f>IF($B177="","",(IF($CC$2=1,#REF!,IF($CC$3=1,'Vážení FILA'!G177,""))))</f>
        <v>#REF!</v>
      </c>
      <c r="H177" s="146" t="e">
        <f>IF($B177="","",(IF($CC$2=1,#REF!,IF($CC$3=1,'Vážení FILA'!H177,""))))</f>
        <v>#REF!</v>
      </c>
      <c r="I177" s="167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2">
        <v>89</v>
      </c>
      <c r="B178" s="146" t="e">
        <f>IF($CC$2=1,IF((#REF!)=0,"",(#REF!)),IF($CC$3=1,IF(('Vážení FILA'!B178)=0,"",('Vážení FILA'!B178)),""))</f>
        <v>#REF!</v>
      </c>
      <c r="C178" s="146" t="e">
        <f>IF($B178="","",(IF($CC$2=1,#REF!,IF($CC$3=1,'Vážení FILA'!C178,""))))</f>
        <v>#REF!</v>
      </c>
      <c r="D178" s="146" t="e">
        <f>IF($B178="","",(IF($CC$2=1,#REF!,IF($CC$3=1,'Vážení FILA'!D178,""))))</f>
        <v>#REF!</v>
      </c>
      <c r="E178" s="169" t="e">
        <f>IF($B178="","",(IF($CC$2=1,#REF!,IF($CC$3=1,'Vážení FILA'!E178,""))))</f>
        <v>#REF!</v>
      </c>
      <c r="F178" s="146" t="e">
        <f>IF($B178="","",(IF($CC$2=1,#REF!,IF($CC$3=1,'Vážení FILA'!F178,""))))</f>
        <v>#REF!</v>
      </c>
      <c r="G178" s="146" t="e">
        <f>IF($B178="","",(IF($CC$2=1,#REF!,IF($CC$3=1,'Vážení FILA'!G178,""))))</f>
        <v>#REF!</v>
      </c>
      <c r="H178" s="146" t="e">
        <f>IF($B178="","",(IF($CC$2=1,#REF!,IF($CC$3=1,'Vážení FILA'!H178,""))))</f>
        <v>#REF!</v>
      </c>
      <c r="I178" s="167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2">
        <v>90</v>
      </c>
      <c r="B179" s="146" t="e">
        <f>IF($CC$2=1,IF((#REF!)=0,"",(#REF!)),IF($CC$3=1,IF(('Vážení FILA'!B179)=0,"",('Vážení FILA'!B179)),""))</f>
        <v>#REF!</v>
      </c>
      <c r="C179" s="146" t="e">
        <f>IF($B179="","",(IF($CC$2=1,#REF!,IF($CC$3=1,'Vážení FILA'!C179,""))))</f>
        <v>#REF!</v>
      </c>
      <c r="D179" s="146" t="e">
        <f>IF($B179="","",(IF($CC$2=1,#REF!,IF($CC$3=1,'Vážení FILA'!D179,""))))</f>
        <v>#REF!</v>
      </c>
      <c r="E179" s="169" t="e">
        <f>IF($B179="","",(IF($CC$2=1,#REF!,IF($CC$3=1,'Vážení FILA'!E179,""))))</f>
        <v>#REF!</v>
      </c>
      <c r="F179" s="146" t="e">
        <f>IF($B179="","",(IF($CC$2=1,#REF!,IF($CC$3=1,'Vážení FILA'!F179,""))))</f>
        <v>#REF!</v>
      </c>
      <c r="G179" s="146" t="e">
        <f>IF($B179="","",(IF($CC$2=1,#REF!,IF($CC$3=1,'Vážení FILA'!G179,""))))</f>
        <v>#REF!</v>
      </c>
      <c r="H179" s="146" t="e">
        <f>IF($B179="","",(IF($CC$2=1,#REF!,IF($CC$3=1,'Vážení FILA'!H179,""))))</f>
        <v>#REF!</v>
      </c>
      <c r="I179" s="167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2">
        <v>91</v>
      </c>
      <c r="B180" s="146" t="e">
        <f>IF($CC$2=1,IF((#REF!)=0,"",(#REF!)),IF($CC$3=1,IF(('Vážení FILA'!B180)=0,"",('Vážení FILA'!B180)),""))</f>
        <v>#REF!</v>
      </c>
      <c r="C180" s="146" t="e">
        <f>IF($B180="","",(IF($CC$2=1,#REF!,IF($CC$3=1,'Vážení FILA'!C180,""))))</f>
        <v>#REF!</v>
      </c>
      <c r="D180" s="146" t="e">
        <f>IF($B180="","",(IF($CC$2=1,#REF!,IF($CC$3=1,'Vážení FILA'!D180,""))))</f>
        <v>#REF!</v>
      </c>
      <c r="E180" s="169" t="e">
        <f>IF($B180="","",(IF($CC$2=1,#REF!,IF($CC$3=1,'Vážení FILA'!E180,""))))</f>
        <v>#REF!</v>
      </c>
      <c r="F180" s="146" t="e">
        <f>IF($B180="","",(IF($CC$2=1,#REF!,IF($CC$3=1,'Vážení FILA'!F180,""))))</f>
        <v>#REF!</v>
      </c>
      <c r="G180" s="146" t="e">
        <f>IF($B180="","",(IF($CC$2=1,#REF!,IF($CC$3=1,'Vážení FILA'!G180,""))))</f>
        <v>#REF!</v>
      </c>
      <c r="H180" s="146" t="e">
        <f>IF($B180="","",(IF($CC$2=1,#REF!,IF($CC$3=1,'Vážení FILA'!H180,""))))</f>
        <v>#REF!</v>
      </c>
      <c r="I180" s="167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2">
        <v>92</v>
      </c>
      <c r="B181" s="146" t="e">
        <f>IF($CC$2=1,IF((#REF!)=0,"",(#REF!)),IF($CC$3=1,IF(('Vážení FILA'!B181)=0,"",('Vážení FILA'!B181)),""))</f>
        <v>#REF!</v>
      </c>
      <c r="C181" s="146" t="e">
        <f>IF($B181="","",(IF($CC$2=1,#REF!,IF($CC$3=1,'Vážení FILA'!C181,""))))</f>
        <v>#REF!</v>
      </c>
      <c r="D181" s="146" t="e">
        <f>IF($B181="","",(IF($CC$2=1,#REF!,IF($CC$3=1,'Vážení FILA'!D181,""))))</f>
        <v>#REF!</v>
      </c>
      <c r="E181" s="169" t="e">
        <f>IF($B181="","",(IF($CC$2=1,#REF!,IF($CC$3=1,'Vážení FILA'!E181,""))))</f>
        <v>#REF!</v>
      </c>
      <c r="F181" s="146" t="e">
        <f>IF($B181="","",(IF($CC$2=1,#REF!,IF($CC$3=1,'Vážení FILA'!F181,""))))</f>
        <v>#REF!</v>
      </c>
      <c r="G181" s="146" t="e">
        <f>IF($B181="","",(IF($CC$2=1,#REF!,IF($CC$3=1,'Vážení FILA'!G181,""))))</f>
        <v>#REF!</v>
      </c>
      <c r="H181" s="146" t="e">
        <f>IF($B181="","",(IF($CC$2=1,#REF!,IF($CC$3=1,'Vážení FILA'!H181,""))))</f>
        <v>#REF!</v>
      </c>
      <c r="I181" s="167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2">
        <v>93</v>
      </c>
      <c r="B182" s="146" t="e">
        <f>IF($CC$2=1,IF((#REF!)=0,"",(#REF!)),IF($CC$3=1,IF(('Vážení FILA'!B182)=0,"",('Vážení FILA'!B182)),""))</f>
        <v>#REF!</v>
      </c>
      <c r="C182" s="146" t="e">
        <f>IF($B182="","",(IF($CC$2=1,#REF!,IF($CC$3=1,'Vážení FILA'!C182,""))))</f>
        <v>#REF!</v>
      </c>
      <c r="D182" s="146" t="e">
        <f>IF($B182="","",(IF($CC$2=1,#REF!,IF($CC$3=1,'Vážení FILA'!D182,""))))</f>
        <v>#REF!</v>
      </c>
      <c r="E182" s="169" t="e">
        <f>IF($B182="","",(IF($CC$2=1,#REF!,IF($CC$3=1,'Vážení FILA'!E182,""))))</f>
        <v>#REF!</v>
      </c>
      <c r="F182" s="146" t="e">
        <f>IF($B182="","",(IF($CC$2=1,#REF!,IF($CC$3=1,'Vážení FILA'!F182,""))))</f>
        <v>#REF!</v>
      </c>
      <c r="G182" s="146" t="e">
        <f>IF($B182="","",(IF($CC$2=1,#REF!,IF($CC$3=1,'Vážení FILA'!G182,""))))</f>
        <v>#REF!</v>
      </c>
      <c r="H182" s="146" t="e">
        <f>IF($B182="","",(IF($CC$2=1,#REF!,IF($CC$3=1,'Vážení FILA'!H182,""))))</f>
        <v>#REF!</v>
      </c>
      <c r="I182" s="167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2">
        <v>94</v>
      </c>
      <c r="B183" s="146" t="e">
        <f>IF($CC$2=1,IF((#REF!)=0,"",(#REF!)),IF($CC$3=1,IF(('Vážení FILA'!B183)=0,"",('Vážení FILA'!B183)),""))</f>
        <v>#REF!</v>
      </c>
      <c r="C183" s="146" t="e">
        <f>IF($B183="","",(IF($CC$2=1,#REF!,IF($CC$3=1,'Vážení FILA'!C183,""))))</f>
        <v>#REF!</v>
      </c>
      <c r="D183" s="146" t="e">
        <f>IF($B183="","",(IF($CC$2=1,#REF!,IF($CC$3=1,'Vážení FILA'!D183,""))))</f>
        <v>#REF!</v>
      </c>
      <c r="E183" s="169" t="e">
        <f>IF($B183="","",(IF($CC$2=1,#REF!,IF($CC$3=1,'Vážení FILA'!E183,""))))</f>
        <v>#REF!</v>
      </c>
      <c r="F183" s="146" t="e">
        <f>IF($B183="","",(IF($CC$2=1,#REF!,IF($CC$3=1,'Vážení FILA'!F183,""))))</f>
        <v>#REF!</v>
      </c>
      <c r="G183" s="146" t="e">
        <f>IF($B183="","",(IF($CC$2=1,#REF!,IF($CC$3=1,'Vážení FILA'!G183,""))))</f>
        <v>#REF!</v>
      </c>
      <c r="H183" s="146" t="e">
        <f>IF($B183="","",(IF($CC$2=1,#REF!,IF($CC$3=1,'Vážení FILA'!H183,""))))</f>
        <v>#REF!</v>
      </c>
      <c r="I183" s="167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2">
        <v>95</v>
      </c>
      <c r="B184" s="146" t="e">
        <f>IF($CC$2=1,IF((#REF!)=0,"",(#REF!)),IF($CC$3=1,IF(('Vážení FILA'!B184)=0,"",('Vážení FILA'!B184)),""))</f>
        <v>#REF!</v>
      </c>
      <c r="C184" s="146" t="e">
        <f>IF($B184="","",(IF($CC$2=1,#REF!,IF($CC$3=1,'Vážení FILA'!C184,""))))</f>
        <v>#REF!</v>
      </c>
      <c r="D184" s="146" t="e">
        <f>IF($B184="","",(IF($CC$2=1,#REF!,IF($CC$3=1,'Vážení FILA'!D184,""))))</f>
        <v>#REF!</v>
      </c>
      <c r="E184" s="169" t="e">
        <f>IF($B184="","",(IF($CC$2=1,#REF!,IF($CC$3=1,'Vážení FILA'!E184,""))))</f>
        <v>#REF!</v>
      </c>
      <c r="F184" s="146" t="e">
        <f>IF($B184="","",(IF($CC$2=1,#REF!,IF($CC$3=1,'Vážení FILA'!F184,""))))</f>
        <v>#REF!</v>
      </c>
      <c r="G184" s="146" t="e">
        <f>IF($B184="","",(IF($CC$2=1,#REF!,IF($CC$3=1,'Vážení FILA'!G184,""))))</f>
        <v>#REF!</v>
      </c>
      <c r="H184" s="146" t="e">
        <f>IF($B184="","",(IF($CC$2=1,#REF!,IF($CC$3=1,'Vážení FILA'!H184,""))))</f>
        <v>#REF!</v>
      </c>
      <c r="I184" s="167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2">
        <v>96</v>
      </c>
      <c r="B185" s="146" t="e">
        <f>IF($CC$2=1,IF((#REF!)=0,"",(#REF!)),IF($CC$3=1,IF(('Vážení FILA'!B185)=0,"",('Vážení FILA'!B185)),""))</f>
        <v>#REF!</v>
      </c>
      <c r="C185" s="146" t="e">
        <f>IF($B185="","",(IF($CC$2=1,#REF!,IF($CC$3=1,'Vážení FILA'!C185,""))))</f>
        <v>#REF!</v>
      </c>
      <c r="D185" s="146" t="e">
        <f>IF($B185="","",(IF($CC$2=1,#REF!,IF($CC$3=1,'Vážení FILA'!D185,""))))</f>
        <v>#REF!</v>
      </c>
      <c r="E185" s="169" t="e">
        <f>IF($B185="","",(IF($CC$2=1,#REF!,IF($CC$3=1,'Vážení FILA'!E185,""))))</f>
        <v>#REF!</v>
      </c>
      <c r="F185" s="146" t="e">
        <f>IF($B185="","",(IF($CC$2=1,#REF!,IF($CC$3=1,'Vážení FILA'!F185,""))))</f>
        <v>#REF!</v>
      </c>
      <c r="G185" s="146" t="e">
        <f>IF($B185="","",(IF($CC$2=1,#REF!,IF($CC$3=1,'Vážení FILA'!G185,""))))</f>
        <v>#REF!</v>
      </c>
      <c r="H185" s="146" t="e">
        <f>IF($B185="","",(IF($CC$2=1,#REF!,IF($CC$3=1,'Vážení FILA'!H185,""))))</f>
        <v>#REF!</v>
      </c>
      <c r="I185" s="167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2">
        <v>97</v>
      </c>
      <c r="B186" s="146" t="e">
        <f>IF($CC$2=1,IF((#REF!)=0,"",(#REF!)),IF($CC$3=1,IF(('Vážení FILA'!B186)=0,"",('Vážení FILA'!B186)),""))</f>
        <v>#REF!</v>
      </c>
      <c r="C186" s="146" t="e">
        <f>IF($B186="","",(IF($CC$2=1,#REF!,IF($CC$3=1,'Vážení FILA'!C186,""))))</f>
        <v>#REF!</v>
      </c>
      <c r="D186" s="146" t="e">
        <f>IF($B186="","",(IF($CC$2=1,#REF!,IF($CC$3=1,'Vážení FILA'!D186,""))))</f>
        <v>#REF!</v>
      </c>
      <c r="E186" s="169" t="e">
        <f>IF($B186="","",(IF($CC$2=1,#REF!,IF($CC$3=1,'Vážení FILA'!E186,""))))</f>
        <v>#REF!</v>
      </c>
      <c r="F186" s="146" t="e">
        <f>IF($B186="","",(IF($CC$2=1,#REF!,IF($CC$3=1,'Vážení FILA'!F186,""))))</f>
        <v>#REF!</v>
      </c>
      <c r="G186" s="146" t="e">
        <f>IF($B186="","",(IF($CC$2=1,#REF!,IF($CC$3=1,'Vážení FILA'!G186,""))))</f>
        <v>#REF!</v>
      </c>
      <c r="H186" s="146" t="e">
        <f>IF($B186="","",(IF($CC$2=1,#REF!,IF($CC$3=1,'Vážení FILA'!H186,""))))</f>
        <v>#REF!</v>
      </c>
      <c r="I186" s="167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2">
        <v>98</v>
      </c>
      <c r="B187" s="146" t="e">
        <f>IF($CC$2=1,IF((#REF!)=0,"",(#REF!)),IF($CC$3=1,IF(('Vážení FILA'!B187)=0,"",('Vážení FILA'!B187)),""))</f>
        <v>#REF!</v>
      </c>
      <c r="C187" s="146" t="e">
        <f>IF($B187="","",(IF($CC$2=1,#REF!,IF($CC$3=1,'Vážení FILA'!C187,""))))</f>
        <v>#REF!</v>
      </c>
      <c r="D187" s="146" t="e">
        <f>IF($B187="","",(IF($CC$2=1,#REF!,IF($CC$3=1,'Vážení FILA'!D187,""))))</f>
        <v>#REF!</v>
      </c>
      <c r="E187" s="169" t="e">
        <f>IF($B187="","",(IF($CC$2=1,#REF!,IF($CC$3=1,'Vážení FILA'!E187,""))))</f>
        <v>#REF!</v>
      </c>
      <c r="F187" s="146" t="e">
        <f>IF($B187="","",(IF($CC$2=1,#REF!,IF($CC$3=1,'Vážení FILA'!F187,""))))</f>
        <v>#REF!</v>
      </c>
      <c r="G187" s="146" t="e">
        <f>IF($B187="","",(IF($CC$2=1,#REF!,IF($CC$3=1,'Vážení FILA'!G187,""))))</f>
        <v>#REF!</v>
      </c>
      <c r="H187" s="146" t="e">
        <f>IF($B187="","",(IF($CC$2=1,#REF!,IF($CC$3=1,'Vážení FILA'!H187,""))))</f>
        <v>#REF!</v>
      </c>
      <c r="I187" s="167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2">
        <v>99</v>
      </c>
      <c r="B188" s="146" t="e">
        <f>IF($CC$2=1,IF((#REF!)=0,"",(#REF!)),IF($CC$3=1,IF(('Vážení FILA'!B188)=0,"",('Vážení FILA'!B188)),""))</f>
        <v>#REF!</v>
      </c>
      <c r="C188" s="146" t="e">
        <f>IF($B188="","",(IF($CC$2=1,#REF!,IF($CC$3=1,'Vážení FILA'!C188,""))))</f>
        <v>#REF!</v>
      </c>
      <c r="D188" s="146" t="e">
        <f>IF($B188="","",(IF($CC$2=1,#REF!,IF($CC$3=1,'Vážení FILA'!D188,""))))</f>
        <v>#REF!</v>
      </c>
      <c r="E188" s="169" t="e">
        <f>IF($B188="","",(IF($CC$2=1,#REF!,IF($CC$3=1,'Vážení FILA'!E188,""))))</f>
        <v>#REF!</v>
      </c>
      <c r="F188" s="146" t="e">
        <f>IF($B188="","",(IF($CC$2=1,#REF!,IF($CC$3=1,'Vážení FILA'!F188,""))))</f>
        <v>#REF!</v>
      </c>
      <c r="G188" s="146" t="e">
        <f>IF($B188="","",(IF($CC$2=1,#REF!,IF($CC$3=1,'Vážení FILA'!G188,""))))</f>
        <v>#REF!</v>
      </c>
      <c r="H188" s="146" t="e">
        <f>IF($B188="","",(IF($CC$2=1,#REF!,IF($CC$3=1,'Vážení FILA'!H188,""))))</f>
        <v>#REF!</v>
      </c>
      <c r="I188" s="167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2">
        <v>100</v>
      </c>
      <c r="B189" s="146" t="e">
        <f>IF($CC$2=1,IF((#REF!)=0,"",(#REF!)),IF($CC$3=1,IF(('Vážení FILA'!B189)=0,"",('Vážení FILA'!B189)),""))</f>
        <v>#REF!</v>
      </c>
      <c r="C189" s="146" t="e">
        <f>IF($B189="","",(IF($CC$2=1,#REF!,IF($CC$3=1,'Vážení FILA'!C189,""))))</f>
        <v>#REF!</v>
      </c>
      <c r="D189" s="146" t="e">
        <f>IF($B189="","",(IF($CC$2=1,#REF!,IF($CC$3=1,'Vážení FILA'!D189,""))))</f>
        <v>#REF!</v>
      </c>
      <c r="E189" s="169" t="e">
        <f>IF($B189="","",(IF($CC$2=1,#REF!,IF($CC$3=1,'Vážení FILA'!E189,""))))</f>
        <v>#REF!</v>
      </c>
      <c r="F189" s="146" t="e">
        <f>IF($B189="","",(IF($CC$2=1,#REF!,IF($CC$3=1,'Vážení FILA'!F189,""))))</f>
        <v>#REF!</v>
      </c>
      <c r="G189" s="146" t="e">
        <f>IF($B189="","",(IF($CC$2=1,#REF!,IF($CC$3=1,'Vážení FILA'!G189,""))))</f>
        <v>#REF!</v>
      </c>
      <c r="H189" s="146" t="e">
        <f>IF($B189="","",(IF($CC$2=1,#REF!,IF($CC$3=1,'Vážení FILA'!H189,""))))</f>
        <v>#REF!</v>
      </c>
      <c r="I189" s="167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1"/>
    </row>
    <row r="190" spans="1:81" ht="24" customHeight="1" x14ac:dyDescent="0.2">
      <c r="A190" s="122">
        <v>101</v>
      </c>
      <c r="B190" s="146" t="e">
        <f>IF($CC$2=1,IF((#REF!)=0,"",(#REF!)),IF($CC$3=1,IF(('Vážení FILA'!B190)=0,"",('Vážení FILA'!B190)),""))</f>
        <v>#REF!</v>
      </c>
      <c r="C190" s="146" t="e">
        <f>IF($B190="","",(IF($CC$2=1,#REF!,IF($CC$3=1,'Vážení FILA'!C190,""))))</f>
        <v>#REF!</v>
      </c>
      <c r="D190" s="146" t="e">
        <f>IF($B190="","",(IF($CC$2=1,#REF!,IF($CC$3=1,'Vážení FILA'!D190,""))))</f>
        <v>#REF!</v>
      </c>
      <c r="E190" s="169" t="e">
        <f>IF($B190="","",(IF($CC$2=1,#REF!,IF($CC$3=1,'Vážení FILA'!E190,""))))</f>
        <v>#REF!</v>
      </c>
      <c r="F190" s="146" t="e">
        <f>IF($B190="","",(IF($CC$2=1,#REF!,IF($CC$3=1,'Vážení FILA'!F190,""))))</f>
        <v>#REF!</v>
      </c>
      <c r="G190" s="146" t="e">
        <f>IF($B190="","",(IF($CC$2=1,#REF!,IF($CC$3=1,'Vážení FILA'!G190,""))))</f>
        <v>#REF!</v>
      </c>
      <c r="H190" s="146" t="e">
        <f>IF($B190="","",(IF($CC$2=1,#REF!,IF($CC$3=1,'Vážení FILA'!H190,""))))</f>
        <v>#REF!</v>
      </c>
      <c r="I190" s="167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2">
        <v>102</v>
      </c>
      <c r="B191" s="146" t="e">
        <f>IF($CC$2=1,IF((#REF!)=0,"",(#REF!)),IF($CC$3=1,IF(('Vážení FILA'!B191)=0,"",('Vážení FILA'!B191)),""))</f>
        <v>#REF!</v>
      </c>
      <c r="C191" s="146" t="e">
        <f>IF($B191="","",(IF($CC$2=1,#REF!,IF($CC$3=1,'Vážení FILA'!C191,""))))</f>
        <v>#REF!</v>
      </c>
      <c r="D191" s="146" t="e">
        <f>IF($B191="","",(IF($CC$2=1,#REF!,IF($CC$3=1,'Vážení FILA'!D191,""))))</f>
        <v>#REF!</v>
      </c>
      <c r="E191" s="169" t="e">
        <f>IF($B191="","",(IF($CC$2=1,#REF!,IF($CC$3=1,'Vážení FILA'!E191,""))))</f>
        <v>#REF!</v>
      </c>
      <c r="F191" s="146" t="e">
        <f>IF($B191="","",(IF($CC$2=1,#REF!,IF($CC$3=1,'Vážení FILA'!F191,""))))</f>
        <v>#REF!</v>
      </c>
      <c r="G191" s="146" t="e">
        <f>IF($B191="","",(IF($CC$2=1,#REF!,IF($CC$3=1,'Vážení FILA'!G191,""))))</f>
        <v>#REF!</v>
      </c>
      <c r="H191" s="146" t="e">
        <f>IF($B191="","",(IF($CC$2=1,#REF!,IF($CC$3=1,'Vážení FILA'!H191,""))))</f>
        <v>#REF!</v>
      </c>
      <c r="I191" s="167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2">
        <v>103</v>
      </c>
      <c r="B192" s="146" t="e">
        <f>IF($CC$2=1,IF((#REF!)=0,"",(#REF!)),IF($CC$3=1,IF(('Vážení FILA'!B192)=0,"",('Vážení FILA'!B192)),""))</f>
        <v>#REF!</v>
      </c>
      <c r="C192" s="146" t="e">
        <f>IF($B192="","",(IF($CC$2=1,#REF!,IF($CC$3=1,'Vážení FILA'!C192,""))))</f>
        <v>#REF!</v>
      </c>
      <c r="D192" s="146" t="e">
        <f>IF($B192="","",(IF($CC$2=1,#REF!,IF($CC$3=1,'Vážení FILA'!D192,""))))</f>
        <v>#REF!</v>
      </c>
      <c r="E192" s="169" t="e">
        <f>IF($B192="","",(IF($CC$2=1,#REF!,IF($CC$3=1,'Vážení FILA'!E192,""))))</f>
        <v>#REF!</v>
      </c>
      <c r="F192" s="146" t="e">
        <f>IF($B192="","",(IF($CC$2=1,#REF!,IF($CC$3=1,'Vážení FILA'!F192,""))))</f>
        <v>#REF!</v>
      </c>
      <c r="G192" s="146" t="e">
        <f>IF($B192="","",(IF($CC$2=1,#REF!,IF($CC$3=1,'Vážení FILA'!G192,""))))</f>
        <v>#REF!</v>
      </c>
      <c r="H192" s="146" t="e">
        <f>IF($B192="","",(IF($CC$2=1,#REF!,IF($CC$3=1,'Vážení FILA'!H192,""))))</f>
        <v>#REF!</v>
      </c>
      <c r="I192" s="167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2">
        <v>104</v>
      </c>
      <c r="B193" s="146" t="e">
        <f>IF($CC$2=1,IF((#REF!)=0,"",(#REF!)),IF($CC$3=1,IF(('Vážení FILA'!B193)=0,"",('Vážení FILA'!B193)),""))</f>
        <v>#REF!</v>
      </c>
      <c r="C193" s="146" t="e">
        <f>IF($B193="","",(IF($CC$2=1,#REF!,IF($CC$3=1,'Vážení FILA'!C193,""))))</f>
        <v>#REF!</v>
      </c>
      <c r="D193" s="146" t="e">
        <f>IF($B193="","",(IF($CC$2=1,#REF!,IF($CC$3=1,'Vážení FILA'!D193,""))))</f>
        <v>#REF!</v>
      </c>
      <c r="E193" s="169" t="e">
        <f>IF($B193="","",(IF($CC$2=1,#REF!,IF($CC$3=1,'Vážení FILA'!E193,""))))</f>
        <v>#REF!</v>
      </c>
      <c r="F193" s="146" t="e">
        <f>IF($B193="","",(IF($CC$2=1,#REF!,IF($CC$3=1,'Vážení FILA'!F193,""))))</f>
        <v>#REF!</v>
      </c>
      <c r="G193" s="146" t="e">
        <f>IF($B193="","",(IF($CC$2=1,#REF!,IF($CC$3=1,'Vážení FILA'!G193,""))))</f>
        <v>#REF!</v>
      </c>
      <c r="H193" s="146" t="e">
        <f>IF($B193="","",(IF($CC$2=1,#REF!,IF($CC$3=1,'Vážení FILA'!H193,""))))</f>
        <v>#REF!</v>
      </c>
      <c r="I193" s="167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2">
        <v>105</v>
      </c>
      <c r="B194" s="146" t="e">
        <f>IF($CC$2=1,IF((#REF!)=0,"",(#REF!)),IF($CC$3=1,IF(('Vážení FILA'!B194)=0,"",('Vážení FILA'!B194)),""))</f>
        <v>#REF!</v>
      </c>
      <c r="C194" s="146" t="e">
        <f>IF($B194="","",(IF($CC$2=1,#REF!,IF($CC$3=1,'Vážení FILA'!C194,""))))</f>
        <v>#REF!</v>
      </c>
      <c r="D194" s="146" t="e">
        <f>IF($B194="","",(IF($CC$2=1,#REF!,IF($CC$3=1,'Vážení FILA'!D194,""))))</f>
        <v>#REF!</v>
      </c>
      <c r="E194" s="169" t="e">
        <f>IF($B194="","",(IF($CC$2=1,#REF!,IF($CC$3=1,'Vážení FILA'!E194,""))))</f>
        <v>#REF!</v>
      </c>
      <c r="F194" s="146" t="e">
        <f>IF($B194="","",(IF($CC$2=1,#REF!,IF($CC$3=1,'Vážení FILA'!F194,""))))</f>
        <v>#REF!</v>
      </c>
      <c r="G194" s="146" t="e">
        <f>IF($B194="","",(IF($CC$2=1,#REF!,IF($CC$3=1,'Vážení FILA'!G194,""))))</f>
        <v>#REF!</v>
      </c>
      <c r="H194" s="146" t="e">
        <f>IF($B194="","",(IF($CC$2=1,#REF!,IF($CC$3=1,'Vážení FILA'!H194,""))))</f>
        <v>#REF!</v>
      </c>
      <c r="I194" s="167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2">
        <v>106</v>
      </c>
      <c r="B195" s="146" t="e">
        <f>IF($CC$2=1,IF((#REF!)=0,"",(#REF!)),IF($CC$3=1,IF(('Vážení FILA'!B195)=0,"",('Vážení FILA'!B195)),""))</f>
        <v>#REF!</v>
      </c>
      <c r="C195" s="146" t="e">
        <f>IF($B195="","",(IF($CC$2=1,#REF!,IF($CC$3=1,'Vážení FILA'!C195,""))))</f>
        <v>#REF!</v>
      </c>
      <c r="D195" s="146" t="e">
        <f>IF($B195="","",(IF($CC$2=1,#REF!,IF($CC$3=1,'Vážení FILA'!D195,""))))</f>
        <v>#REF!</v>
      </c>
      <c r="E195" s="169" t="e">
        <f>IF($B195="","",(IF($CC$2=1,#REF!,IF($CC$3=1,'Vážení FILA'!E195,""))))</f>
        <v>#REF!</v>
      </c>
      <c r="F195" s="146" t="e">
        <f>IF($B195="","",(IF($CC$2=1,#REF!,IF($CC$3=1,'Vážení FILA'!F195,""))))</f>
        <v>#REF!</v>
      </c>
      <c r="G195" s="146" t="e">
        <f>IF($B195="","",(IF($CC$2=1,#REF!,IF($CC$3=1,'Vážení FILA'!G195,""))))</f>
        <v>#REF!</v>
      </c>
      <c r="H195" s="146" t="e">
        <f>IF($B195="","",(IF($CC$2=1,#REF!,IF($CC$3=1,'Vážení FILA'!H195,""))))</f>
        <v>#REF!</v>
      </c>
      <c r="I195" s="167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2">
        <v>107</v>
      </c>
      <c r="B196" s="146" t="e">
        <f>IF($CC$2=1,IF((#REF!)=0,"",(#REF!)),IF($CC$3=1,IF(('Vážení FILA'!B196)=0,"",('Vážení FILA'!B196)),""))</f>
        <v>#REF!</v>
      </c>
      <c r="C196" s="146" t="e">
        <f>IF($B196="","",(IF($CC$2=1,#REF!,IF($CC$3=1,'Vážení FILA'!C196,""))))</f>
        <v>#REF!</v>
      </c>
      <c r="D196" s="146" t="e">
        <f>IF($B196="","",(IF($CC$2=1,#REF!,IF($CC$3=1,'Vážení FILA'!D196,""))))</f>
        <v>#REF!</v>
      </c>
      <c r="E196" s="169" t="e">
        <f>IF($B196="","",(IF($CC$2=1,#REF!,IF($CC$3=1,'Vážení FILA'!E196,""))))</f>
        <v>#REF!</v>
      </c>
      <c r="F196" s="146" t="e">
        <f>IF($B196="","",(IF($CC$2=1,#REF!,IF($CC$3=1,'Vážení FILA'!F196,""))))</f>
        <v>#REF!</v>
      </c>
      <c r="G196" s="146" t="e">
        <f>IF($B196="","",(IF($CC$2=1,#REF!,IF($CC$3=1,'Vážení FILA'!G196,""))))</f>
        <v>#REF!</v>
      </c>
      <c r="H196" s="146" t="e">
        <f>IF($B196="","",(IF($CC$2=1,#REF!,IF($CC$3=1,'Vážení FILA'!H196,""))))</f>
        <v>#REF!</v>
      </c>
      <c r="I196" s="167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2">
        <v>108</v>
      </c>
      <c r="B197" s="146" t="e">
        <f>IF($CC$2=1,IF((#REF!)=0,"",(#REF!)),IF($CC$3=1,IF(('Vážení FILA'!B197)=0,"",('Vážení FILA'!B197)),""))</f>
        <v>#REF!</v>
      </c>
      <c r="C197" s="146" t="e">
        <f>IF($B197="","",(IF($CC$2=1,#REF!,IF($CC$3=1,'Vážení FILA'!C197,""))))</f>
        <v>#REF!</v>
      </c>
      <c r="D197" s="146" t="e">
        <f>IF($B197="","",(IF($CC$2=1,#REF!,IF($CC$3=1,'Vážení FILA'!D197,""))))</f>
        <v>#REF!</v>
      </c>
      <c r="E197" s="169" t="e">
        <f>IF($B197="","",(IF($CC$2=1,#REF!,IF($CC$3=1,'Vážení FILA'!E197,""))))</f>
        <v>#REF!</v>
      </c>
      <c r="F197" s="146" t="e">
        <f>IF($B197="","",(IF($CC$2=1,#REF!,IF($CC$3=1,'Vážení FILA'!F197,""))))</f>
        <v>#REF!</v>
      </c>
      <c r="G197" s="146" t="e">
        <f>IF($B197="","",(IF($CC$2=1,#REF!,IF($CC$3=1,'Vážení FILA'!G197,""))))</f>
        <v>#REF!</v>
      </c>
      <c r="H197" s="146" t="e">
        <f>IF($B197="","",(IF($CC$2=1,#REF!,IF($CC$3=1,'Vážení FILA'!H197,""))))</f>
        <v>#REF!</v>
      </c>
      <c r="I197" s="167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2">
        <v>109</v>
      </c>
      <c r="B198" s="146" t="e">
        <f>IF($CC$2=1,IF((#REF!)=0,"",(#REF!)),IF($CC$3=1,IF(('Vážení FILA'!B198)=0,"",('Vážení FILA'!B198)),""))</f>
        <v>#REF!</v>
      </c>
      <c r="C198" s="146" t="e">
        <f>IF($B198="","",(IF($CC$2=1,#REF!,IF($CC$3=1,'Vážení FILA'!C198,""))))</f>
        <v>#REF!</v>
      </c>
      <c r="D198" s="146" t="e">
        <f>IF($B198="","",(IF($CC$2=1,#REF!,IF($CC$3=1,'Vážení FILA'!D198,""))))</f>
        <v>#REF!</v>
      </c>
      <c r="E198" s="169" t="e">
        <f>IF($B198="","",(IF($CC$2=1,#REF!,IF($CC$3=1,'Vážení FILA'!E198,""))))</f>
        <v>#REF!</v>
      </c>
      <c r="F198" s="146" t="e">
        <f>IF($B198="","",(IF($CC$2=1,#REF!,IF($CC$3=1,'Vážení FILA'!F198,""))))</f>
        <v>#REF!</v>
      </c>
      <c r="G198" s="146" t="e">
        <f>IF($B198="","",(IF($CC$2=1,#REF!,IF($CC$3=1,'Vážení FILA'!G198,""))))</f>
        <v>#REF!</v>
      </c>
      <c r="H198" s="146" t="e">
        <f>IF($B198="","",(IF($CC$2=1,#REF!,IF($CC$3=1,'Vážení FILA'!H198,""))))</f>
        <v>#REF!</v>
      </c>
      <c r="I198" s="167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2">
        <v>110</v>
      </c>
      <c r="B199" s="146" t="e">
        <f>IF($CC$2=1,IF((#REF!)=0,"",(#REF!)),IF($CC$3=1,IF(('Vážení FILA'!B199)=0,"",('Vážení FILA'!B199)),""))</f>
        <v>#REF!</v>
      </c>
      <c r="C199" s="146" t="e">
        <f>IF($B199="","",(IF($CC$2=1,#REF!,IF($CC$3=1,'Vážení FILA'!C199,""))))</f>
        <v>#REF!</v>
      </c>
      <c r="D199" s="146" t="e">
        <f>IF($B199="","",(IF($CC$2=1,#REF!,IF($CC$3=1,'Vážení FILA'!D199,""))))</f>
        <v>#REF!</v>
      </c>
      <c r="E199" s="169" t="e">
        <f>IF($B199="","",(IF($CC$2=1,#REF!,IF($CC$3=1,'Vážení FILA'!E199,""))))</f>
        <v>#REF!</v>
      </c>
      <c r="F199" s="146" t="e">
        <f>IF($B199="","",(IF($CC$2=1,#REF!,IF($CC$3=1,'Vážení FILA'!F199,""))))</f>
        <v>#REF!</v>
      </c>
      <c r="G199" s="146" t="e">
        <f>IF($B199="","",(IF($CC$2=1,#REF!,IF($CC$3=1,'Vážení FILA'!G199,""))))</f>
        <v>#REF!</v>
      </c>
      <c r="H199" s="146" t="e">
        <f>IF($B199="","",(IF($CC$2=1,#REF!,IF($CC$3=1,'Vážení FILA'!H199,""))))</f>
        <v>#REF!</v>
      </c>
      <c r="I199" s="167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2">
        <v>111</v>
      </c>
      <c r="B200" s="146" t="e">
        <f>IF($CC$2=1,IF((#REF!)=0,"",(#REF!)),IF($CC$3=1,IF(('Vážení FILA'!B200)=0,"",('Vážení FILA'!B200)),""))</f>
        <v>#REF!</v>
      </c>
      <c r="C200" s="146" t="e">
        <f>IF($B200="","",(IF($CC$2=1,#REF!,IF($CC$3=1,'Vážení FILA'!C200,""))))</f>
        <v>#REF!</v>
      </c>
      <c r="D200" s="146" t="e">
        <f>IF($B200="","",(IF($CC$2=1,#REF!,IF($CC$3=1,'Vážení FILA'!D200,""))))</f>
        <v>#REF!</v>
      </c>
      <c r="E200" s="169" t="e">
        <f>IF($B200="","",(IF($CC$2=1,#REF!,IF($CC$3=1,'Vážení FILA'!E200,""))))</f>
        <v>#REF!</v>
      </c>
      <c r="F200" s="146" t="e">
        <f>IF($B200="","",(IF($CC$2=1,#REF!,IF($CC$3=1,'Vážení FILA'!F200,""))))</f>
        <v>#REF!</v>
      </c>
      <c r="G200" s="146" t="e">
        <f>IF($B200="","",(IF($CC$2=1,#REF!,IF($CC$3=1,'Vážení FILA'!G200,""))))</f>
        <v>#REF!</v>
      </c>
      <c r="H200" s="146" t="e">
        <f>IF($B200="","",(IF($CC$2=1,#REF!,IF($CC$3=1,'Vážení FILA'!H200,""))))</f>
        <v>#REF!</v>
      </c>
      <c r="I200" s="167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2">
        <v>112</v>
      </c>
      <c r="B201" s="146" t="e">
        <f>IF($CC$2=1,IF((#REF!)=0,"",(#REF!)),IF($CC$3=1,IF(('Vážení FILA'!B201)=0,"",('Vážení FILA'!B201)),""))</f>
        <v>#REF!</v>
      </c>
      <c r="C201" s="146" t="e">
        <f>IF($B201="","",(IF($CC$2=1,#REF!,IF($CC$3=1,'Vážení FILA'!C201,""))))</f>
        <v>#REF!</v>
      </c>
      <c r="D201" s="146" t="e">
        <f>IF($B201="","",(IF($CC$2=1,#REF!,IF($CC$3=1,'Vážení FILA'!D201,""))))</f>
        <v>#REF!</v>
      </c>
      <c r="E201" s="169" t="e">
        <f>IF($B201="","",(IF($CC$2=1,#REF!,IF($CC$3=1,'Vážení FILA'!E201,""))))</f>
        <v>#REF!</v>
      </c>
      <c r="F201" s="146" t="e">
        <f>IF($B201="","",(IF($CC$2=1,#REF!,IF($CC$3=1,'Vážení FILA'!F201,""))))</f>
        <v>#REF!</v>
      </c>
      <c r="G201" s="146" t="e">
        <f>IF($B201="","",(IF($CC$2=1,#REF!,IF($CC$3=1,'Vážení FILA'!G201,""))))</f>
        <v>#REF!</v>
      </c>
      <c r="H201" s="146" t="e">
        <f>IF($B201="","",(IF($CC$2=1,#REF!,IF($CC$3=1,'Vážení FILA'!H201,""))))</f>
        <v>#REF!</v>
      </c>
      <c r="I201" s="167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2">
        <v>113</v>
      </c>
      <c r="B202" s="146" t="e">
        <f>IF($CC$2=1,IF((#REF!)=0,"",(#REF!)),IF($CC$3=1,IF(('Vážení FILA'!B202)=0,"",('Vážení FILA'!B202)),""))</f>
        <v>#REF!</v>
      </c>
      <c r="C202" s="146" t="e">
        <f>IF($B202="","",(IF($CC$2=1,#REF!,IF($CC$3=1,'Vážení FILA'!C202,""))))</f>
        <v>#REF!</v>
      </c>
      <c r="D202" s="146" t="e">
        <f>IF($B202="","",(IF($CC$2=1,#REF!,IF($CC$3=1,'Vážení FILA'!D202,""))))</f>
        <v>#REF!</v>
      </c>
      <c r="E202" s="169" t="e">
        <f>IF($B202="","",(IF($CC$2=1,#REF!,IF($CC$3=1,'Vážení FILA'!E202,""))))</f>
        <v>#REF!</v>
      </c>
      <c r="F202" s="146" t="e">
        <f>IF($B202="","",(IF($CC$2=1,#REF!,IF($CC$3=1,'Vážení FILA'!F202,""))))</f>
        <v>#REF!</v>
      </c>
      <c r="G202" s="146" t="e">
        <f>IF($B202="","",(IF($CC$2=1,#REF!,IF($CC$3=1,'Vážení FILA'!G202,""))))</f>
        <v>#REF!</v>
      </c>
      <c r="H202" s="146" t="e">
        <f>IF($B202="","",(IF($CC$2=1,#REF!,IF($CC$3=1,'Vážení FILA'!H202,""))))</f>
        <v>#REF!</v>
      </c>
      <c r="I202" s="167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2">
        <v>114</v>
      </c>
      <c r="B203" s="146" t="e">
        <f>IF($CC$2=1,IF((#REF!)=0,"",(#REF!)),IF($CC$3=1,IF(('Vážení FILA'!B203)=0,"",('Vážení FILA'!B203)),""))</f>
        <v>#REF!</v>
      </c>
      <c r="C203" s="146" t="e">
        <f>IF($B203="","",(IF($CC$2=1,#REF!,IF($CC$3=1,'Vážení FILA'!C203,""))))</f>
        <v>#REF!</v>
      </c>
      <c r="D203" s="146" t="e">
        <f>IF($B203="","",(IF($CC$2=1,#REF!,IF($CC$3=1,'Vážení FILA'!D203,""))))</f>
        <v>#REF!</v>
      </c>
      <c r="E203" s="169" t="e">
        <f>IF($B203="","",(IF($CC$2=1,#REF!,IF($CC$3=1,'Vážení FILA'!E203,""))))</f>
        <v>#REF!</v>
      </c>
      <c r="F203" s="146" t="e">
        <f>IF($B203="","",(IF($CC$2=1,#REF!,IF($CC$3=1,'Vážení FILA'!F203,""))))</f>
        <v>#REF!</v>
      </c>
      <c r="G203" s="146" t="e">
        <f>IF($B203="","",(IF($CC$2=1,#REF!,IF($CC$3=1,'Vážení FILA'!G203,""))))</f>
        <v>#REF!</v>
      </c>
      <c r="H203" s="146" t="e">
        <f>IF($B203="","",(IF($CC$2=1,#REF!,IF($CC$3=1,'Vážení FILA'!H203,""))))</f>
        <v>#REF!</v>
      </c>
      <c r="I203" s="167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2">
        <v>115</v>
      </c>
      <c r="B204" s="146" t="e">
        <f>IF($CC$2=1,IF((#REF!)=0,"",(#REF!)),IF($CC$3=1,IF(('Vážení FILA'!B204)=0,"",('Vážení FILA'!B204)),""))</f>
        <v>#REF!</v>
      </c>
      <c r="C204" s="146" t="e">
        <f>IF($B204="","",(IF($CC$2=1,#REF!,IF($CC$3=1,'Vážení FILA'!C204,""))))</f>
        <v>#REF!</v>
      </c>
      <c r="D204" s="146" t="e">
        <f>IF($B204="","",(IF($CC$2=1,#REF!,IF($CC$3=1,'Vážení FILA'!D204,""))))</f>
        <v>#REF!</v>
      </c>
      <c r="E204" s="169" t="e">
        <f>IF($B204="","",(IF($CC$2=1,#REF!,IF($CC$3=1,'Vážení FILA'!E204,""))))</f>
        <v>#REF!</v>
      </c>
      <c r="F204" s="146" t="e">
        <f>IF($B204="","",(IF($CC$2=1,#REF!,IF($CC$3=1,'Vážení FILA'!F204,""))))</f>
        <v>#REF!</v>
      </c>
      <c r="G204" s="146" t="e">
        <f>IF($B204="","",(IF($CC$2=1,#REF!,IF($CC$3=1,'Vážení FILA'!G204,""))))</f>
        <v>#REF!</v>
      </c>
      <c r="H204" s="146" t="e">
        <f>IF($B204="","",(IF($CC$2=1,#REF!,IF($CC$3=1,'Vážení FILA'!H204,""))))</f>
        <v>#REF!</v>
      </c>
      <c r="I204" s="167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2">
        <v>116</v>
      </c>
      <c r="B205" s="146" t="e">
        <f>IF($CC$2=1,IF((#REF!)=0,"",(#REF!)),IF($CC$3=1,IF(('Vážení FILA'!B205)=0,"",('Vážení FILA'!B205)),""))</f>
        <v>#REF!</v>
      </c>
      <c r="C205" s="146" t="e">
        <f>IF($B205="","",(IF($CC$2=1,#REF!,IF($CC$3=1,'Vážení FILA'!C205,""))))</f>
        <v>#REF!</v>
      </c>
      <c r="D205" s="146" t="e">
        <f>IF($B205="","",(IF($CC$2=1,#REF!,IF($CC$3=1,'Vážení FILA'!D205,""))))</f>
        <v>#REF!</v>
      </c>
      <c r="E205" s="169" t="e">
        <f>IF($B205="","",(IF($CC$2=1,#REF!,IF($CC$3=1,'Vážení FILA'!E205,""))))</f>
        <v>#REF!</v>
      </c>
      <c r="F205" s="146" t="e">
        <f>IF($B205="","",(IF($CC$2=1,#REF!,IF($CC$3=1,'Vážení FILA'!F205,""))))</f>
        <v>#REF!</v>
      </c>
      <c r="G205" s="146" t="e">
        <f>IF($B205="","",(IF($CC$2=1,#REF!,IF($CC$3=1,'Vážení FILA'!G205,""))))</f>
        <v>#REF!</v>
      </c>
      <c r="H205" s="146" t="e">
        <f>IF($B205="","",(IF($CC$2=1,#REF!,IF($CC$3=1,'Vážení FILA'!H205,""))))</f>
        <v>#REF!</v>
      </c>
      <c r="I205" s="167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2">
        <v>117</v>
      </c>
      <c r="B206" s="146" t="e">
        <f>IF($CC$2=1,IF((#REF!)=0,"",(#REF!)),IF($CC$3=1,IF(('Vážení FILA'!B206)=0,"",('Vážení FILA'!B206)),""))</f>
        <v>#REF!</v>
      </c>
      <c r="C206" s="146" t="e">
        <f>IF($B206="","",(IF($CC$2=1,#REF!,IF($CC$3=1,'Vážení FILA'!C206,""))))</f>
        <v>#REF!</v>
      </c>
      <c r="D206" s="146" t="e">
        <f>IF($B206="","",(IF($CC$2=1,#REF!,IF($CC$3=1,'Vážení FILA'!D206,""))))</f>
        <v>#REF!</v>
      </c>
      <c r="E206" s="169" t="e">
        <f>IF($B206="","",(IF($CC$2=1,#REF!,IF($CC$3=1,'Vážení FILA'!E206,""))))</f>
        <v>#REF!</v>
      </c>
      <c r="F206" s="146" t="e">
        <f>IF($B206="","",(IF($CC$2=1,#REF!,IF($CC$3=1,'Vážení FILA'!F206,""))))</f>
        <v>#REF!</v>
      </c>
      <c r="G206" s="146" t="e">
        <f>IF($B206="","",(IF($CC$2=1,#REF!,IF($CC$3=1,'Vážení FILA'!G206,""))))</f>
        <v>#REF!</v>
      </c>
      <c r="H206" s="146" t="e">
        <f>IF($B206="","",(IF($CC$2=1,#REF!,IF($CC$3=1,'Vážení FILA'!H206,""))))</f>
        <v>#REF!</v>
      </c>
      <c r="I206" s="167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2">
        <v>118</v>
      </c>
      <c r="B207" s="146" t="e">
        <f>IF($CC$2=1,IF((#REF!)=0,"",(#REF!)),IF($CC$3=1,IF(('Vážení FILA'!B207)=0,"",('Vážení FILA'!B207)),""))</f>
        <v>#REF!</v>
      </c>
      <c r="C207" s="146" t="e">
        <f>IF($B207="","",(IF($CC$2=1,#REF!,IF($CC$3=1,'Vážení FILA'!C207,""))))</f>
        <v>#REF!</v>
      </c>
      <c r="D207" s="146" t="e">
        <f>IF($B207="","",(IF($CC$2=1,#REF!,IF($CC$3=1,'Vážení FILA'!D207,""))))</f>
        <v>#REF!</v>
      </c>
      <c r="E207" s="169" t="e">
        <f>IF($B207="","",(IF($CC$2=1,#REF!,IF($CC$3=1,'Vážení FILA'!E207,""))))</f>
        <v>#REF!</v>
      </c>
      <c r="F207" s="146" t="e">
        <f>IF($B207="","",(IF($CC$2=1,#REF!,IF($CC$3=1,'Vážení FILA'!F207,""))))</f>
        <v>#REF!</v>
      </c>
      <c r="G207" s="146" t="e">
        <f>IF($B207="","",(IF($CC$2=1,#REF!,IF($CC$3=1,'Vážení FILA'!G207,""))))</f>
        <v>#REF!</v>
      </c>
      <c r="H207" s="146" t="e">
        <f>IF($B207="","",(IF($CC$2=1,#REF!,IF($CC$3=1,'Vážení FILA'!H207,""))))</f>
        <v>#REF!</v>
      </c>
      <c r="I207" s="167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2">
        <v>119</v>
      </c>
      <c r="B208" s="146" t="e">
        <f>IF($CC$2=1,IF((#REF!)=0,"",(#REF!)),IF($CC$3=1,IF(('Vážení FILA'!B208)=0,"",('Vážení FILA'!B208)),""))</f>
        <v>#REF!</v>
      </c>
      <c r="C208" s="146" t="e">
        <f>IF($B208="","",(IF($CC$2=1,#REF!,IF($CC$3=1,'Vážení FILA'!C208,""))))</f>
        <v>#REF!</v>
      </c>
      <c r="D208" s="146" t="e">
        <f>IF($B208="","",(IF($CC$2=1,#REF!,IF($CC$3=1,'Vážení FILA'!D208,""))))</f>
        <v>#REF!</v>
      </c>
      <c r="E208" s="169" t="e">
        <f>IF($B208="","",(IF($CC$2=1,#REF!,IF($CC$3=1,'Vážení FILA'!E208,""))))</f>
        <v>#REF!</v>
      </c>
      <c r="F208" s="146" t="e">
        <f>IF($B208="","",(IF($CC$2=1,#REF!,IF($CC$3=1,'Vážení FILA'!F208,""))))</f>
        <v>#REF!</v>
      </c>
      <c r="G208" s="146" t="e">
        <f>IF($B208="","",(IF($CC$2=1,#REF!,IF($CC$3=1,'Vážení FILA'!G208,""))))</f>
        <v>#REF!</v>
      </c>
      <c r="H208" s="146" t="e">
        <f>IF($B208="","",(IF($CC$2=1,#REF!,IF($CC$3=1,'Vážení FILA'!H208,""))))</f>
        <v>#REF!</v>
      </c>
      <c r="I208" s="167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2">
        <v>120</v>
      </c>
      <c r="B209" s="146" t="e">
        <f>IF($CC$2=1,IF((#REF!)=0,"",(#REF!)),IF($CC$3=1,IF(('Vážení FILA'!B209)=0,"",('Vážení FILA'!B209)),""))</f>
        <v>#REF!</v>
      </c>
      <c r="C209" s="146" t="e">
        <f>IF($B209="","",(IF($CC$2=1,#REF!,IF($CC$3=1,'Vážení FILA'!C209,""))))</f>
        <v>#REF!</v>
      </c>
      <c r="D209" s="146" t="e">
        <f>IF($B209="","",(IF($CC$2=1,#REF!,IF($CC$3=1,'Vážení FILA'!D209,""))))</f>
        <v>#REF!</v>
      </c>
      <c r="E209" s="169" t="e">
        <f>IF($B209="","",(IF($CC$2=1,#REF!,IF($CC$3=1,'Vážení FILA'!E209,""))))</f>
        <v>#REF!</v>
      </c>
      <c r="F209" s="146" t="e">
        <f>IF($B209="","",(IF($CC$2=1,#REF!,IF($CC$3=1,'Vážení FILA'!F209,""))))</f>
        <v>#REF!</v>
      </c>
      <c r="G209" s="146" t="e">
        <f>IF($B209="","",(IF($CC$2=1,#REF!,IF($CC$3=1,'Vážení FILA'!G209,""))))</f>
        <v>#REF!</v>
      </c>
      <c r="H209" s="146" t="e">
        <f>IF($B209="","",(IF($CC$2=1,#REF!,IF($CC$3=1,'Vážení FILA'!H209,""))))</f>
        <v>#REF!</v>
      </c>
      <c r="I209" s="167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1"/>
    </row>
    <row r="210" spans="1:81" s="77" customFormat="1" ht="24" customHeight="1" x14ac:dyDescent="0.2">
      <c r="A210" s="122">
        <v>121</v>
      </c>
      <c r="B210" s="146" t="e">
        <f>IF($CC$2=1,IF((#REF!)=0,"",(#REF!)),IF($CC$3=1,IF(('Vážení FILA'!B210)=0,"",('Vážení FILA'!B210)),""))</f>
        <v>#REF!</v>
      </c>
      <c r="C210" s="146" t="e">
        <f>IF($B210="","",(IF($CC$2=1,#REF!,IF($CC$3=1,'Vážení FILA'!C210,""))))</f>
        <v>#REF!</v>
      </c>
      <c r="D210" s="146" t="e">
        <f>IF($B210="","",(IF($CC$2=1,#REF!,IF($CC$3=1,'Vážení FILA'!D210,""))))</f>
        <v>#REF!</v>
      </c>
      <c r="E210" s="169" t="e">
        <f>IF($B210="","",(IF($CC$2=1,#REF!,IF($CC$3=1,'Vážení FILA'!E210,""))))</f>
        <v>#REF!</v>
      </c>
      <c r="F210" s="146" t="e">
        <f>IF($B210="","",(IF($CC$2=1,#REF!,IF($CC$3=1,'Vážení FILA'!F210,""))))</f>
        <v>#REF!</v>
      </c>
      <c r="G210" s="146" t="e">
        <f>IF($B210="","",(IF($CC$2=1,#REF!,IF($CC$3=1,'Vážení FILA'!G210,""))))</f>
        <v>#REF!</v>
      </c>
      <c r="H210" s="146" t="e">
        <f>IF($B210="","",(IF($CC$2=1,#REF!,IF($CC$3=1,'Vážení FILA'!H210,""))))</f>
        <v>#REF!</v>
      </c>
      <c r="I210" s="167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1"/>
    </row>
    <row r="211" spans="1:81" ht="24" customHeight="1" x14ac:dyDescent="0.2">
      <c r="A211" s="122">
        <v>122</v>
      </c>
      <c r="B211" s="146" t="e">
        <f>IF($CC$2=1,IF((#REF!)=0,"",(#REF!)),IF($CC$3=1,IF(('Vážení FILA'!B211)=0,"",('Vážení FILA'!B211)),""))</f>
        <v>#REF!</v>
      </c>
      <c r="C211" s="146" t="e">
        <f>IF($B211="","",(IF($CC$2=1,#REF!,IF($CC$3=1,'Vážení FILA'!C211,""))))</f>
        <v>#REF!</v>
      </c>
      <c r="D211" s="146" t="e">
        <f>IF($B211="","",(IF($CC$2=1,#REF!,IF($CC$3=1,'Vážení FILA'!D211,""))))</f>
        <v>#REF!</v>
      </c>
      <c r="E211" s="169" t="e">
        <f>IF($B211="","",(IF($CC$2=1,#REF!,IF($CC$3=1,'Vážení FILA'!E211,""))))</f>
        <v>#REF!</v>
      </c>
      <c r="F211" s="146" t="e">
        <f>IF($B211="","",(IF($CC$2=1,#REF!,IF($CC$3=1,'Vážení FILA'!F211,""))))</f>
        <v>#REF!</v>
      </c>
      <c r="G211" s="146" t="e">
        <f>IF($B211="","",(IF($CC$2=1,#REF!,IF($CC$3=1,'Vážení FILA'!G211,""))))</f>
        <v>#REF!</v>
      </c>
      <c r="H211" s="146" t="e">
        <f>IF($B211="","",(IF($CC$2=1,#REF!,IF($CC$3=1,'Vážení FILA'!H211,""))))</f>
        <v>#REF!</v>
      </c>
      <c r="I211" s="167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2">
        <v>123</v>
      </c>
      <c r="B212" s="146" t="e">
        <f>IF($CC$2=1,IF((#REF!)=0,"",(#REF!)),IF($CC$3=1,IF(('Vážení FILA'!B212)=0,"",('Vážení FILA'!B212)),""))</f>
        <v>#REF!</v>
      </c>
      <c r="C212" s="146" t="e">
        <f>IF($B212="","",(IF($CC$2=1,#REF!,IF($CC$3=1,'Vážení FILA'!C212,""))))</f>
        <v>#REF!</v>
      </c>
      <c r="D212" s="146" t="e">
        <f>IF($B212="","",(IF($CC$2=1,#REF!,IF($CC$3=1,'Vážení FILA'!D212,""))))</f>
        <v>#REF!</v>
      </c>
      <c r="E212" s="169" t="e">
        <f>IF($B212="","",(IF($CC$2=1,#REF!,IF($CC$3=1,'Vážení FILA'!E212,""))))</f>
        <v>#REF!</v>
      </c>
      <c r="F212" s="146" t="e">
        <f>IF($B212="","",(IF($CC$2=1,#REF!,IF($CC$3=1,'Vážení FILA'!F212,""))))</f>
        <v>#REF!</v>
      </c>
      <c r="G212" s="146" t="e">
        <f>IF($B212="","",(IF($CC$2=1,#REF!,IF($CC$3=1,'Vážení FILA'!G212,""))))</f>
        <v>#REF!</v>
      </c>
      <c r="H212" s="146" t="e">
        <f>IF($B212="","",(IF($CC$2=1,#REF!,IF($CC$3=1,'Vážení FILA'!H212,""))))</f>
        <v>#REF!</v>
      </c>
      <c r="I212" s="167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2">
        <v>124</v>
      </c>
      <c r="B213" s="146" t="e">
        <f>IF($CC$2=1,IF((#REF!)=0,"",(#REF!)),IF($CC$3=1,IF(('Vážení FILA'!B213)=0,"",('Vážení FILA'!B213)),""))</f>
        <v>#REF!</v>
      </c>
      <c r="C213" s="146" t="e">
        <f>IF($B213="","",(IF($CC$2=1,#REF!,IF($CC$3=1,'Vážení FILA'!C213,""))))</f>
        <v>#REF!</v>
      </c>
      <c r="D213" s="146" t="e">
        <f>IF($B213="","",(IF($CC$2=1,#REF!,IF($CC$3=1,'Vážení FILA'!D213,""))))</f>
        <v>#REF!</v>
      </c>
      <c r="E213" s="169" t="e">
        <f>IF($B213="","",(IF($CC$2=1,#REF!,IF($CC$3=1,'Vážení FILA'!E213,""))))</f>
        <v>#REF!</v>
      </c>
      <c r="F213" s="146" t="e">
        <f>IF($B213="","",(IF($CC$2=1,#REF!,IF($CC$3=1,'Vážení FILA'!F213,""))))</f>
        <v>#REF!</v>
      </c>
      <c r="G213" s="146" t="e">
        <f>IF($B213="","",(IF($CC$2=1,#REF!,IF($CC$3=1,'Vážení FILA'!G213,""))))</f>
        <v>#REF!</v>
      </c>
      <c r="H213" s="146" t="e">
        <f>IF($B213="","",(IF($CC$2=1,#REF!,IF($CC$3=1,'Vážení FILA'!H213,""))))</f>
        <v>#REF!</v>
      </c>
      <c r="I213" s="167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2">
        <v>125</v>
      </c>
      <c r="B214" s="146" t="e">
        <f>IF($CC$2=1,IF((#REF!)=0,"",(#REF!)),IF($CC$3=1,IF(('Vážení FILA'!B214)=0,"",('Vážení FILA'!B214)),""))</f>
        <v>#REF!</v>
      </c>
      <c r="C214" s="146" t="e">
        <f>IF($B214="","",(IF($CC$2=1,#REF!,IF($CC$3=1,'Vážení FILA'!C214,""))))</f>
        <v>#REF!</v>
      </c>
      <c r="D214" s="146" t="e">
        <f>IF($B214="","",(IF($CC$2=1,#REF!,IF($CC$3=1,'Vážení FILA'!D214,""))))</f>
        <v>#REF!</v>
      </c>
      <c r="E214" s="169" t="e">
        <f>IF($B214="","",(IF($CC$2=1,#REF!,IF($CC$3=1,'Vážení FILA'!E214,""))))</f>
        <v>#REF!</v>
      </c>
      <c r="F214" s="146" t="e">
        <f>IF($B214="","",(IF($CC$2=1,#REF!,IF($CC$3=1,'Vážení FILA'!F214,""))))</f>
        <v>#REF!</v>
      </c>
      <c r="G214" s="146" t="e">
        <f>IF($B214="","",(IF($CC$2=1,#REF!,IF($CC$3=1,'Vážení FILA'!G214,""))))</f>
        <v>#REF!</v>
      </c>
      <c r="H214" s="146" t="e">
        <f>IF($B214="","",(IF($CC$2=1,#REF!,IF($CC$3=1,'Vážení FILA'!H214,""))))</f>
        <v>#REF!</v>
      </c>
      <c r="I214" s="167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2">
        <v>126</v>
      </c>
      <c r="B215" s="146" t="e">
        <f>IF($CC$2=1,IF((#REF!)=0,"",(#REF!)),IF($CC$3=1,IF(('Vážení FILA'!B215)=0,"",('Vážení FILA'!B215)),""))</f>
        <v>#REF!</v>
      </c>
      <c r="C215" s="146" t="e">
        <f>IF($B215="","",(IF($CC$2=1,#REF!,IF($CC$3=1,'Vážení FILA'!C215,""))))</f>
        <v>#REF!</v>
      </c>
      <c r="D215" s="146" t="e">
        <f>IF($B215="","",(IF($CC$2=1,#REF!,IF($CC$3=1,'Vážení FILA'!D215,""))))</f>
        <v>#REF!</v>
      </c>
      <c r="E215" s="169" t="e">
        <f>IF($B215="","",(IF($CC$2=1,#REF!,IF($CC$3=1,'Vážení FILA'!E215,""))))</f>
        <v>#REF!</v>
      </c>
      <c r="F215" s="146" t="e">
        <f>IF($B215="","",(IF($CC$2=1,#REF!,IF($CC$3=1,'Vážení FILA'!F215,""))))</f>
        <v>#REF!</v>
      </c>
      <c r="G215" s="146" t="e">
        <f>IF($B215="","",(IF($CC$2=1,#REF!,IF($CC$3=1,'Vážení FILA'!G215,""))))</f>
        <v>#REF!</v>
      </c>
      <c r="H215" s="146" t="e">
        <f>IF($B215="","",(IF($CC$2=1,#REF!,IF($CC$3=1,'Vážení FILA'!H215,""))))</f>
        <v>#REF!</v>
      </c>
      <c r="I215" s="167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2">
        <v>127</v>
      </c>
      <c r="B216" s="146" t="e">
        <f>IF($CC$2=1,IF((#REF!)=0,"",(#REF!)),IF($CC$3=1,IF(('Vážení FILA'!B216)=0,"",('Vážení FILA'!B216)),""))</f>
        <v>#REF!</v>
      </c>
      <c r="C216" s="146" t="e">
        <f>IF($B216="","",(IF($CC$2=1,#REF!,IF($CC$3=1,'Vážení FILA'!C216,""))))</f>
        <v>#REF!</v>
      </c>
      <c r="D216" s="146" t="e">
        <f>IF($B216="","",(IF($CC$2=1,#REF!,IF($CC$3=1,'Vážení FILA'!D216,""))))</f>
        <v>#REF!</v>
      </c>
      <c r="E216" s="169" t="e">
        <f>IF($B216="","",(IF($CC$2=1,#REF!,IF($CC$3=1,'Vážení FILA'!E216,""))))</f>
        <v>#REF!</v>
      </c>
      <c r="F216" s="146" t="e">
        <f>IF($B216="","",(IF($CC$2=1,#REF!,IF($CC$3=1,'Vážení FILA'!F216,""))))</f>
        <v>#REF!</v>
      </c>
      <c r="G216" s="146" t="e">
        <f>IF($B216="","",(IF($CC$2=1,#REF!,IF($CC$3=1,'Vážení FILA'!G216,""))))</f>
        <v>#REF!</v>
      </c>
      <c r="H216" s="146" t="e">
        <f>IF($B216="","",(IF($CC$2=1,#REF!,IF($CC$3=1,'Vážení FILA'!H216,""))))</f>
        <v>#REF!</v>
      </c>
      <c r="I216" s="167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2">
        <v>128</v>
      </c>
      <c r="B217" s="146" t="e">
        <f>IF($CC$2=1,IF((#REF!)=0,"",(#REF!)),IF($CC$3=1,IF(('Vážení FILA'!B217)=0,"",('Vážení FILA'!B217)),""))</f>
        <v>#REF!</v>
      </c>
      <c r="C217" s="146" t="e">
        <f>IF($B217="","",(IF($CC$2=1,#REF!,IF($CC$3=1,'Vážení FILA'!C217,""))))</f>
        <v>#REF!</v>
      </c>
      <c r="D217" s="146" t="e">
        <f>IF($B217="","",(IF($CC$2=1,#REF!,IF($CC$3=1,'Vážení FILA'!D217,""))))</f>
        <v>#REF!</v>
      </c>
      <c r="E217" s="169" t="e">
        <f>IF($B217="","",(IF($CC$2=1,#REF!,IF($CC$3=1,'Vážení FILA'!E217,""))))</f>
        <v>#REF!</v>
      </c>
      <c r="F217" s="146" t="e">
        <f>IF($B217="","",(IF($CC$2=1,#REF!,IF($CC$3=1,'Vážení FILA'!F217,""))))</f>
        <v>#REF!</v>
      </c>
      <c r="G217" s="146" t="e">
        <f>IF($B217="","",(IF($CC$2=1,#REF!,IF($CC$3=1,'Vážení FILA'!G217,""))))</f>
        <v>#REF!</v>
      </c>
      <c r="H217" s="146" t="e">
        <f>IF($B217="","",(IF($CC$2=1,#REF!,IF($CC$3=1,'Vážení FILA'!H217,""))))</f>
        <v>#REF!</v>
      </c>
      <c r="I217" s="167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2">
        <v>129</v>
      </c>
      <c r="B218" s="146" t="e">
        <f>IF($CC$2=1,IF((#REF!)=0,"",(#REF!)),IF($CC$3=1,IF(('Vážení FILA'!B218)=0,"",('Vážení FILA'!B218)),""))</f>
        <v>#REF!</v>
      </c>
      <c r="C218" s="146" t="e">
        <f>IF($B218="","",(IF($CC$2=1,#REF!,IF($CC$3=1,'Vážení FILA'!C218,""))))</f>
        <v>#REF!</v>
      </c>
      <c r="D218" s="146" t="e">
        <f>IF($B218="","",(IF($CC$2=1,#REF!,IF($CC$3=1,'Vážení FILA'!D218,""))))</f>
        <v>#REF!</v>
      </c>
      <c r="E218" s="169" t="e">
        <f>IF($B218="","",(IF($CC$2=1,#REF!,IF($CC$3=1,'Vážení FILA'!E218,""))))</f>
        <v>#REF!</v>
      </c>
      <c r="F218" s="146" t="e">
        <f>IF($B218="","",(IF($CC$2=1,#REF!,IF($CC$3=1,'Vážení FILA'!F218,""))))</f>
        <v>#REF!</v>
      </c>
      <c r="G218" s="146" t="e">
        <f>IF($B218="","",(IF($CC$2=1,#REF!,IF($CC$3=1,'Vážení FILA'!G218,""))))</f>
        <v>#REF!</v>
      </c>
      <c r="H218" s="146" t="e">
        <f>IF($B218="","",(IF($CC$2=1,#REF!,IF($CC$3=1,'Vážení FILA'!H218,""))))</f>
        <v>#REF!</v>
      </c>
      <c r="I218" s="167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2">
        <v>130</v>
      </c>
      <c r="B219" s="146" t="e">
        <f>IF($CC$2=1,IF((#REF!)=0,"",(#REF!)),IF($CC$3=1,IF(('Vážení FILA'!B219)=0,"",('Vážení FILA'!B219)),""))</f>
        <v>#REF!</v>
      </c>
      <c r="C219" s="146" t="e">
        <f>IF($B219="","",(IF($CC$2=1,#REF!,IF($CC$3=1,'Vážení FILA'!C219,""))))</f>
        <v>#REF!</v>
      </c>
      <c r="D219" s="146" t="e">
        <f>IF($B219="","",(IF($CC$2=1,#REF!,IF($CC$3=1,'Vážení FILA'!D219,""))))</f>
        <v>#REF!</v>
      </c>
      <c r="E219" s="169" t="e">
        <f>IF($B219="","",(IF($CC$2=1,#REF!,IF($CC$3=1,'Vážení FILA'!E219,""))))</f>
        <v>#REF!</v>
      </c>
      <c r="F219" s="146" t="e">
        <f>IF($B219="","",(IF($CC$2=1,#REF!,IF($CC$3=1,'Vážení FILA'!F219,""))))</f>
        <v>#REF!</v>
      </c>
      <c r="G219" s="146" t="e">
        <f>IF($B219="","",(IF($CC$2=1,#REF!,IF($CC$3=1,'Vážení FILA'!G219,""))))</f>
        <v>#REF!</v>
      </c>
      <c r="H219" s="146" t="e">
        <f>IF($B219="","",(IF($CC$2=1,#REF!,IF($CC$3=1,'Vážení FILA'!H219,""))))</f>
        <v>#REF!</v>
      </c>
      <c r="I219" s="167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2">
        <v>131</v>
      </c>
      <c r="B220" s="146" t="e">
        <f>IF($CC$2=1,IF((#REF!)=0,"",(#REF!)),IF($CC$3=1,IF(('Vážení FILA'!B220)=0,"",('Vážení FILA'!B220)),""))</f>
        <v>#REF!</v>
      </c>
      <c r="C220" s="146" t="e">
        <f>IF($B220="","",(IF($CC$2=1,#REF!,IF($CC$3=1,'Vážení FILA'!C220,""))))</f>
        <v>#REF!</v>
      </c>
      <c r="D220" s="146" t="e">
        <f>IF($B220="","",(IF($CC$2=1,#REF!,IF($CC$3=1,'Vážení FILA'!D220,""))))</f>
        <v>#REF!</v>
      </c>
      <c r="E220" s="169" t="e">
        <f>IF($B220="","",(IF($CC$2=1,#REF!,IF($CC$3=1,'Vážení FILA'!E220,""))))</f>
        <v>#REF!</v>
      </c>
      <c r="F220" s="146" t="e">
        <f>IF($B220="","",(IF($CC$2=1,#REF!,IF($CC$3=1,'Vážení FILA'!F220,""))))</f>
        <v>#REF!</v>
      </c>
      <c r="G220" s="146" t="e">
        <f>IF($B220="","",(IF($CC$2=1,#REF!,IF($CC$3=1,'Vážení FILA'!G220,""))))</f>
        <v>#REF!</v>
      </c>
      <c r="H220" s="146" t="e">
        <f>IF($B220="","",(IF($CC$2=1,#REF!,IF($CC$3=1,'Vážení FILA'!H220,""))))</f>
        <v>#REF!</v>
      </c>
      <c r="I220" s="167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2">
        <v>132</v>
      </c>
      <c r="B221" s="146" t="e">
        <f>IF($CC$2=1,IF((#REF!)=0,"",(#REF!)),IF($CC$3=1,IF(('Vážení FILA'!B221)=0,"",('Vážení FILA'!B221)),""))</f>
        <v>#REF!</v>
      </c>
      <c r="C221" s="146" t="e">
        <f>IF($B221="","",(IF($CC$2=1,#REF!,IF($CC$3=1,'Vážení FILA'!C221,""))))</f>
        <v>#REF!</v>
      </c>
      <c r="D221" s="146" t="e">
        <f>IF($B221="","",(IF($CC$2=1,#REF!,IF($CC$3=1,'Vážení FILA'!D221,""))))</f>
        <v>#REF!</v>
      </c>
      <c r="E221" s="169" t="e">
        <f>IF($B221="","",(IF($CC$2=1,#REF!,IF($CC$3=1,'Vážení FILA'!E221,""))))</f>
        <v>#REF!</v>
      </c>
      <c r="F221" s="146" t="e">
        <f>IF($B221="","",(IF($CC$2=1,#REF!,IF($CC$3=1,'Vážení FILA'!F221,""))))</f>
        <v>#REF!</v>
      </c>
      <c r="G221" s="146" t="e">
        <f>IF($B221="","",(IF($CC$2=1,#REF!,IF($CC$3=1,'Vážení FILA'!G221,""))))</f>
        <v>#REF!</v>
      </c>
      <c r="H221" s="146" t="e">
        <f>IF($B221="","",(IF($CC$2=1,#REF!,IF($CC$3=1,'Vážení FILA'!H221,""))))</f>
        <v>#REF!</v>
      </c>
      <c r="I221" s="167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2">
        <v>133</v>
      </c>
      <c r="B222" s="146" t="e">
        <f>IF($CC$2=1,IF((#REF!)=0,"",(#REF!)),IF($CC$3=1,IF(('Vážení FILA'!B222)=0,"",('Vážení FILA'!B222)),""))</f>
        <v>#REF!</v>
      </c>
      <c r="C222" s="146" t="e">
        <f>IF($B222="","",(IF($CC$2=1,#REF!,IF($CC$3=1,'Vážení FILA'!C222,""))))</f>
        <v>#REF!</v>
      </c>
      <c r="D222" s="146" t="e">
        <f>IF($B222="","",(IF($CC$2=1,#REF!,IF($CC$3=1,'Vážení FILA'!D222,""))))</f>
        <v>#REF!</v>
      </c>
      <c r="E222" s="169" t="e">
        <f>IF($B222="","",(IF($CC$2=1,#REF!,IF($CC$3=1,'Vážení FILA'!E222,""))))</f>
        <v>#REF!</v>
      </c>
      <c r="F222" s="146" t="e">
        <f>IF($B222="","",(IF($CC$2=1,#REF!,IF($CC$3=1,'Vážení FILA'!F222,""))))</f>
        <v>#REF!</v>
      </c>
      <c r="G222" s="146" t="e">
        <f>IF($B222="","",(IF($CC$2=1,#REF!,IF($CC$3=1,'Vážení FILA'!G222,""))))</f>
        <v>#REF!</v>
      </c>
      <c r="H222" s="146" t="e">
        <f>IF($B222="","",(IF($CC$2=1,#REF!,IF($CC$3=1,'Vážení FILA'!H222,""))))</f>
        <v>#REF!</v>
      </c>
      <c r="I222" s="167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2">
        <v>134</v>
      </c>
      <c r="B223" s="146" t="e">
        <f>IF($CC$2=1,IF((#REF!)=0,"",(#REF!)),IF($CC$3=1,IF(('Vážení FILA'!B223)=0,"",('Vážení FILA'!B223)),""))</f>
        <v>#REF!</v>
      </c>
      <c r="C223" s="146" t="e">
        <f>IF($B223="","",(IF($CC$2=1,#REF!,IF($CC$3=1,'Vážení FILA'!C223,""))))</f>
        <v>#REF!</v>
      </c>
      <c r="D223" s="146" t="e">
        <f>IF($B223="","",(IF($CC$2=1,#REF!,IF($CC$3=1,'Vážení FILA'!D223,""))))</f>
        <v>#REF!</v>
      </c>
      <c r="E223" s="169" t="e">
        <f>IF($B223="","",(IF($CC$2=1,#REF!,IF($CC$3=1,'Vážení FILA'!E223,""))))</f>
        <v>#REF!</v>
      </c>
      <c r="F223" s="146" t="e">
        <f>IF($B223="","",(IF($CC$2=1,#REF!,IF($CC$3=1,'Vážení FILA'!F223,""))))</f>
        <v>#REF!</v>
      </c>
      <c r="G223" s="146" t="e">
        <f>IF($B223="","",(IF($CC$2=1,#REF!,IF($CC$3=1,'Vážení FILA'!G223,""))))</f>
        <v>#REF!</v>
      </c>
      <c r="H223" s="146" t="e">
        <f>IF($B223="","",(IF($CC$2=1,#REF!,IF($CC$3=1,'Vážení FILA'!H223,""))))</f>
        <v>#REF!</v>
      </c>
      <c r="I223" s="167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2">
        <v>135</v>
      </c>
      <c r="B224" s="146" t="e">
        <f>IF($CC$2=1,IF((#REF!)=0,"",(#REF!)),IF($CC$3=1,IF(('Vážení FILA'!B224)=0,"",('Vážení FILA'!B224)),""))</f>
        <v>#REF!</v>
      </c>
      <c r="C224" s="146" t="e">
        <f>IF($B224="","",(IF($CC$2=1,#REF!,IF($CC$3=1,'Vážení FILA'!C224,""))))</f>
        <v>#REF!</v>
      </c>
      <c r="D224" s="146" t="e">
        <f>IF($B224="","",(IF($CC$2=1,#REF!,IF($CC$3=1,'Vážení FILA'!D224,""))))</f>
        <v>#REF!</v>
      </c>
      <c r="E224" s="169" t="e">
        <f>IF($B224="","",(IF($CC$2=1,#REF!,IF($CC$3=1,'Vážení FILA'!E224,""))))</f>
        <v>#REF!</v>
      </c>
      <c r="F224" s="146" t="e">
        <f>IF($B224="","",(IF($CC$2=1,#REF!,IF($CC$3=1,'Vážení FILA'!F224,""))))</f>
        <v>#REF!</v>
      </c>
      <c r="G224" s="146" t="e">
        <f>IF($B224="","",(IF($CC$2=1,#REF!,IF($CC$3=1,'Vážení FILA'!G224,""))))</f>
        <v>#REF!</v>
      </c>
      <c r="H224" s="146" t="e">
        <f>IF($B224="","",(IF($CC$2=1,#REF!,IF($CC$3=1,'Vážení FILA'!H224,""))))</f>
        <v>#REF!</v>
      </c>
      <c r="I224" s="167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2">
        <v>136</v>
      </c>
      <c r="B225" s="146" t="e">
        <f>IF($CC$2=1,IF((#REF!)=0,"",(#REF!)),IF($CC$3=1,IF(('Vážení FILA'!B225)=0,"",('Vážení FILA'!B225)),""))</f>
        <v>#REF!</v>
      </c>
      <c r="C225" s="146" t="e">
        <f>IF($B225="","",(IF($CC$2=1,#REF!,IF($CC$3=1,'Vážení FILA'!C225,""))))</f>
        <v>#REF!</v>
      </c>
      <c r="D225" s="146" t="e">
        <f>IF($B225="","",(IF($CC$2=1,#REF!,IF($CC$3=1,'Vážení FILA'!D225,""))))</f>
        <v>#REF!</v>
      </c>
      <c r="E225" s="169" t="e">
        <f>IF($B225="","",(IF($CC$2=1,#REF!,IF($CC$3=1,'Vážení FILA'!E225,""))))</f>
        <v>#REF!</v>
      </c>
      <c r="F225" s="146" t="e">
        <f>IF($B225="","",(IF($CC$2=1,#REF!,IF($CC$3=1,'Vážení FILA'!F225,""))))</f>
        <v>#REF!</v>
      </c>
      <c r="G225" s="146" t="e">
        <f>IF($B225="","",(IF($CC$2=1,#REF!,IF($CC$3=1,'Vážení FILA'!G225,""))))</f>
        <v>#REF!</v>
      </c>
      <c r="H225" s="146" t="e">
        <f>IF($B225="","",(IF($CC$2=1,#REF!,IF($CC$3=1,'Vážení FILA'!H225,""))))</f>
        <v>#REF!</v>
      </c>
      <c r="I225" s="167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2">
        <v>137</v>
      </c>
      <c r="B226" s="146" t="e">
        <f>IF($CC$2=1,IF((#REF!)=0,"",(#REF!)),IF($CC$3=1,IF(('Vážení FILA'!B226)=0,"",('Vážení FILA'!B226)),""))</f>
        <v>#REF!</v>
      </c>
      <c r="C226" s="146" t="e">
        <f>IF($B226="","",(IF($CC$2=1,#REF!,IF($CC$3=1,'Vážení FILA'!C226,""))))</f>
        <v>#REF!</v>
      </c>
      <c r="D226" s="146" t="e">
        <f>IF($B226="","",(IF($CC$2=1,#REF!,IF($CC$3=1,'Vážení FILA'!D226,""))))</f>
        <v>#REF!</v>
      </c>
      <c r="E226" s="169" t="e">
        <f>IF($B226="","",(IF($CC$2=1,#REF!,IF($CC$3=1,'Vážení FILA'!E226,""))))</f>
        <v>#REF!</v>
      </c>
      <c r="F226" s="146" t="e">
        <f>IF($B226="","",(IF($CC$2=1,#REF!,IF($CC$3=1,'Vážení FILA'!F226,""))))</f>
        <v>#REF!</v>
      </c>
      <c r="G226" s="146" t="e">
        <f>IF($B226="","",(IF($CC$2=1,#REF!,IF($CC$3=1,'Vážení FILA'!G226,""))))</f>
        <v>#REF!</v>
      </c>
      <c r="H226" s="146" t="e">
        <f>IF($B226="","",(IF($CC$2=1,#REF!,IF($CC$3=1,'Vážení FILA'!H226,""))))</f>
        <v>#REF!</v>
      </c>
      <c r="I226" s="167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2">
        <v>138</v>
      </c>
      <c r="B227" s="146" t="e">
        <f>IF($CC$2=1,IF((#REF!)=0,"",(#REF!)),IF($CC$3=1,IF(('Vážení FILA'!B227)=0,"",('Vážení FILA'!B227)),""))</f>
        <v>#REF!</v>
      </c>
      <c r="C227" s="146" t="e">
        <f>IF($B227="","",(IF($CC$2=1,#REF!,IF($CC$3=1,'Vážení FILA'!C227,""))))</f>
        <v>#REF!</v>
      </c>
      <c r="D227" s="146" t="e">
        <f>IF($B227="","",(IF($CC$2=1,#REF!,IF($CC$3=1,'Vážení FILA'!D227,""))))</f>
        <v>#REF!</v>
      </c>
      <c r="E227" s="169" t="e">
        <f>IF($B227="","",(IF($CC$2=1,#REF!,IF($CC$3=1,'Vážení FILA'!E227,""))))</f>
        <v>#REF!</v>
      </c>
      <c r="F227" s="146" t="e">
        <f>IF($B227="","",(IF($CC$2=1,#REF!,IF($CC$3=1,'Vážení FILA'!F227,""))))</f>
        <v>#REF!</v>
      </c>
      <c r="G227" s="146" t="e">
        <f>IF($B227="","",(IF($CC$2=1,#REF!,IF($CC$3=1,'Vážení FILA'!G227,""))))</f>
        <v>#REF!</v>
      </c>
      <c r="H227" s="146" t="e">
        <f>IF($B227="","",(IF($CC$2=1,#REF!,IF($CC$3=1,'Vážení FILA'!H227,""))))</f>
        <v>#REF!</v>
      </c>
      <c r="I227" s="167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2">
        <v>139</v>
      </c>
      <c r="B228" s="146" t="e">
        <f>IF($CC$2=1,IF((#REF!)=0,"",(#REF!)),IF($CC$3=1,IF(('Vážení FILA'!B228)=0,"",('Vážení FILA'!B228)),""))</f>
        <v>#REF!</v>
      </c>
      <c r="C228" s="146" t="e">
        <f>IF($B228="","",(IF($CC$2=1,#REF!,IF($CC$3=1,'Vážení FILA'!C228,""))))</f>
        <v>#REF!</v>
      </c>
      <c r="D228" s="146" t="e">
        <f>IF($B228="","",(IF($CC$2=1,#REF!,IF($CC$3=1,'Vážení FILA'!D228,""))))</f>
        <v>#REF!</v>
      </c>
      <c r="E228" s="169" t="e">
        <f>IF($B228="","",(IF($CC$2=1,#REF!,IF($CC$3=1,'Vážení FILA'!E228,""))))</f>
        <v>#REF!</v>
      </c>
      <c r="F228" s="146" t="e">
        <f>IF($B228="","",(IF($CC$2=1,#REF!,IF($CC$3=1,'Vážení FILA'!F228,""))))</f>
        <v>#REF!</v>
      </c>
      <c r="G228" s="146" t="e">
        <f>IF($B228="","",(IF($CC$2=1,#REF!,IF($CC$3=1,'Vážení FILA'!G228,""))))</f>
        <v>#REF!</v>
      </c>
      <c r="H228" s="146" t="e">
        <f>IF($B228="","",(IF($CC$2=1,#REF!,IF($CC$3=1,'Vážení FILA'!H228,""))))</f>
        <v>#REF!</v>
      </c>
      <c r="I228" s="167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2">
        <v>140</v>
      </c>
      <c r="B229" s="146" t="e">
        <f>IF($CC$2=1,IF((#REF!)=0,"",(#REF!)),IF($CC$3=1,IF(('Vážení FILA'!B229)=0,"",('Vážení FILA'!B229)),""))</f>
        <v>#REF!</v>
      </c>
      <c r="C229" s="146" t="e">
        <f>IF($B229="","",(IF($CC$2=1,#REF!,IF($CC$3=1,'Vážení FILA'!C229,""))))</f>
        <v>#REF!</v>
      </c>
      <c r="D229" s="146" t="e">
        <f>IF($B229="","",(IF($CC$2=1,#REF!,IF($CC$3=1,'Vážení FILA'!D229,""))))</f>
        <v>#REF!</v>
      </c>
      <c r="E229" s="169" t="e">
        <f>IF($B229="","",(IF($CC$2=1,#REF!,IF($CC$3=1,'Vážení FILA'!E229,""))))</f>
        <v>#REF!</v>
      </c>
      <c r="F229" s="146" t="e">
        <f>IF($B229="","",(IF($CC$2=1,#REF!,IF($CC$3=1,'Vážení FILA'!F229,""))))</f>
        <v>#REF!</v>
      </c>
      <c r="G229" s="146" t="e">
        <f>IF($B229="","",(IF($CC$2=1,#REF!,IF($CC$3=1,'Vážení FILA'!G229,""))))</f>
        <v>#REF!</v>
      </c>
      <c r="H229" s="146" t="e">
        <f>IF($B229="","",(IF($CC$2=1,#REF!,IF($CC$3=1,'Vážení FILA'!H229,""))))</f>
        <v>#REF!</v>
      </c>
      <c r="I229" s="167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2">
        <v>141</v>
      </c>
      <c r="B230" s="146" t="e">
        <f>IF($CC$2=1,IF((#REF!)=0,"",(#REF!)),IF($CC$3=1,IF(('Vážení FILA'!B230)=0,"",('Vážení FILA'!B230)),""))</f>
        <v>#REF!</v>
      </c>
      <c r="C230" s="146" t="e">
        <f>IF($B230="","",(IF($CC$2=1,#REF!,IF($CC$3=1,'Vážení FILA'!C230,""))))</f>
        <v>#REF!</v>
      </c>
      <c r="D230" s="146" t="e">
        <f>IF($B230="","",(IF($CC$2=1,#REF!,IF($CC$3=1,'Vážení FILA'!D230,""))))</f>
        <v>#REF!</v>
      </c>
      <c r="E230" s="169" t="e">
        <f>IF($B230="","",(IF($CC$2=1,#REF!,IF($CC$3=1,'Vážení FILA'!E230,""))))</f>
        <v>#REF!</v>
      </c>
      <c r="F230" s="146" t="e">
        <f>IF($B230="","",(IF($CC$2=1,#REF!,IF($CC$3=1,'Vážení FILA'!F230,""))))</f>
        <v>#REF!</v>
      </c>
      <c r="G230" s="146" t="e">
        <f>IF($B230="","",(IF($CC$2=1,#REF!,IF($CC$3=1,'Vážení FILA'!G230,""))))</f>
        <v>#REF!</v>
      </c>
      <c r="H230" s="146" t="e">
        <f>IF($B230="","",(IF($CC$2=1,#REF!,IF($CC$3=1,'Vážení FILA'!H230,""))))</f>
        <v>#REF!</v>
      </c>
      <c r="I230" s="167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2">
        <v>142</v>
      </c>
      <c r="B231" s="146" t="e">
        <f>IF($CC$2=1,IF((#REF!)=0,"",(#REF!)),IF($CC$3=1,IF(('Vážení FILA'!B231)=0,"",('Vážení FILA'!B231)),""))</f>
        <v>#REF!</v>
      </c>
      <c r="C231" s="146" t="e">
        <f>IF($B231="","",(IF($CC$2=1,#REF!,IF($CC$3=1,'Vážení FILA'!C231,""))))</f>
        <v>#REF!</v>
      </c>
      <c r="D231" s="146" t="e">
        <f>IF($B231="","",(IF($CC$2=1,#REF!,IF($CC$3=1,'Vážení FILA'!D231,""))))</f>
        <v>#REF!</v>
      </c>
      <c r="E231" s="169" t="e">
        <f>IF($B231="","",(IF($CC$2=1,#REF!,IF($CC$3=1,'Vážení FILA'!E231,""))))</f>
        <v>#REF!</v>
      </c>
      <c r="F231" s="146" t="e">
        <f>IF($B231="","",(IF($CC$2=1,#REF!,IF($CC$3=1,'Vážení FILA'!F231,""))))</f>
        <v>#REF!</v>
      </c>
      <c r="G231" s="146" t="e">
        <f>IF($B231="","",(IF($CC$2=1,#REF!,IF($CC$3=1,'Vážení FILA'!G231,""))))</f>
        <v>#REF!</v>
      </c>
      <c r="H231" s="146" t="e">
        <f>IF($B231="","",(IF($CC$2=1,#REF!,IF($CC$3=1,'Vážení FILA'!H231,""))))</f>
        <v>#REF!</v>
      </c>
      <c r="I231" s="167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2">
        <v>143</v>
      </c>
      <c r="B232" s="146" t="e">
        <f>IF($CC$2=1,IF((#REF!)=0,"",(#REF!)),IF($CC$3=1,IF(('Vážení FILA'!B232)=0,"",('Vážení FILA'!B232)),""))</f>
        <v>#REF!</v>
      </c>
      <c r="C232" s="146" t="e">
        <f>IF($B232="","",(IF($CC$2=1,#REF!,IF($CC$3=1,'Vážení FILA'!C232,""))))</f>
        <v>#REF!</v>
      </c>
      <c r="D232" s="146" t="e">
        <f>IF($B232="","",(IF($CC$2=1,#REF!,IF($CC$3=1,'Vážení FILA'!D232,""))))</f>
        <v>#REF!</v>
      </c>
      <c r="E232" s="169" t="e">
        <f>IF($B232="","",(IF($CC$2=1,#REF!,IF($CC$3=1,'Vážení FILA'!E232,""))))</f>
        <v>#REF!</v>
      </c>
      <c r="F232" s="146" t="e">
        <f>IF($B232="","",(IF($CC$2=1,#REF!,IF($CC$3=1,'Vážení FILA'!F232,""))))</f>
        <v>#REF!</v>
      </c>
      <c r="G232" s="146" t="e">
        <f>IF($B232="","",(IF($CC$2=1,#REF!,IF($CC$3=1,'Vážení FILA'!G232,""))))</f>
        <v>#REF!</v>
      </c>
      <c r="H232" s="146" t="e">
        <f>IF($B232="","",(IF($CC$2=1,#REF!,IF($CC$3=1,'Vážení FILA'!H232,""))))</f>
        <v>#REF!</v>
      </c>
      <c r="I232" s="167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2">
        <v>144</v>
      </c>
      <c r="B233" s="146" t="e">
        <f>IF($CC$2=1,IF((#REF!)=0,"",(#REF!)),IF($CC$3=1,IF(('Vážení FILA'!B233)=0,"",('Vážení FILA'!B233)),""))</f>
        <v>#REF!</v>
      </c>
      <c r="C233" s="146" t="e">
        <f>IF($B233="","",(IF($CC$2=1,#REF!,IF($CC$3=1,'Vážení FILA'!C233,""))))</f>
        <v>#REF!</v>
      </c>
      <c r="D233" s="146" t="e">
        <f>IF($B233="","",(IF($CC$2=1,#REF!,IF($CC$3=1,'Vážení FILA'!D233,""))))</f>
        <v>#REF!</v>
      </c>
      <c r="E233" s="169" t="e">
        <f>IF($B233="","",(IF($CC$2=1,#REF!,IF($CC$3=1,'Vážení FILA'!E233,""))))</f>
        <v>#REF!</v>
      </c>
      <c r="F233" s="146" t="e">
        <f>IF($B233="","",(IF($CC$2=1,#REF!,IF($CC$3=1,'Vážení FILA'!F233,""))))</f>
        <v>#REF!</v>
      </c>
      <c r="G233" s="146" t="e">
        <f>IF($B233="","",(IF($CC$2=1,#REF!,IF($CC$3=1,'Vážení FILA'!G233,""))))</f>
        <v>#REF!</v>
      </c>
      <c r="H233" s="146" t="e">
        <f>IF($B233="","",(IF($CC$2=1,#REF!,IF($CC$3=1,'Vážení FILA'!H233,""))))</f>
        <v>#REF!</v>
      </c>
      <c r="I233" s="167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2">
        <v>145</v>
      </c>
      <c r="B234" s="146" t="e">
        <f>IF($CC$2=1,IF((#REF!)=0,"",(#REF!)),IF($CC$3=1,IF(('Vážení FILA'!B234)=0,"",('Vážení FILA'!B234)),""))</f>
        <v>#REF!</v>
      </c>
      <c r="C234" s="146" t="e">
        <f>IF($B234="","",(IF($CC$2=1,#REF!,IF($CC$3=1,'Vážení FILA'!C234,""))))</f>
        <v>#REF!</v>
      </c>
      <c r="D234" s="146" t="e">
        <f>IF($B234="","",(IF($CC$2=1,#REF!,IF($CC$3=1,'Vážení FILA'!D234,""))))</f>
        <v>#REF!</v>
      </c>
      <c r="E234" s="169" t="e">
        <f>IF($B234="","",(IF($CC$2=1,#REF!,IF($CC$3=1,'Vážení FILA'!E234,""))))</f>
        <v>#REF!</v>
      </c>
      <c r="F234" s="146" t="e">
        <f>IF($B234="","",(IF($CC$2=1,#REF!,IF($CC$3=1,'Vážení FILA'!F234,""))))</f>
        <v>#REF!</v>
      </c>
      <c r="G234" s="146" t="e">
        <f>IF($B234="","",(IF($CC$2=1,#REF!,IF($CC$3=1,'Vážení FILA'!G234,""))))</f>
        <v>#REF!</v>
      </c>
      <c r="H234" s="146" t="e">
        <f>IF($B234="","",(IF($CC$2=1,#REF!,IF($CC$3=1,'Vážení FILA'!H234,""))))</f>
        <v>#REF!</v>
      </c>
      <c r="I234" s="167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2">
        <v>146</v>
      </c>
      <c r="B235" s="146" t="e">
        <f>IF($CC$2=1,IF((#REF!)=0,"",(#REF!)),IF($CC$3=1,IF(('Vážení FILA'!B235)=0,"",('Vážení FILA'!B235)),""))</f>
        <v>#REF!</v>
      </c>
      <c r="C235" s="146" t="e">
        <f>IF($B235="","",(IF($CC$2=1,#REF!,IF($CC$3=1,'Vážení FILA'!C235,""))))</f>
        <v>#REF!</v>
      </c>
      <c r="D235" s="146" t="e">
        <f>IF($B235="","",(IF($CC$2=1,#REF!,IF($CC$3=1,'Vážení FILA'!D235,""))))</f>
        <v>#REF!</v>
      </c>
      <c r="E235" s="169" t="e">
        <f>IF($B235="","",(IF($CC$2=1,#REF!,IF($CC$3=1,'Vážení FILA'!E235,""))))</f>
        <v>#REF!</v>
      </c>
      <c r="F235" s="146" t="e">
        <f>IF($B235="","",(IF($CC$2=1,#REF!,IF($CC$3=1,'Vážení FILA'!F235,""))))</f>
        <v>#REF!</v>
      </c>
      <c r="G235" s="146" t="e">
        <f>IF($B235="","",(IF($CC$2=1,#REF!,IF($CC$3=1,'Vážení FILA'!G235,""))))</f>
        <v>#REF!</v>
      </c>
      <c r="H235" s="146" t="e">
        <f>IF($B235="","",(IF($CC$2=1,#REF!,IF($CC$3=1,'Vážení FILA'!H235,""))))</f>
        <v>#REF!</v>
      </c>
      <c r="I235" s="167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2">
        <v>147</v>
      </c>
      <c r="B236" s="146" t="e">
        <f>IF($CC$2=1,IF((#REF!)=0,"",(#REF!)),IF($CC$3=1,IF(('Vážení FILA'!B236)=0,"",('Vážení FILA'!B236)),""))</f>
        <v>#REF!</v>
      </c>
      <c r="C236" s="146" t="e">
        <f>IF($B236="","",(IF($CC$2=1,#REF!,IF($CC$3=1,'Vážení FILA'!C236,""))))</f>
        <v>#REF!</v>
      </c>
      <c r="D236" s="146" t="e">
        <f>IF($B236="","",(IF($CC$2=1,#REF!,IF($CC$3=1,'Vážení FILA'!D236,""))))</f>
        <v>#REF!</v>
      </c>
      <c r="E236" s="169" t="e">
        <f>IF($B236="","",(IF($CC$2=1,#REF!,IF($CC$3=1,'Vážení FILA'!E236,""))))</f>
        <v>#REF!</v>
      </c>
      <c r="F236" s="146" t="e">
        <f>IF($B236="","",(IF($CC$2=1,#REF!,IF($CC$3=1,'Vážení FILA'!F236,""))))</f>
        <v>#REF!</v>
      </c>
      <c r="G236" s="146" t="e">
        <f>IF($B236="","",(IF($CC$2=1,#REF!,IF($CC$3=1,'Vážení FILA'!G236,""))))</f>
        <v>#REF!</v>
      </c>
      <c r="H236" s="146" t="e">
        <f>IF($B236="","",(IF($CC$2=1,#REF!,IF($CC$3=1,'Vážení FILA'!H236,""))))</f>
        <v>#REF!</v>
      </c>
      <c r="I236" s="167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2">
        <v>148</v>
      </c>
      <c r="B237" s="146" t="e">
        <f>IF($CC$2=1,IF((#REF!)=0,"",(#REF!)),IF($CC$3=1,IF(('Vážení FILA'!B237)=0,"",('Vážení FILA'!B237)),""))</f>
        <v>#REF!</v>
      </c>
      <c r="C237" s="146" t="e">
        <f>IF($B237="","",(IF($CC$2=1,#REF!,IF($CC$3=1,'Vážení FILA'!C237,""))))</f>
        <v>#REF!</v>
      </c>
      <c r="D237" s="146" t="e">
        <f>IF($B237="","",(IF($CC$2=1,#REF!,IF($CC$3=1,'Vážení FILA'!D237,""))))</f>
        <v>#REF!</v>
      </c>
      <c r="E237" s="169" t="e">
        <f>IF($B237="","",(IF($CC$2=1,#REF!,IF($CC$3=1,'Vážení FILA'!E237,""))))</f>
        <v>#REF!</v>
      </c>
      <c r="F237" s="146" t="e">
        <f>IF($B237="","",(IF($CC$2=1,#REF!,IF($CC$3=1,'Vážení FILA'!F237,""))))</f>
        <v>#REF!</v>
      </c>
      <c r="G237" s="146" t="e">
        <f>IF($B237="","",(IF($CC$2=1,#REF!,IF($CC$3=1,'Vážení FILA'!G237,""))))</f>
        <v>#REF!</v>
      </c>
      <c r="H237" s="146" t="e">
        <f>IF($B237="","",(IF($CC$2=1,#REF!,IF($CC$3=1,'Vážení FILA'!H237,""))))</f>
        <v>#REF!</v>
      </c>
      <c r="I237" s="167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2">
        <v>149</v>
      </c>
      <c r="B238" s="146" t="e">
        <f>IF($CC$2=1,IF((#REF!)=0,"",(#REF!)),IF($CC$3=1,IF(('Vážení FILA'!B238)=0,"",('Vážení FILA'!B238)),""))</f>
        <v>#REF!</v>
      </c>
      <c r="C238" s="146" t="e">
        <f>IF($B238="","",(IF($CC$2=1,#REF!,IF($CC$3=1,'Vážení FILA'!C238,""))))</f>
        <v>#REF!</v>
      </c>
      <c r="D238" s="146" t="e">
        <f>IF($B238="","",(IF($CC$2=1,#REF!,IF($CC$3=1,'Vážení FILA'!D238,""))))</f>
        <v>#REF!</v>
      </c>
      <c r="E238" s="169" t="e">
        <f>IF($B238="","",(IF($CC$2=1,#REF!,IF($CC$3=1,'Vážení FILA'!E238,""))))</f>
        <v>#REF!</v>
      </c>
      <c r="F238" s="146" t="e">
        <f>IF($B238="","",(IF($CC$2=1,#REF!,IF($CC$3=1,'Vážení FILA'!F238,""))))</f>
        <v>#REF!</v>
      </c>
      <c r="G238" s="146" t="e">
        <f>IF($B238="","",(IF($CC$2=1,#REF!,IF($CC$3=1,'Vážení FILA'!G238,""))))</f>
        <v>#REF!</v>
      </c>
      <c r="H238" s="146" t="e">
        <f>IF($B238="","",(IF($CC$2=1,#REF!,IF($CC$3=1,'Vážení FILA'!H238,""))))</f>
        <v>#REF!</v>
      </c>
      <c r="I238" s="167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2">
        <v>150</v>
      </c>
      <c r="B239" s="146" t="e">
        <f>IF($CC$2=1,IF((#REF!)=0,"",(#REF!)),IF($CC$3=1,IF(('Vážení FILA'!B239)=0,"",('Vážení FILA'!B239)),""))</f>
        <v>#REF!</v>
      </c>
      <c r="C239" s="146" t="e">
        <f>IF($B239="","",(IF($CC$2=1,#REF!,IF($CC$3=1,'Vážení FILA'!C239,""))))</f>
        <v>#REF!</v>
      </c>
      <c r="D239" s="146" t="e">
        <f>IF($B239="","",(IF($CC$2=1,#REF!,IF($CC$3=1,'Vážení FILA'!D239,""))))</f>
        <v>#REF!</v>
      </c>
      <c r="E239" s="169" t="e">
        <f>IF($B239="","",(IF($CC$2=1,#REF!,IF($CC$3=1,'Vážení FILA'!E239,""))))</f>
        <v>#REF!</v>
      </c>
      <c r="F239" s="146" t="e">
        <f>IF($B239="","",(IF($CC$2=1,#REF!,IF($CC$3=1,'Vážení FILA'!F239,""))))</f>
        <v>#REF!</v>
      </c>
      <c r="G239" s="146" t="e">
        <f>IF($B239="","",(IF($CC$2=1,#REF!,IF($CC$3=1,'Vážení FILA'!G239,""))))</f>
        <v>#REF!</v>
      </c>
      <c r="H239" s="146" t="e">
        <f>IF($B239="","",(IF($CC$2=1,#REF!,IF($CC$3=1,'Vážení FILA'!H239,""))))</f>
        <v>#REF!</v>
      </c>
      <c r="I239" s="167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2">
        <v>151</v>
      </c>
      <c r="B240" s="146" t="e">
        <f>IF($CC$2=1,IF((#REF!)=0,"",(#REF!)),IF($CC$3=1,IF(('Vážení FILA'!B240)=0,"",('Vážení FILA'!B240)),""))</f>
        <v>#REF!</v>
      </c>
      <c r="C240" s="146" t="e">
        <f>IF($B240="","",(IF($CC$2=1,#REF!,IF($CC$3=1,'Vážení FILA'!C240,""))))</f>
        <v>#REF!</v>
      </c>
      <c r="D240" s="146" t="e">
        <f>IF($B240="","",(IF($CC$2=1,#REF!,IF($CC$3=1,'Vážení FILA'!D240,""))))</f>
        <v>#REF!</v>
      </c>
      <c r="E240" s="169" t="e">
        <f>IF($B240="","",(IF($CC$2=1,#REF!,IF($CC$3=1,'Vážení FILA'!E240,""))))</f>
        <v>#REF!</v>
      </c>
      <c r="F240" s="146" t="e">
        <f>IF($B240="","",(IF($CC$2=1,#REF!,IF($CC$3=1,'Vážení FILA'!F240,""))))</f>
        <v>#REF!</v>
      </c>
      <c r="G240" s="146" t="e">
        <f>IF($B240="","",(IF($CC$2=1,#REF!,IF($CC$3=1,'Vážení FILA'!G240,""))))</f>
        <v>#REF!</v>
      </c>
      <c r="H240" s="146" t="e">
        <f>IF($B240="","",(IF($CC$2=1,#REF!,IF($CC$3=1,'Vážení FILA'!H240,""))))</f>
        <v>#REF!</v>
      </c>
      <c r="I240" s="167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2">
        <v>152</v>
      </c>
      <c r="B241" s="146" t="e">
        <f>IF($CC$2=1,IF((#REF!)=0,"",(#REF!)),IF($CC$3=1,IF(('Vážení FILA'!B241)=0,"",('Vážení FILA'!B241)),""))</f>
        <v>#REF!</v>
      </c>
      <c r="C241" s="146" t="e">
        <f>IF($B241="","",(IF($CC$2=1,#REF!,IF($CC$3=1,'Vážení FILA'!C241,""))))</f>
        <v>#REF!</v>
      </c>
      <c r="D241" s="146" t="e">
        <f>IF($B241="","",(IF($CC$2=1,#REF!,IF($CC$3=1,'Vážení FILA'!D241,""))))</f>
        <v>#REF!</v>
      </c>
      <c r="E241" s="169" t="e">
        <f>IF($B241="","",(IF($CC$2=1,#REF!,IF($CC$3=1,'Vážení FILA'!E241,""))))</f>
        <v>#REF!</v>
      </c>
      <c r="F241" s="146" t="e">
        <f>IF($B241="","",(IF($CC$2=1,#REF!,IF($CC$3=1,'Vážení FILA'!F241,""))))</f>
        <v>#REF!</v>
      </c>
      <c r="G241" s="146" t="e">
        <f>IF($B241="","",(IF($CC$2=1,#REF!,IF($CC$3=1,'Vážení FILA'!G241,""))))</f>
        <v>#REF!</v>
      </c>
      <c r="H241" s="146" t="e">
        <f>IF($B241="","",(IF($CC$2=1,#REF!,IF($CC$3=1,'Vážení FILA'!H241,""))))</f>
        <v>#REF!</v>
      </c>
      <c r="I241" s="167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2">
        <v>153</v>
      </c>
      <c r="B242" s="146" t="e">
        <f>IF($CC$2=1,IF((#REF!)=0,"",(#REF!)),IF($CC$3=1,IF(('Vážení FILA'!B242)=0,"",('Vážení FILA'!B242)),""))</f>
        <v>#REF!</v>
      </c>
      <c r="C242" s="146" t="e">
        <f>IF($B242="","",(IF($CC$2=1,#REF!,IF($CC$3=1,'Vážení FILA'!C242,""))))</f>
        <v>#REF!</v>
      </c>
      <c r="D242" s="146" t="e">
        <f>IF($B242="","",(IF($CC$2=1,#REF!,IF($CC$3=1,'Vážení FILA'!D242,""))))</f>
        <v>#REF!</v>
      </c>
      <c r="E242" s="169" t="e">
        <f>IF($B242="","",(IF($CC$2=1,#REF!,IF($CC$3=1,'Vážení FILA'!E242,""))))</f>
        <v>#REF!</v>
      </c>
      <c r="F242" s="146" t="e">
        <f>IF($B242="","",(IF($CC$2=1,#REF!,IF($CC$3=1,'Vážení FILA'!F242,""))))</f>
        <v>#REF!</v>
      </c>
      <c r="G242" s="146" t="e">
        <f>IF($B242="","",(IF($CC$2=1,#REF!,IF($CC$3=1,'Vážení FILA'!G242,""))))</f>
        <v>#REF!</v>
      </c>
      <c r="H242" s="146" t="e">
        <f>IF($B242="","",(IF($CC$2=1,#REF!,IF($CC$3=1,'Vážení FILA'!H242,""))))</f>
        <v>#REF!</v>
      </c>
      <c r="I242" s="167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2">
        <v>154</v>
      </c>
      <c r="B243" s="146" t="e">
        <f>IF($CC$2=1,IF((#REF!)=0,"",(#REF!)),IF($CC$3=1,IF(('Vážení FILA'!B243)=0,"",('Vážení FILA'!B243)),""))</f>
        <v>#REF!</v>
      </c>
      <c r="C243" s="146" t="e">
        <f>IF($B243="","",(IF($CC$2=1,#REF!,IF($CC$3=1,'Vážení FILA'!C243,""))))</f>
        <v>#REF!</v>
      </c>
      <c r="D243" s="146" t="e">
        <f>IF($B243="","",(IF($CC$2=1,#REF!,IF($CC$3=1,'Vážení FILA'!D243,""))))</f>
        <v>#REF!</v>
      </c>
      <c r="E243" s="169" t="e">
        <f>IF($B243="","",(IF($CC$2=1,#REF!,IF($CC$3=1,'Vážení FILA'!E243,""))))</f>
        <v>#REF!</v>
      </c>
      <c r="F243" s="146" t="e">
        <f>IF($B243="","",(IF($CC$2=1,#REF!,IF($CC$3=1,'Vážení FILA'!F243,""))))</f>
        <v>#REF!</v>
      </c>
      <c r="G243" s="146" t="e">
        <f>IF($B243="","",(IF($CC$2=1,#REF!,IF($CC$3=1,'Vážení FILA'!G243,""))))</f>
        <v>#REF!</v>
      </c>
      <c r="H243" s="146" t="e">
        <f>IF($B243="","",(IF($CC$2=1,#REF!,IF($CC$3=1,'Vážení FILA'!H243,""))))</f>
        <v>#REF!</v>
      </c>
      <c r="I243" s="167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2">
        <v>155</v>
      </c>
      <c r="B244" s="146" t="e">
        <f>IF($CC$2=1,IF((#REF!)=0,"",(#REF!)),IF($CC$3=1,IF(('Vážení FILA'!B244)=0,"",('Vážení FILA'!B244)),""))</f>
        <v>#REF!</v>
      </c>
      <c r="C244" s="146" t="e">
        <f>IF($B244="","",(IF($CC$2=1,#REF!,IF($CC$3=1,'Vážení FILA'!C244,""))))</f>
        <v>#REF!</v>
      </c>
      <c r="D244" s="146" t="e">
        <f>IF($B244="","",(IF($CC$2=1,#REF!,IF($CC$3=1,'Vážení FILA'!D244,""))))</f>
        <v>#REF!</v>
      </c>
      <c r="E244" s="169" t="e">
        <f>IF($B244="","",(IF($CC$2=1,#REF!,IF($CC$3=1,'Vážení FILA'!E244,""))))</f>
        <v>#REF!</v>
      </c>
      <c r="F244" s="146" t="e">
        <f>IF($B244="","",(IF($CC$2=1,#REF!,IF($CC$3=1,'Vážení FILA'!F244,""))))</f>
        <v>#REF!</v>
      </c>
      <c r="G244" s="146" t="e">
        <f>IF($B244="","",(IF($CC$2=1,#REF!,IF($CC$3=1,'Vážení FILA'!G244,""))))</f>
        <v>#REF!</v>
      </c>
      <c r="H244" s="146" t="e">
        <f>IF($B244="","",(IF($CC$2=1,#REF!,IF($CC$3=1,'Vážení FILA'!H244,""))))</f>
        <v>#REF!</v>
      </c>
      <c r="I244" s="167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2">
        <v>156</v>
      </c>
      <c r="B245" s="146" t="e">
        <f>IF($CC$2=1,IF((#REF!)=0,"",(#REF!)),IF($CC$3=1,IF(('Vážení FILA'!B245)=0,"",('Vážení FILA'!B245)),""))</f>
        <v>#REF!</v>
      </c>
      <c r="C245" s="146" t="e">
        <f>IF($B245="","",(IF($CC$2=1,#REF!,IF($CC$3=1,'Vážení FILA'!C245,""))))</f>
        <v>#REF!</v>
      </c>
      <c r="D245" s="146" t="e">
        <f>IF($B245="","",(IF($CC$2=1,#REF!,IF($CC$3=1,'Vážení FILA'!D245,""))))</f>
        <v>#REF!</v>
      </c>
      <c r="E245" s="169" t="e">
        <f>IF($B245="","",(IF($CC$2=1,#REF!,IF($CC$3=1,'Vážení FILA'!E245,""))))</f>
        <v>#REF!</v>
      </c>
      <c r="F245" s="146" t="e">
        <f>IF($B245="","",(IF($CC$2=1,#REF!,IF($CC$3=1,'Vážení FILA'!F245,""))))</f>
        <v>#REF!</v>
      </c>
      <c r="G245" s="146" t="e">
        <f>IF($B245="","",(IF($CC$2=1,#REF!,IF($CC$3=1,'Vážení FILA'!G245,""))))</f>
        <v>#REF!</v>
      </c>
      <c r="H245" s="146" t="e">
        <f>IF($B245="","",(IF($CC$2=1,#REF!,IF($CC$3=1,'Vážení FILA'!H245,""))))</f>
        <v>#REF!</v>
      </c>
      <c r="I245" s="167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2">
        <v>157</v>
      </c>
      <c r="B246" s="146" t="e">
        <f>IF($CC$2=1,IF((#REF!)=0,"",(#REF!)),IF($CC$3=1,IF(('Vážení FILA'!B246)=0,"",('Vážení FILA'!B246)),""))</f>
        <v>#REF!</v>
      </c>
      <c r="C246" s="146" t="e">
        <f>IF($B246="","",(IF($CC$2=1,#REF!,IF($CC$3=1,'Vážení FILA'!C246,""))))</f>
        <v>#REF!</v>
      </c>
      <c r="D246" s="146" t="e">
        <f>IF($B246="","",(IF($CC$2=1,#REF!,IF($CC$3=1,'Vážení FILA'!D246,""))))</f>
        <v>#REF!</v>
      </c>
      <c r="E246" s="169" t="e">
        <f>IF($B246="","",(IF($CC$2=1,#REF!,IF($CC$3=1,'Vážení FILA'!E246,""))))</f>
        <v>#REF!</v>
      </c>
      <c r="F246" s="146" t="e">
        <f>IF($B246="","",(IF($CC$2=1,#REF!,IF($CC$3=1,'Vážení FILA'!F246,""))))</f>
        <v>#REF!</v>
      </c>
      <c r="G246" s="146" t="e">
        <f>IF($B246="","",(IF($CC$2=1,#REF!,IF($CC$3=1,'Vážení FILA'!G246,""))))</f>
        <v>#REF!</v>
      </c>
      <c r="H246" s="146" t="e">
        <f>IF($B246="","",(IF($CC$2=1,#REF!,IF($CC$3=1,'Vážení FILA'!H246,""))))</f>
        <v>#REF!</v>
      </c>
      <c r="I246" s="167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2">
        <v>158</v>
      </c>
      <c r="B247" s="146" t="e">
        <f>IF($CC$2=1,IF((#REF!)=0,"",(#REF!)),IF($CC$3=1,IF(('Vážení FILA'!B247)=0,"",('Vážení FILA'!B247)),""))</f>
        <v>#REF!</v>
      </c>
      <c r="C247" s="146" t="e">
        <f>IF($B247="","",(IF($CC$2=1,#REF!,IF($CC$3=1,'Vážení FILA'!C247,""))))</f>
        <v>#REF!</v>
      </c>
      <c r="D247" s="146" t="e">
        <f>IF($B247="","",(IF($CC$2=1,#REF!,IF($CC$3=1,'Vážení FILA'!D247,""))))</f>
        <v>#REF!</v>
      </c>
      <c r="E247" s="169" t="e">
        <f>IF($B247="","",(IF($CC$2=1,#REF!,IF($CC$3=1,'Vážení FILA'!E247,""))))</f>
        <v>#REF!</v>
      </c>
      <c r="F247" s="146" t="e">
        <f>IF($B247="","",(IF($CC$2=1,#REF!,IF($CC$3=1,'Vážení FILA'!F247,""))))</f>
        <v>#REF!</v>
      </c>
      <c r="G247" s="146" t="e">
        <f>IF($B247="","",(IF($CC$2=1,#REF!,IF($CC$3=1,'Vážení FILA'!G247,""))))</f>
        <v>#REF!</v>
      </c>
      <c r="H247" s="146" t="e">
        <f>IF($B247="","",(IF($CC$2=1,#REF!,IF($CC$3=1,'Vážení FILA'!H247,""))))</f>
        <v>#REF!</v>
      </c>
      <c r="I247" s="167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2">
        <v>159</v>
      </c>
      <c r="B248" s="146" t="e">
        <f>IF($CC$2=1,IF((#REF!)=0,"",(#REF!)),IF($CC$3=1,IF(('Vážení FILA'!B248)=0,"",('Vážení FILA'!B248)),""))</f>
        <v>#REF!</v>
      </c>
      <c r="C248" s="146" t="e">
        <f>IF($B248="","",(IF($CC$2=1,#REF!,IF($CC$3=1,'Vážení FILA'!C248,""))))</f>
        <v>#REF!</v>
      </c>
      <c r="D248" s="146" t="e">
        <f>IF($B248="","",(IF($CC$2=1,#REF!,IF($CC$3=1,'Vážení FILA'!D248,""))))</f>
        <v>#REF!</v>
      </c>
      <c r="E248" s="169" t="e">
        <f>IF($B248="","",(IF($CC$2=1,#REF!,IF($CC$3=1,'Vážení FILA'!E248,""))))</f>
        <v>#REF!</v>
      </c>
      <c r="F248" s="146" t="e">
        <f>IF($B248="","",(IF($CC$2=1,#REF!,IF($CC$3=1,'Vážení FILA'!F248,""))))</f>
        <v>#REF!</v>
      </c>
      <c r="G248" s="146" t="e">
        <f>IF($B248="","",(IF($CC$2=1,#REF!,IF($CC$3=1,'Vážení FILA'!G248,""))))</f>
        <v>#REF!</v>
      </c>
      <c r="H248" s="146" t="e">
        <f>IF($B248="","",(IF($CC$2=1,#REF!,IF($CC$3=1,'Vážení FILA'!H248,""))))</f>
        <v>#REF!</v>
      </c>
      <c r="I248" s="167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2">
        <v>160</v>
      </c>
      <c r="B249" s="146" t="e">
        <f>IF($CC$2=1,IF((#REF!)=0,"",(#REF!)),IF($CC$3=1,IF(('Vážení FILA'!B249)=0,"",('Vážení FILA'!B249)),""))</f>
        <v>#REF!</v>
      </c>
      <c r="C249" s="146" t="e">
        <f>IF($B249="","",(IF($CC$2=1,#REF!,IF($CC$3=1,'Vážení FILA'!C249,""))))</f>
        <v>#REF!</v>
      </c>
      <c r="D249" s="146" t="e">
        <f>IF($B249="","",(IF($CC$2=1,#REF!,IF($CC$3=1,'Vážení FILA'!D249,""))))</f>
        <v>#REF!</v>
      </c>
      <c r="E249" s="169" t="e">
        <f>IF($B249="","",(IF($CC$2=1,#REF!,IF($CC$3=1,'Vážení FILA'!E249,""))))</f>
        <v>#REF!</v>
      </c>
      <c r="F249" s="146" t="e">
        <f>IF($B249="","",(IF($CC$2=1,#REF!,IF($CC$3=1,'Vážení FILA'!F249,""))))</f>
        <v>#REF!</v>
      </c>
      <c r="G249" s="146" t="e">
        <f>IF($B249="","",(IF($CC$2=1,#REF!,IF($CC$3=1,'Vážení FILA'!G249,""))))</f>
        <v>#REF!</v>
      </c>
      <c r="H249" s="146" t="e">
        <f>IF($B249="","",(IF($CC$2=1,#REF!,IF($CC$3=1,'Vážení FILA'!H249,""))))</f>
        <v>#REF!</v>
      </c>
      <c r="I249" s="167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2">
        <v>161</v>
      </c>
      <c r="B250" s="146" t="e">
        <f>IF($CC$2=1,IF((#REF!)=0,"",(#REF!)),IF($CC$3=1,IF(('Vážení FILA'!B250)=0,"",('Vážení FILA'!B250)),""))</f>
        <v>#REF!</v>
      </c>
      <c r="C250" s="146" t="e">
        <f>IF($B250="","",(IF($CC$2=1,#REF!,IF($CC$3=1,'Vážení FILA'!C250,""))))</f>
        <v>#REF!</v>
      </c>
      <c r="D250" s="146" t="e">
        <f>IF($B250="","",(IF($CC$2=1,#REF!,IF($CC$3=1,'Vážení FILA'!D250,""))))</f>
        <v>#REF!</v>
      </c>
      <c r="E250" s="169" t="e">
        <f>IF($B250="","",(IF($CC$2=1,#REF!,IF($CC$3=1,'Vážení FILA'!E250,""))))</f>
        <v>#REF!</v>
      </c>
      <c r="F250" s="146" t="e">
        <f>IF($B250="","",(IF($CC$2=1,#REF!,IF($CC$3=1,'Vážení FILA'!F250,""))))</f>
        <v>#REF!</v>
      </c>
      <c r="G250" s="146" t="e">
        <f>IF($B250="","",(IF($CC$2=1,#REF!,IF($CC$3=1,'Vážení FILA'!G250,""))))</f>
        <v>#REF!</v>
      </c>
      <c r="H250" s="146" t="e">
        <f>IF($B250="","",(IF($CC$2=1,#REF!,IF($CC$3=1,'Vážení FILA'!H250,""))))</f>
        <v>#REF!</v>
      </c>
      <c r="I250" s="167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2">
        <v>162</v>
      </c>
      <c r="B251" s="146" t="e">
        <f>IF($CC$2=1,IF((#REF!)=0,"",(#REF!)),IF($CC$3=1,IF(('Vážení FILA'!B251)=0,"",('Vážení FILA'!B251)),""))</f>
        <v>#REF!</v>
      </c>
      <c r="C251" s="146" t="e">
        <f>IF($B251="","",(IF($CC$2=1,#REF!,IF($CC$3=1,'Vážení FILA'!C251,""))))</f>
        <v>#REF!</v>
      </c>
      <c r="D251" s="146" t="e">
        <f>IF($B251="","",(IF($CC$2=1,#REF!,IF($CC$3=1,'Vážení FILA'!D251,""))))</f>
        <v>#REF!</v>
      </c>
      <c r="E251" s="169" t="e">
        <f>IF($B251="","",(IF($CC$2=1,#REF!,IF($CC$3=1,'Vážení FILA'!E251,""))))</f>
        <v>#REF!</v>
      </c>
      <c r="F251" s="146" t="e">
        <f>IF($B251="","",(IF($CC$2=1,#REF!,IF($CC$3=1,'Vážení FILA'!F251,""))))</f>
        <v>#REF!</v>
      </c>
      <c r="G251" s="146" t="e">
        <f>IF($B251="","",(IF($CC$2=1,#REF!,IF($CC$3=1,'Vážení FILA'!G251,""))))</f>
        <v>#REF!</v>
      </c>
      <c r="H251" s="146" t="e">
        <f>IF($B251="","",(IF($CC$2=1,#REF!,IF($CC$3=1,'Vážení FILA'!H251,""))))</f>
        <v>#REF!</v>
      </c>
      <c r="I251" s="167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2">
        <v>163</v>
      </c>
      <c r="B252" s="146" t="e">
        <f>IF($CC$2=1,IF((#REF!)=0,"",(#REF!)),IF($CC$3=1,IF(('Vážení FILA'!B252)=0,"",('Vážení FILA'!B252)),""))</f>
        <v>#REF!</v>
      </c>
      <c r="C252" s="146" t="e">
        <f>IF($B252="","",(IF($CC$2=1,#REF!,IF($CC$3=1,'Vážení FILA'!C252,""))))</f>
        <v>#REF!</v>
      </c>
      <c r="D252" s="146" t="e">
        <f>IF($B252="","",(IF($CC$2=1,#REF!,IF($CC$3=1,'Vážení FILA'!D252,""))))</f>
        <v>#REF!</v>
      </c>
      <c r="E252" s="169" t="e">
        <f>IF($B252="","",(IF($CC$2=1,#REF!,IF($CC$3=1,'Vážení FILA'!E252,""))))</f>
        <v>#REF!</v>
      </c>
      <c r="F252" s="146" t="e">
        <f>IF($B252="","",(IF($CC$2=1,#REF!,IF($CC$3=1,'Vážení FILA'!F252,""))))</f>
        <v>#REF!</v>
      </c>
      <c r="G252" s="146" t="e">
        <f>IF($B252="","",(IF($CC$2=1,#REF!,IF($CC$3=1,'Vážení FILA'!G252,""))))</f>
        <v>#REF!</v>
      </c>
      <c r="H252" s="146" t="e">
        <f>IF($B252="","",(IF($CC$2=1,#REF!,IF($CC$3=1,'Vážení FILA'!H252,""))))</f>
        <v>#REF!</v>
      </c>
      <c r="I252" s="167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2">
        <v>164</v>
      </c>
      <c r="B253" s="146" t="e">
        <f>IF($CC$2=1,IF((#REF!)=0,"",(#REF!)),IF($CC$3=1,IF(('Vážení FILA'!B253)=0,"",('Vážení FILA'!B253)),""))</f>
        <v>#REF!</v>
      </c>
      <c r="C253" s="146" t="e">
        <f>IF($B253="","",(IF($CC$2=1,#REF!,IF($CC$3=1,'Vážení FILA'!C253,""))))</f>
        <v>#REF!</v>
      </c>
      <c r="D253" s="146" t="e">
        <f>IF($B253="","",(IF($CC$2=1,#REF!,IF($CC$3=1,'Vážení FILA'!D253,""))))</f>
        <v>#REF!</v>
      </c>
      <c r="E253" s="169" t="e">
        <f>IF($B253="","",(IF($CC$2=1,#REF!,IF($CC$3=1,'Vážení FILA'!E253,""))))</f>
        <v>#REF!</v>
      </c>
      <c r="F253" s="146" t="e">
        <f>IF($B253="","",(IF($CC$2=1,#REF!,IF($CC$3=1,'Vážení FILA'!F253,""))))</f>
        <v>#REF!</v>
      </c>
      <c r="G253" s="146" t="e">
        <f>IF($B253="","",(IF($CC$2=1,#REF!,IF($CC$3=1,'Vážení FILA'!G253,""))))</f>
        <v>#REF!</v>
      </c>
      <c r="H253" s="146" t="e">
        <f>IF($B253="","",(IF($CC$2=1,#REF!,IF($CC$3=1,'Vážení FILA'!H253,""))))</f>
        <v>#REF!</v>
      </c>
      <c r="I253" s="167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2">
        <v>165</v>
      </c>
      <c r="B254" s="146" t="e">
        <f>IF($CC$2=1,IF((#REF!)=0,"",(#REF!)),IF($CC$3=1,IF(('Vážení FILA'!B254)=0,"",('Vážení FILA'!B254)),""))</f>
        <v>#REF!</v>
      </c>
      <c r="C254" s="146" t="e">
        <f>IF($B254="","",(IF($CC$2=1,#REF!,IF($CC$3=1,'Vážení FILA'!C254,""))))</f>
        <v>#REF!</v>
      </c>
      <c r="D254" s="146" t="e">
        <f>IF($B254="","",(IF($CC$2=1,#REF!,IF($CC$3=1,'Vážení FILA'!D254,""))))</f>
        <v>#REF!</v>
      </c>
      <c r="E254" s="169" t="e">
        <f>IF($B254="","",(IF($CC$2=1,#REF!,IF($CC$3=1,'Vážení FILA'!E254,""))))</f>
        <v>#REF!</v>
      </c>
      <c r="F254" s="146" t="e">
        <f>IF($B254="","",(IF($CC$2=1,#REF!,IF($CC$3=1,'Vážení FILA'!F254,""))))</f>
        <v>#REF!</v>
      </c>
      <c r="G254" s="146" t="e">
        <f>IF($B254="","",(IF($CC$2=1,#REF!,IF($CC$3=1,'Vážení FILA'!G254,""))))</f>
        <v>#REF!</v>
      </c>
      <c r="H254" s="146" t="e">
        <f>IF($B254="","",(IF($CC$2=1,#REF!,IF($CC$3=1,'Vážení FILA'!H254,""))))</f>
        <v>#REF!</v>
      </c>
      <c r="I254" s="167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2">
        <v>166</v>
      </c>
      <c r="B255" s="146" t="e">
        <f>IF($CC$2=1,IF((#REF!)=0,"",(#REF!)),IF($CC$3=1,IF(('Vážení FILA'!B255)=0,"",('Vážení FILA'!B255)),""))</f>
        <v>#REF!</v>
      </c>
      <c r="C255" s="146" t="e">
        <f>IF($B255="","",(IF($CC$2=1,#REF!,IF($CC$3=1,'Vážení FILA'!C255,""))))</f>
        <v>#REF!</v>
      </c>
      <c r="D255" s="146" t="e">
        <f>IF($B255="","",(IF($CC$2=1,#REF!,IF($CC$3=1,'Vážení FILA'!D255,""))))</f>
        <v>#REF!</v>
      </c>
      <c r="E255" s="169" t="e">
        <f>IF($B255="","",(IF($CC$2=1,#REF!,IF($CC$3=1,'Vážení FILA'!E255,""))))</f>
        <v>#REF!</v>
      </c>
      <c r="F255" s="146" t="e">
        <f>IF($B255="","",(IF($CC$2=1,#REF!,IF($CC$3=1,'Vážení FILA'!F255,""))))</f>
        <v>#REF!</v>
      </c>
      <c r="G255" s="146" t="e">
        <f>IF($B255="","",(IF($CC$2=1,#REF!,IF($CC$3=1,'Vážení FILA'!G255,""))))</f>
        <v>#REF!</v>
      </c>
      <c r="H255" s="146" t="e">
        <f>IF($B255="","",(IF($CC$2=1,#REF!,IF($CC$3=1,'Vážení FILA'!H255,""))))</f>
        <v>#REF!</v>
      </c>
      <c r="I255" s="167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2">
        <v>167</v>
      </c>
      <c r="B256" s="146" t="e">
        <f>IF($CC$2=1,IF((#REF!)=0,"",(#REF!)),IF($CC$3=1,IF(('Vážení FILA'!B256)=0,"",('Vážení FILA'!B256)),""))</f>
        <v>#REF!</v>
      </c>
      <c r="C256" s="146" t="e">
        <f>IF($B256="","",(IF($CC$2=1,#REF!,IF($CC$3=1,'Vážení FILA'!C256,""))))</f>
        <v>#REF!</v>
      </c>
      <c r="D256" s="146" t="e">
        <f>IF($B256="","",(IF($CC$2=1,#REF!,IF($CC$3=1,'Vážení FILA'!D256,""))))</f>
        <v>#REF!</v>
      </c>
      <c r="E256" s="169" t="e">
        <f>IF($B256="","",(IF($CC$2=1,#REF!,IF($CC$3=1,'Vážení FILA'!E256,""))))</f>
        <v>#REF!</v>
      </c>
      <c r="F256" s="146" t="e">
        <f>IF($B256="","",(IF($CC$2=1,#REF!,IF($CC$3=1,'Vážení FILA'!F256,""))))</f>
        <v>#REF!</v>
      </c>
      <c r="G256" s="146" t="e">
        <f>IF($B256="","",(IF($CC$2=1,#REF!,IF($CC$3=1,'Vážení FILA'!G256,""))))</f>
        <v>#REF!</v>
      </c>
      <c r="H256" s="146" t="e">
        <f>IF($B256="","",(IF($CC$2=1,#REF!,IF($CC$3=1,'Vážení FILA'!H256,""))))</f>
        <v>#REF!</v>
      </c>
      <c r="I256" s="167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2">
        <v>168</v>
      </c>
      <c r="B257" s="146" t="e">
        <f>IF($CC$2=1,IF((#REF!)=0,"",(#REF!)),IF($CC$3=1,IF(('Vážení FILA'!B257)=0,"",('Vážení FILA'!B257)),""))</f>
        <v>#REF!</v>
      </c>
      <c r="C257" s="146" t="e">
        <f>IF($B257="","",(IF($CC$2=1,#REF!,IF($CC$3=1,'Vážení FILA'!C257,""))))</f>
        <v>#REF!</v>
      </c>
      <c r="D257" s="146" t="e">
        <f>IF($B257="","",(IF($CC$2=1,#REF!,IF($CC$3=1,'Vážení FILA'!D257,""))))</f>
        <v>#REF!</v>
      </c>
      <c r="E257" s="169" t="e">
        <f>IF($B257="","",(IF($CC$2=1,#REF!,IF($CC$3=1,'Vážení FILA'!E257,""))))</f>
        <v>#REF!</v>
      </c>
      <c r="F257" s="146" t="e">
        <f>IF($B257="","",(IF($CC$2=1,#REF!,IF($CC$3=1,'Vážení FILA'!F257,""))))</f>
        <v>#REF!</v>
      </c>
      <c r="G257" s="146" t="e">
        <f>IF($B257="","",(IF($CC$2=1,#REF!,IF($CC$3=1,'Vážení FILA'!G257,""))))</f>
        <v>#REF!</v>
      </c>
      <c r="H257" s="146" t="e">
        <f>IF($B257="","",(IF($CC$2=1,#REF!,IF($CC$3=1,'Vážení FILA'!H257,""))))</f>
        <v>#REF!</v>
      </c>
      <c r="I257" s="167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2">
        <v>169</v>
      </c>
      <c r="B258" s="146" t="e">
        <f>IF($CC$2=1,IF((#REF!)=0,"",(#REF!)),IF($CC$3=1,IF(('Vážení FILA'!B258)=0,"",('Vážení FILA'!B258)),""))</f>
        <v>#REF!</v>
      </c>
      <c r="C258" s="146" t="e">
        <f>IF($B258="","",(IF($CC$2=1,#REF!,IF($CC$3=1,'Vážení FILA'!C258,""))))</f>
        <v>#REF!</v>
      </c>
      <c r="D258" s="146" t="e">
        <f>IF($B258="","",(IF($CC$2=1,#REF!,IF($CC$3=1,'Vážení FILA'!D258,""))))</f>
        <v>#REF!</v>
      </c>
      <c r="E258" s="169" t="e">
        <f>IF($B258="","",(IF($CC$2=1,#REF!,IF($CC$3=1,'Vážení FILA'!E258,""))))</f>
        <v>#REF!</v>
      </c>
      <c r="F258" s="146" t="e">
        <f>IF($B258="","",(IF($CC$2=1,#REF!,IF($CC$3=1,'Vážení FILA'!F258,""))))</f>
        <v>#REF!</v>
      </c>
      <c r="G258" s="146" t="e">
        <f>IF($B258="","",(IF($CC$2=1,#REF!,IF($CC$3=1,'Vážení FILA'!G258,""))))</f>
        <v>#REF!</v>
      </c>
      <c r="H258" s="146" t="e">
        <f>IF($B258="","",(IF($CC$2=1,#REF!,IF($CC$3=1,'Vážení FILA'!H258,""))))</f>
        <v>#REF!</v>
      </c>
      <c r="I258" s="167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2">
        <v>170</v>
      </c>
      <c r="B259" s="146" t="e">
        <f>IF($CC$2=1,IF((#REF!)=0,"",(#REF!)),IF($CC$3=1,IF(('Vážení FILA'!B259)=0,"",('Vážení FILA'!B259)),""))</f>
        <v>#REF!</v>
      </c>
      <c r="C259" s="146" t="e">
        <f>IF($B259="","",(IF($CC$2=1,#REF!,IF($CC$3=1,'Vážení FILA'!C259,""))))</f>
        <v>#REF!</v>
      </c>
      <c r="D259" s="146" t="e">
        <f>IF($B259="","",(IF($CC$2=1,#REF!,IF($CC$3=1,'Vážení FILA'!D259,""))))</f>
        <v>#REF!</v>
      </c>
      <c r="E259" s="169" t="e">
        <f>IF($B259="","",(IF($CC$2=1,#REF!,IF($CC$3=1,'Vážení FILA'!E259,""))))</f>
        <v>#REF!</v>
      </c>
      <c r="F259" s="146" t="e">
        <f>IF($B259="","",(IF($CC$2=1,#REF!,IF($CC$3=1,'Vážení FILA'!F259,""))))</f>
        <v>#REF!</v>
      </c>
      <c r="G259" s="146" t="e">
        <f>IF($B259="","",(IF($CC$2=1,#REF!,IF($CC$3=1,'Vážení FILA'!G259,""))))</f>
        <v>#REF!</v>
      </c>
      <c r="H259" s="146" t="e">
        <f>IF($B259="","",(IF($CC$2=1,#REF!,IF($CC$3=1,'Vážení FILA'!H259,""))))</f>
        <v>#REF!</v>
      </c>
      <c r="I259" s="167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2">
        <v>171</v>
      </c>
      <c r="B260" s="146" t="e">
        <f>IF($CC$2=1,IF((#REF!)=0,"",(#REF!)),IF($CC$3=1,IF(('Vážení FILA'!B260)=0,"",('Vážení FILA'!B260)),""))</f>
        <v>#REF!</v>
      </c>
      <c r="C260" s="146" t="e">
        <f>IF($B260="","",(IF($CC$2=1,#REF!,IF($CC$3=1,'Vážení FILA'!C260,""))))</f>
        <v>#REF!</v>
      </c>
      <c r="D260" s="146" t="e">
        <f>IF($B260="","",(IF($CC$2=1,#REF!,IF($CC$3=1,'Vážení FILA'!D260,""))))</f>
        <v>#REF!</v>
      </c>
      <c r="E260" s="169" t="e">
        <f>IF($B260="","",(IF($CC$2=1,#REF!,IF($CC$3=1,'Vážení FILA'!E260,""))))</f>
        <v>#REF!</v>
      </c>
      <c r="F260" s="146" t="e">
        <f>IF($B260="","",(IF($CC$2=1,#REF!,IF($CC$3=1,'Vážení FILA'!F260,""))))</f>
        <v>#REF!</v>
      </c>
      <c r="G260" s="146" t="e">
        <f>IF($B260="","",(IF($CC$2=1,#REF!,IF($CC$3=1,'Vážení FILA'!G260,""))))</f>
        <v>#REF!</v>
      </c>
      <c r="H260" s="146" t="e">
        <f>IF($B260="","",(IF($CC$2=1,#REF!,IF($CC$3=1,'Vážení FILA'!H260,""))))</f>
        <v>#REF!</v>
      </c>
      <c r="I260" s="167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2">
        <v>172</v>
      </c>
      <c r="B261" s="146" t="e">
        <f>IF($CC$2=1,IF((#REF!)=0,"",(#REF!)),IF($CC$3=1,IF(('Vážení FILA'!B261)=0,"",('Vážení FILA'!B261)),""))</f>
        <v>#REF!</v>
      </c>
      <c r="C261" s="146" t="e">
        <f>IF($B261="","",(IF($CC$2=1,#REF!,IF($CC$3=1,'Vážení FILA'!C261,""))))</f>
        <v>#REF!</v>
      </c>
      <c r="D261" s="146" t="e">
        <f>IF($B261="","",(IF($CC$2=1,#REF!,IF($CC$3=1,'Vážení FILA'!D261,""))))</f>
        <v>#REF!</v>
      </c>
      <c r="E261" s="169" t="e">
        <f>IF($B261="","",(IF($CC$2=1,#REF!,IF($CC$3=1,'Vážení FILA'!E261,""))))</f>
        <v>#REF!</v>
      </c>
      <c r="F261" s="146" t="e">
        <f>IF($B261="","",(IF($CC$2=1,#REF!,IF($CC$3=1,'Vážení FILA'!F261,""))))</f>
        <v>#REF!</v>
      </c>
      <c r="G261" s="146" t="e">
        <f>IF($B261="","",(IF($CC$2=1,#REF!,IF($CC$3=1,'Vážení FILA'!G261,""))))</f>
        <v>#REF!</v>
      </c>
      <c r="H261" s="146" t="e">
        <f>IF($B261="","",(IF($CC$2=1,#REF!,IF($CC$3=1,'Vážení FILA'!H261,""))))</f>
        <v>#REF!</v>
      </c>
      <c r="I261" s="167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2">
        <v>173</v>
      </c>
      <c r="B262" s="146" t="e">
        <f>IF($CC$2=1,IF((#REF!)=0,"",(#REF!)),IF($CC$3=1,IF(('Vážení FILA'!B262)=0,"",('Vážení FILA'!B262)),""))</f>
        <v>#REF!</v>
      </c>
      <c r="C262" s="146" t="e">
        <f>IF($B262="","",(IF($CC$2=1,#REF!,IF($CC$3=1,'Vážení FILA'!C262,""))))</f>
        <v>#REF!</v>
      </c>
      <c r="D262" s="146" t="e">
        <f>IF($B262="","",(IF($CC$2=1,#REF!,IF($CC$3=1,'Vážení FILA'!D262,""))))</f>
        <v>#REF!</v>
      </c>
      <c r="E262" s="169" t="e">
        <f>IF($B262="","",(IF($CC$2=1,#REF!,IF($CC$3=1,'Vážení FILA'!E262,""))))</f>
        <v>#REF!</v>
      </c>
      <c r="F262" s="146" t="e">
        <f>IF($B262="","",(IF($CC$2=1,#REF!,IF($CC$3=1,'Vážení FILA'!F262,""))))</f>
        <v>#REF!</v>
      </c>
      <c r="G262" s="146" t="e">
        <f>IF($B262="","",(IF($CC$2=1,#REF!,IF($CC$3=1,'Vážení FILA'!G262,""))))</f>
        <v>#REF!</v>
      </c>
      <c r="H262" s="146" t="e">
        <f>IF($B262="","",(IF($CC$2=1,#REF!,IF($CC$3=1,'Vážení FILA'!H262,""))))</f>
        <v>#REF!</v>
      </c>
      <c r="I262" s="167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2">
        <v>174</v>
      </c>
      <c r="B263" s="146" t="e">
        <f>IF($CC$2=1,IF((#REF!)=0,"",(#REF!)),IF($CC$3=1,IF(('Vážení FILA'!B263)=0,"",('Vážení FILA'!B263)),""))</f>
        <v>#REF!</v>
      </c>
      <c r="C263" s="146" t="e">
        <f>IF($B263="","",(IF($CC$2=1,#REF!,IF($CC$3=1,'Vážení FILA'!C263,""))))</f>
        <v>#REF!</v>
      </c>
      <c r="D263" s="146" t="e">
        <f>IF($B263="","",(IF($CC$2=1,#REF!,IF($CC$3=1,'Vážení FILA'!D263,""))))</f>
        <v>#REF!</v>
      </c>
      <c r="E263" s="169" t="e">
        <f>IF($B263="","",(IF($CC$2=1,#REF!,IF($CC$3=1,'Vážení FILA'!E263,""))))</f>
        <v>#REF!</v>
      </c>
      <c r="F263" s="146" t="e">
        <f>IF($B263="","",(IF($CC$2=1,#REF!,IF($CC$3=1,'Vážení FILA'!F263,""))))</f>
        <v>#REF!</v>
      </c>
      <c r="G263" s="146" t="e">
        <f>IF($B263="","",(IF($CC$2=1,#REF!,IF($CC$3=1,'Vážení FILA'!G263,""))))</f>
        <v>#REF!</v>
      </c>
      <c r="H263" s="146" t="e">
        <f>IF($B263="","",(IF($CC$2=1,#REF!,IF($CC$3=1,'Vážení FILA'!H263,""))))</f>
        <v>#REF!</v>
      </c>
      <c r="I263" s="167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2">
        <v>175</v>
      </c>
      <c r="B264" s="146" t="e">
        <f>IF($CC$2=1,IF((#REF!)=0,"",(#REF!)),IF($CC$3=1,IF(('Vážení FILA'!B264)=0,"",('Vážení FILA'!B264)),""))</f>
        <v>#REF!</v>
      </c>
      <c r="C264" s="146" t="e">
        <f>IF($B264="","",(IF($CC$2=1,#REF!,IF($CC$3=1,'Vážení FILA'!C264,""))))</f>
        <v>#REF!</v>
      </c>
      <c r="D264" s="146" t="e">
        <f>IF($B264="","",(IF($CC$2=1,#REF!,IF($CC$3=1,'Vážení FILA'!D264,""))))</f>
        <v>#REF!</v>
      </c>
      <c r="E264" s="169" t="e">
        <f>IF($B264="","",(IF($CC$2=1,#REF!,IF($CC$3=1,'Vážení FILA'!E264,""))))</f>
        <v>#REF!</v>
      </c>
      <c r="F264" s="146" t="e">
        <f>IF($B264="","",(IF($CC$2=1,#REF!,IF($CC$3=1,'Vážení FILA'!F264,""))))</f>
        <v>#REF!</v>
      </c>
      <c r="G264" s="146" t="e">
        <f>IF($B264="","",(IF($CC$2=1,#REF!,IF($CC$3=1,'Vážení FILA'!G264,""))))</f>
        <v>#REF!</v>
      </c>
      <c r="H264" s="146" t="e">
        <f>IF($B264="","",(IF($CC$2=1,#REF!,IF($CC$3=1,'Vážení FILA'!H264,""))))</f>
        <v>#REF!</v>
      </c>
      <c r="I264" s="167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2">
        <v>176</v>
      </c>
      <c r="B265" s="146" t="e">
        <f>IF($CC$2=1,IF((#REF!)=0,"",(#REF!)),IF($CC$3=1,IF(('Vážení FILA'!B265)=0,"",('Vážení FILA'!B265)),""))</f>
        <v>#REF!</v>
      </c>
      <c r="C265" s="146" t="e">
        <f>IF($B265="","",(IF($CC$2=1,#REF!,IF($CC$3=1,'Vážení FILA'!C265,""))))</f>
        <v>#REF!</v>
      </c>
      <c r="D265" s="146" t="e">
        <f>IF($B265="","",(IF($CC$2=1,#REF!,IF($CC$3=1,'Vážení FILA'!D265,""))))</f>
        <v>#REF!</v>
      </c>
      <c r="E265" s="169" t="e">
        <f>IF($B265="","",(IF($CC$2=1,#REF!,IF($CC$3=1,'Vážení FILA'!E265,""))))</f>
        <v>#REF!</v>
      </c>
      <c r="F265" s="146" t="e">
        <f>IF($B265="","",(IF($CC$2=1,#REF!,IF($CC$3=1,'Vážení FILA'!F265,""))))</f>
        <v>#REF!</v>
      </c>
      <c r="G265" s="146" t="e">
        <f>IF($B265="","",(IF($CC$2=1,#REF!,IF($CC$3=1,'Vážení FILA'!G265,""))))</f>
        <v>#REF!</v>
      </c>
      <c r="H265" s="146" t="e">
        <f>IF($B265="","",(IF($CC$2=1,#REF!,IF($CC$3=1,'Vážení FILA'!H265,""))))</f>
        <v>#REF!</v>
      </c>
      <c r="I265" s="167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2">
        <v>177</v>
      </c>
      <c r="B266" s="146" t="e">
        <f>IF($CC$2=1,IF((#REF!)=0,"",(#REF!)),IF($CC$3=1,IF(('Vážení FILA'!B266)=0,"",('Vážení FILA'!B266)),""))</f>
        <v>#REF!</v>
      </c>
      <c r="C266" s="146" t="e">
        <f>IF($B266="","",(IF($CC$2=1,#REF!,IF($CC$3=1,'Vážení FILA'!C266,""))))</f>
        <v>#REF!</v>
      </c>
      <c r="D266" s="146" t="e">
        <f>IF($B266="","",(IF($CC$2=1,#REF!,IF($CC$3=1,'Vážení FILA'!D266,""))))</f>
        <v>#REF!</v>
      </c>
      <c r="E266" s="169" t="e">
        <f>IF($B266="","",(IF($CC$2=1,#REF!,IF($CC$3=1,'Vážení FILA'!E266,""))))</f>
        <v>#REF!</v>
      </c>
      <c r="F266" s="146" t="e">
        <f>IF($B266="","",(IF($CC$2=1,#REF!,IF($CC$3=1,'Vážení FILA'!F266,""))))</f>
        <v>#REF!</v>
      </c>
      <c r="G266" s="146" t="e">
        <f>IF($B266="","",(IF($CC$2=1,#REF!,IF($CC$3=1,'Vážení FILA'!G266,""))))</f>
        <v>#REF!</v>
      </c>
      <c r="H266" s="146" t="e">
        <f>IF($B266="","",(IF($CC$2=1,#REF!,IF($CC$3=1,'Vážení FILA'!H266,""))))</f>
        <v>#REF!</v>
      </c>
      <c r="I266" s="167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2">
        <v>178</v>
      </c>
      <c r="B267" s="146" t="e">
        <f>IF($CC$2=1,IF((#REF!)=0,"",(#REF!)),IF($CC$3=1,IF(('Vážení FILA'!B267)=0,"",('Vážení FILA'!B267)),""))</f>
        <v>#REF!</v>
      </c>
      <c r="C267" s="146" t="e">
        <f>IF($B267="","",(IF($CC$2=1,#REF!,IF($CC$3=1,'Vážení FILA'!C267,""))))</f>
        <v>#REF!</v>
      </c>
      <c r="D267" s="146" t="e">
        <f>IF($B267="","",(IF($CC$2=1,#REF!,IF($CC$3=1,'Vážení FILA'!D267,""))))</f>
        <v>#REF!</v>
      </c>
      <c r="E267" s="169" t="e">
        <f>IF($B267="","",(IF($CC$2=1,#REF!,IF($CC$3=1,'Vážení FILA'!E267,""))))</f>
        <v>#REF!</v>
      </c>
      <c r="F267" s="146" t="e">
        <f>IF($B267="","",(IF($CC$2=1,#REF!,IF($CC$3=1,'Vážení FILA'!F267,""))))</f>
        <v>#REF!</v>
      </c>
      <c r="G267" s="146" t="e">
        <f>IF($B267="","",(IF($CC$2=1,#REF!,IF($CC$3=1,'Vážení FILA'!G267,""))))</f>
        <v>#REF!</v>
      </c>
      <c r="H267" s="146" t="e">
        <f>IF($B267="","",(IF($CC$2=1,#REF!,IF($CC$3=1,'Vážení FILA'!H267,""))))</f>
        <v>#REF!</v>
      </c>
      <c r="I267" s="167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2">
        <v>179</v>
      </c>
      <c r="B268" s="146" t="e">
        <f>IF($CC$2=1,IF((#REF!)=0,"",(#REF!)),IF($CC$3=1,IF(('Vážení FILA'!B268)=0,"",('Vážení FILA'!B268)),""))</f>
        <v>#REF!</v>
      </c>
      <c r="C268" s="146" t="e">
        <f>IF($B268="","",(IF($CC$2=1,#REF!,IF($CC$3=1,'Vážení FILA'!C268,""))))</f>
        <v>#REF!</v>
      </c>
      <c r="D268" s="146" t="e">
        <f>IF($B268="","",(IF($CC$2=1,#REF!,IF($CC$3=1,'Vážení FILA'!D268,""))))</f>
        <v>#REF!</v>
      </c>
      <c r="E268" s="169" t="e">
        <f>IF($B268="","",(IF($CC$2=1,#REF!,IF($CC$3=1,'Vážení FILA'!E268,""))))</f>
        <v>#REF!</v>
      </c>
      <c r="F268" s="146" t="e">
        <f>IF($B268="","",(IF($CC$2=1,#REF!,IF($CC$3=1,'Vážení FILA'!F268,""))))</f>
        <v>#REF!</v>
      </c>
      <c r="G268" s="146" t="e">
        <f>IF($B268="","",(IF($CC$2=1,#REF!,IF($CC$3=1,'Vážení FILA'!G268,""))))</f>
        <v>#REF!</v>
      </c>
      <c r="H268" s="146" t="e">
        <f>IF($B268="","",(IF($CC$2=1,#REF!,IF($CC$3=1,'Vážení FILA'!H268,""))))</f>
        <v>#REF!</v>
      </c>
      <c r="I268" s="167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2">
        <v>180</v>
      </c>
      <c r="B269" s="146" t="e">
        <f>IF($CC$2=1,IF((#REF!)=0,"",(#REF!)),IF($CC$3=1,IF(('Vážení FILA'!B269)=0,"",('Vážení FILA'!B269)),""))</f>
        <v>#REF!</v>
      </c>
      <c r="C269" s="146" t="e">
        <f>IF($B269="","",(IF($CC$2=1,#REF!,IF($CC$3=1,'Vážení FILA'!C269,""))))</f>
        <v>#REF!</v>
      </c>
      <c r="D269" s="146" t="e">
        <f>IF($B269="","",(IF($CC$2=1,#REF!,IF($CC$3=1,'Vážení FILA'!D269,""))))</f>
        <v>#REF!</v>
      </c>
      <c r="E269" s="169" t="e">
        <f>IF($B269="","",(IF($CC$2=1,#REF!,IF($CC$3=1,'Vážení FILA'!E269,""))))</f>
        <v>#REF!</v>
      </c>
      <c r="F269" s="146" t="e">
        <f>IF($B269="","",(IF($CC$2=1,#REF!,IF($CC$3=1,'Vážení FILA'!F269,""))))</f>
        <v>#REF!</v>
      </c>
      <c r="G269" s="146" t="e">
        <f>IF($B269="","",(IF($CC$2=1,#REF!,IF($CC$3=1,'Vážení FILA'!G269,""))))</f>
        <v>#REF!</v>
      </c>
      <c r="H269" s="146" t="e">
        <f>IF($B269="","",(IF($CC$2=1,#REF!,IF($CC$3=1,'Vážení FILA'!H269,""))))</f>
        <v>#REF!</v>
      </c>
      <c r="I269" s="167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2">
        <v>181</v>
      </c>
      <c r="B270" s="146" t="e">
        <f>IF($CC$2=1,IF((#REF!)=0,"",(#REF!)),IF($CC$3=1,IF(('Vážení FILA'!B270)=0,"",('Vážení FILA'!B270)),""))</f>
        <v>#REF!</v>
      </c>
      <c r="C270" s="146" t="e">
        <f>IF($B270="","",(IF($CC$2=1,#REF!,IF($CC$3=1,'Vážení FILA'!C270,""))))</f>
        <v>#REF!</v>
      </c>
      <c r="D270" s="146" t="e">
        <f>IF($B270="","",(IF($CC$2=1,#REF!,IF($CC$3=1,'Vážení FILA'!D270,""))))</f>
        <v>#REF!</v>
      </c>
      <c r="E270" s="169" t="e">
        <f>IF($B270="","",(IF($CC$2=1,#REF!,IF($CC$3=1,'Vážení FILA'!E270,""))))</f>
        <v>#REF!</v>
      </c>
      <c r="F270" s="146" t="e">
        <f>IF($B270="","",(IF($CC$2=1,#REF!,IF($CC$3=1,'Vážení FILA'!F270,""))))</f>
        <v>#REF!</v>
      </c>
      <c r="G270" s="146" t="e">
        <f>IF($B270="","",(IF($CC$2=1,#REF!,IF($CC$3=1,'Vážení FILA'!G270,""))))</f>
        <v>#REF!</v>
      </c>
      <c r="H270" s="146" t="e">
        <f>IF($B270="","",(IF($CC$2=1,#REF!,IF($CC$3=1,'Vážení FILA'!H270,""))))</f>
        <v>#REF!</v>
      </c>
      <c r="I270" s="167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2">
        <v>182</v>
      </c>
      <c r="B271" s="146" t="e">
        <f>IF($CC$2=1,IF((#REF!)=0,"",(#REF!)),IF($CC$3=1,IF(('Vážení FILA'!B271)=0,"",('Vážení FILA'!B271)),""))</f>
        <v>#REF!</v>
      </c>
      <c r="C271" s="146" t="e">
        <f>IF($B271="","",(IF($CC$2=1,#REF!,IF($CC$3=1,'Vážení FILA'!C271,""))))</f>
        <v>#REF!</v>
      </c>
      <c r="D271" s="146" t="e">
        <f>IF($B271="","",(IF($CC$2=1,#REF!,IF($CC$3=1,'Vážení FILA'!D271,""))))</f>
        <v>#REF!</v>
      </c>
      <c r="E271" s="169" t="e">
        <f>IF($B271="","",(IF($CC$2=1,#REF!,IF($CC$3=1,'Vážení FILA'!E271,""))))</f>
        <v>#REF!</v>
      </c>
      <c r="F271" s="146" t="e">
        <f>IF($B271="","",(IF($CC$2=1,#REF!,IF($CC$3=1,'Vážení FILA'!F271,""))))</f>
        <v>#REF!</v>
      </c>
      <c r="G271" s="146" t="e">
        <f>IF($B271="","",(IF($CC$2=1,#REF!,IF($CC$3=1,'Vážení FILA'!G271,""))))</f>
        <v>#REF!</v>
      </c>
      <c r="H271" s="146" t="e">
        <f>IF($B271="","",(IF($CC$2=1,#REF!,IF($CC$3=1,'Vážení FILA'!H271,""))))</f>
        <v>#REF!</v>
      </c>
      <c r="I271" s="167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2">
        <v>183</v>
      </c>
      <c r="B272" s="146" t="e">
        <f>IF($CC$2=1,IF((#REF!)=0,"",(#REF!)),IF($CC$3=1,IF(('Vážení FILA'!B272)=0,"",('Vážení FILA'!B272)),""))</f>
        <v>#REF!</v>
      </c>
      <c r="C272" s="146" t="e">
        <f>IF($B272="","",(IF($CC$2=1,#REF!,IF($CC$3=1,'Vážení FILA'!C272,""))))</f>
        <v>#REF!</v>
      </c>
      <c r="D272" s="146" t="e">
        <f>IF($B272="","",(IF($CC$2=1,#REF!,IF($CC$3=1,'Vážení FILA'!D272,""))))</f>
        <v>#REF!</v>
      </c>
      <c r="E272" s="169" t="e">
        <f>IF($B272="","",(IF($CC$2=1,#REF!,IF($CC$3=1,'Vážení FILA'!E272,""))))</f>
        <v>#REF!</v>
      </c>
      <c r="F272" s="146" t="e">
        <f>IF($B272="","",(IF($CC$2=1,#REF!,IF($CC$3=1,'Vážení FILA'!F272,""))))</f>
        <v>#REF!</v>
      </c>
      <c r="G272" s="146" t="e">
        <f>IF($B272="","",(IF($CC$2=1,#REF!,IF($CC$3=1,'Vážení FILA'!G272,""))))</f>
        <v>#REF!</v>
      </c>
      <c r="H272" s="146" t="e">
        <f>IF($B272="","",(IF($CC$2=1,#REF!,IF($CC$3=1,'Vážení FILA'!H272,""))))</f>
        <v>#REF!</v>
      </c>
      <c r="I272" s="167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2">
        <v>184</v>
      </c>
      <c r="B273" s="146" t="e">
        <f>IF($CC$2=1,IF((#REF!)=0,"",(#REF!)),IF($CC$3=1,IF(('Vážení FILA'!B273)=0,"",('Vážení FILA'!B273)),""))</f>
        <v>#REF!</v>
      </c>
      <c r="C273" s="146" t="e">
        <f>IF($B273="","",(IF($CC$2=1,#REF!,IF($CC$3=1,'Vážení FILA'!C273,""))))</f>
        <v>#REF!</v>
      </c>
      <c r="D273" s="146" t="e">
        <f>IF($B273="","",(IF($CC$2=1,#REF!,IF($CC$3=1,'Vážení FILA'!D273,""))))</f>
        <v>#REF!</v>
      </c>
      <c r="E273" s="169" t="e">
        <f>IF($B273="","",(IF($CC$2=1,#REF!,IF($CC$3=1,'Vážení FILA'!E273,""))))</f>
        <v>#REF!</v>
      </c>
      <c r="F273" s="146" t="e">
        <f>IF($B273="","",(IF($CC$2=1,#REF!,IF($CC$3=1,'Vážení FILA'!F273,""))))</f>
        <v>#REF!</v>
      </c>
      <c r="G273" s="146" t="e">
        <f>IF($B273="","",(IF($CC$2=1,#REF!,IF($CC$3=1,'Vážení FILA'!G273,""))))</f>
        <v>#REF!</v>
      </c>
      <c r="H273" s="146" t="e">
        <f>IF($B273="","",(IF($CC$2=1,#REF!,IF($CC$3=1,'Vážení FILA'!H273,""))))</f>
        <v>#REF!</v>
      </c>
      <c r="I273" s="167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2">
        <v>185</v>
      </c>
      <c r="B274" s="146" t="e">
        <f>IF($CC$2=1,IF((#REF!)=0,"",(#REF!)),IF($CC$3=1,IF(('Vážení FILA'!B274)=0,"",('Vážení FILA'!B274)),""))</f>
        <v>#REF!</v>
      </c>
      <c r="C274" s="146" t="e">
        <f>IF($B274="","",(IF($CC$2=1,#REF!,IF($CC$3=1,'Vážení FILA'!C274,""))))</f>
        <v>#REF!</v>
      </c>
      <c r="D274" s="146" t="e">
        <f>IF($B274="","",(IF($CC$2=1,#REF!,IF($CC$3=1,'Vážení FILA'!D274,""))))</f>
        <v>#REF!</v>
      </c>
      <c r="E274" s="169" t="e">
        <f>IF($B274="","",(IF($CC$2=1,#REF!,IF($CC$3=1,'Vážení FILA'!E274,""))))</f>
        <v>#REF!</v>
      </c>
      <c r="F274" s="146" t="e">
        <f>IF($B274="","",(IF($CC$2=1,#REF!,IF($CC$3=1,'Vážení FILA'!F274,""))))</f>
        <v>#REF!</v>
      </c>
      <c r="G274" s="146" t="e">
        <f>IF($B274="","",(IF($CC$2=1,#REF!,IF($CC$3=1,'Vážení FILA'!G274,""))))</f>
        <v>#REF!</v>
      </c>
      <c r="H274" s="146" t="e">
        <f>IF($B274="","",(IF($CC$2=1,#REF!,IF($CC$3=1,'Vážení FILA'!H274,""))))</f>
        <v>#REF!</v>
      </c>
      <c r="I274" s="167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2">
        <v>186</v>
      </c>
      <c r="B275" s="146" t="e">
        <f>IF($CC$2=1,IF((#REF!)=0,"",(#REF!)),IF($CC$3=1,IF(('Vážení FILA'!B275)=0,"",('Vážení FILA'!B275)),""))</f>
        <v>#REF!</v>
      </c>
      <c r="C275" s="146" t="e">
        <f>IF($B275="","",(IF($CC$2=1,#REF!,IF($CC$3=1,'Vážení FILA'!C275,""))))</f>
        <v>#REF!</v>
      </c>
      <c r="D275" s="146" t="e">
        <f>IF($B275="","",(IF($CC$2=1,#REF!,IF($CC$3=1,'Vážení FILA'!D275,""))))</f>
        <v>#REF!</v>
      </c>
      <c r="E275" s="169" t="e">
        <f>IF($B275="","",(IF($CC$2=1,#REF!,IF($CC$3=1,'Vážení FILA'!E275,""))))</f>
        <v>#REF!</v>
      </c>
      <c r="F275" s="146" t="e">
        <f>IF($B275="","",(IF($CC$2=1,#REF!,IF($CC$3=1,'Vážení FILA'!F275,""))))</f>
        <v>#REF!</v>
      </c>
      <c r="G275" s="146" t="e">
        <f>IF($B275="","",(IF($CC$2=1,#REF!,IF($CC$3=1,'Vážení FILA'!G275,""))))</f>
        <v>#REF!</v>
      </c>
      <c r="H275" s="146" t="e">
        <f>IF($B275="","",(IF($CC$2=1,#REF!,IF($CC$3=1,'Vážení FILA'!H275,""))))</f>
        <v>#REF!</v>
      </c>
      <c r="I275" s="167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2">
        <v>187</v>
      </c>
      <c r="B276" s="146" t="e">
        <f>IF($CC$2=1,IF((#REF!)=0,"",(#REF!)),IF($CC$3=1,IF(('Vážení FILA'!B276)=0,"",('Vážení FILA'!B276)),""))</f>
        <v>#REF!</v>
      </c>
      <c r="C276" s="146" t="e">
        <f>IF($B276="","",(IF($CC$2=1,#REF!,IF($CC$3=1,'Vážení FILA'!C276,""))))</f>
        <v>#REF!</v>
      </c>
      <c r="D276" s="146" t="e">
        <f>IF($B276="","",(IF($CC$2=1,#REF!,IF($CC$3=1,'Vážení FILA'!D276,""))))</f>
        <v>#REF!</v>
      </c>
      <c r="E276" s="169" t="e">
        <f>IF($B276="","",(IF($CC$2=1,#REF!,IF($CC$3=1,'Vážení FILA'!E276,""))))</f>
        <v>#REF!</v>
      </c>
      <c r="F276" s="146" t="e">
        <f>IF($B276="","",(IF($CC$2=1,#REF!,IF($CC$3=1,'Vážení FILA'!F276,""))))</f>
        <v>#REF!</v>
      </c>
      <c r="G276" s="146" t="e">
        <f>IF($B276="","",(IF($CC$2=1,#REF!,IF($CC$3=1,'Vážení FILA'!G276,""))))</f>
        <v>#REF!</v>
      </c>
      <c r="H276" s="146" t="e">
        <f>IF($B276="","",(IF($CC$2=1,#REF!,IF($CC$3=1,'Vážení FILA'!H276,""))))</f>
        <v>#REF!</v>
      </c>
      <c r="I276" s="167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2">
        <v>188</v>
      </c>
      <c r="B277" s="146" t="e">
        <f>IF($CC$2=1,IF((#REF!)=0,"",(#REF!)),IF($CC$3=1,IF(('Vážení FILA'!B277)=0,"",('Vážení FILA'!B277)),""))</f>
        <v>#REF!</v>
      </c>
      <c r="C277" s="146" t="e">
        <f>IF($B277="","",(IF($CC$2=1,#REF!,IF($CC$3=1,'Vážení FILA'!C277,""))))</f>
        <v>#REF!</v>
      </c>
      <c r="D277" s="146" t="e">
        <f>IF($B277="","",(IF($CC$2=1,#REF!,IF($CC$3=1,'Vážení FILA'!D277,""))))</f>
        <v>#REF!</v>
      </c>
      <c r="E277" s="169" t="e">
        <f>IF($B277="","",(IF($CC$2=1,#REF!,IF($CC$3=1,'Vážení FILA'!E277,""))))</f>
        <v>#REF!</v>
      </c>
      <c r="F277" s="146" t="e">
        <f>IF($B277="","",(IF($CC$2=1,#REF!,IF($CC$3=1,'Vážení FILA'!F277,""))))</f>
        <v>#REF!</v>
      </c>
      <c r="G277" s="146" t="e">
        <f>IF($B277="","",(IF($CC$2=1,#REF!,IF($CC$3=1,'Vážení FILA'!G277,""))))</f>
        <v>#REF!</v>
      </c>
      <c r="H277" s="146" t="e">
        <f>IF($B277="","",(IF($CC$2=1,#REF!,IF($CC$3=1,'Vážení FILA'!H277,""))))</f>
        <v>#REF!</v>
      </c>
      <c r="I277" s="167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2">
        <v>189</v>
      </c>
      <c r="B278" s="146" t="e">
        <f>IF($CC$2=1,IF((#REF!)=0,"",(#REF!)),IF($CC$3=1,IF(('Vážení FILA'!B278)=0,"",('Vážení FILA'!B278)),""))</f>
        <v>#REF!</v>
      </c>
      <c r="C278" s="146" t="e">
        <f>IF($B278="","",(IF($CC$2=1,#REF!,IF($CC$3=1,'Vážení FILA'!C278,""))))</f>
        <v>#REF!</v>
      </c>
      <c r="D278" s="146" t="e">
        <f>IF($B278="","",(IF($CC$2=1,#REF!,IF($CC$3=1,'Vážení FILA'!D278,""))))</f>
        <v>#REF!</v>
      </c>
      <c r="E278" s="169" t="e">
        <f>IF($B278="","",(IF($CC$2=1,#REF!,IF($CC$3=1,'Vážení FILA'!E278,""))))</f>
        <v>#REF!</v>
      </c>
      <c r="F278" s="146" t="e">
        <f>IF($B278="","",(IF($CC$2=1,#REF!,IF($CC$3=1,'Vážení FILA'!F278,""))))</f>
        <v>#REF!</v>
      </c>
      <c r="G278" s="146" t="e">
        <f>IF($B278="","",(IF($CC$2=1,#REF!,IF($CC$3=1,'Vážení FILA'!G278,""))))</f>
        <v>#REF!</v>
      </c>
      <c r="H278" s="146" t="e">
        <f>IF($B278="","",(IF($CC$2=1,#REF!,IF($CC$3=1,'Vážení FILA'!H278,""))))</f>
        <v>#REF!</v>
      </c>
      <c r="I278" s="167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2">
        <v>190</v>
      </c>
      <c r="B279" s="146" t="e">
        <f>IF($CC$2=1,IF((#REF!)=0,"",(#REF!)),IF($CC$3=1,IF(('Vážení FILA'!B279)=0,"",('Vážení FILA'!B279)),""))</f>
        <v>#REF!</v>
      </c>
      <c r="C279" s="146" t="e">
        <f>IF($B279="","",(IF($CC$2=1,#REF!,IF($CC$3=1,'Vážení FILA'!C279,""))))</f>
        <v>#REF!</v>
      </c>
      <c r="D279" s="146" t="e">
        <f>IF($B279="","",(IF($CC$2=1,#REF!,IF($CC$3=1,'Vážení FILA'!D279,""))))</f>
        <v>#REF!</v>
      </c>
      <c r="E279" s="169" t="e">
        <f>IF($B279="","",(IF($CC$2=1,#REF!,IF($CC$3=1,'Vážení FILA'!E279,""))))</f>
        <v>#REF!</v>
      </c>
      <c r="F279" s="146" t="e">
        <f>IF($B279="","",(IF($CC$2=1,#REF!,IF($CC$3=1,'Vážení FILA'!F279,""))))</f>
        <v>#REF!</v>
      </c>
      <c r="G279" s="146" t="e">
        <f>IF($B279="","",(IF($CC$2=1,#REF!,IF($CC$3=1,'Vážení FILA'!G279,""))))</f>
        <v>#REF!</v>
      </c>
      <c r="H279" s="146" t="e">
        <f>IF($B279="","",(IF($CC$2=1,#REF!,IF($CC$3=1,'Vážení FILA'!H279,""))))</f>
        <v>#REF!</v>
      </c>
      <c r="I279" s="167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2">
        <v>191</v>
      </c>
      <c r="B280" s="146" t="e">
        <f>IF($CC$2=1,IF((#REF!)=0,"",(#REF!)),IF($CC$3=1,IF(('Vážení FILA'!B280)=0,"",('Vážení FILA'!B280)),""))</f>
        <v>#REF!</v>
      </c>
      <c r="C280" s="146" t="e">
        <f>IF($B280="","",(IF($CC$2=1,#REF!,IF($CC$3=1,'Vážení FILA'!C280,""))))</f>
        <v>#REF!</v>
      </c>
      <c r="D280" s="146" t="e">
        <f>IF($B280="","",(IF($CC$2=1,#REF!,IF($CC$3=1,'Vážení FILA'!D280,""))))</f>
        <v>#REF!</v>
      </c>
      <c r="E280" s="169" t="e">
        <f>IF($B280="","",(IF($CC$2=1,#REF!,IF($CC$3=1,'Vážení FILA'!E280,""))))</f>
        <v>#REF!</v>
      </c>
      <c r="F280" s="146" t="e">
        <f>IF($B280="","",(IF($CC$2=1,#REF!,IF($CC$3=1,'Vážení FILA'!F280,""))))</f>
        <v>#REF!</v>
      </c>
      <c r="G280" s="146" t="e">
        <f>IF($B280="","",(IF($CC$2=1,#REF!,IF($CC$3=1,'Vážení FILA'!G280,""))))</f>
        <v>#REF!</v>
      </c>
      <c r="H280" s="146" t="e">
        <f>IF($B280="","",(IF($CC$2=1,#REF!,IF($CC$3=1,'Vážení FILA'!H280,""))))</f>
        <v>#REF!</v>
      </c>
      <c r="I280" s="167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2">
        <v>192</v>
      </c>
      <c r="B281" s="146" t="e">
        <f>IF($CC$2=1,IF((#REF!)=0,"",(#REF!)),IF($CC$3=1,IF(('Vážení FILA'!B281)=0,"",('Vážení FILA'!B281)),""))</f>
        <v>#REF!</v>
      </c>
      <c r="C281" s="146" t="e">
        <f>IF($B281="","",(IF($CC$2=1,#REF!,IF($CC$3=1,'Vážení FILA'!C281,""))))</f>
        <v>#REF!</v>
      </c>
      <c r="D281" s="146" t="e">
        <f>IF($B281="","",(IF($CC$2=1,#REF!,IF($CC$3=1,'Vážení FILA'!D281,""))))</f>
        <v>#REF!</v>
      </c>
      <c r="E281" s="169" t="e">
        <f>IF($B281="","",(IF($CC$2=1,#REF!,IF($CC$3=1,'Vážení FILA'!E281,""))))</f>
        <v>#REF!</v>
      </c>
      <c r="F281" s="146" t="e">
        <f>IF($B281="","",(IF($CC$2=1,#REF!,IF($CC$3=1,'Vážení FILA'!F281,""))))</f>
        <v>#REF!</v>
      </c>
      <c r="G281" s="146" t="e">
        <f>IF($B281="","",(IF($CC$2=1,#REF!,IF($CC$3=1,'Vážení FILA'!G281,""))))</f>
        <v>#REF!</v>
      </c>
      <c r="H281" s="146" t="e">
        <f>IF($B281="","",(IF($CC$2=1,#REF!,IF($CC$3=1,'Vážení FILA'!H281,""))))</f>
        <v>#REF!</v>
      </c>
      <c r="I281" s="167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2">
        <v>193</v>
      </c>
      <c r="B282" s="146" t="e">
        <f>IF($CC$2=1,IF((#REF!)=0,"",(#REF!)),IF($CC$3=1,IF(('Vážení FILA'!B282)=0,"",('Vážení FILA'!B282)),""))</f>
        <v>#REF!</v>
      </c>
      <c r="C282" s="146" t="e">
        <f>IF($B282="","",(IF($CC$2=1,#REF!,IF($CC$3=1,'Vážení FILA'!C282,""))))</f>
        <v>#REF!</v>
      </c>
      <c r="D282" s="146" t="e">
        <f>IF($B282="","",(IF($CC$2=1,#REF!,IF($CC$3=1,'Vážení FILA'!D282,""))))</f>
        <v>#REF!</v>
      </c>
      <c r="E282" s="169" t="e">
        <f>IF($B282="","",(IF($CC$2=1,#REF!,IF($CC$3=1,'Vážení FILA'!E282,""))))</f>
        <v>#REF!</v>
      </c>
      <c r="F282" s="146" t="e">
        <f>IF($B282="","",(IF($CC$2=1,#REF!,IF($CC$3=1,'Vážení FILA'!F282,""))))</f>
        <v>#REF!</v>
      </c>
      <c r="G282" s="146" t="e">
        <f>IF($B282="","",(IF($CC$2=1,#REF!,IF($CC$3=1,'Vážení FILA'!G282,""))))</f>
        <v>#REF!</v>
      </c>
      <c r="H282" s="146" t="e">
        <f>IF($B282="","",(IF($CC$2=1,#REF!,IF($CC$3=1,'Vážení FILA'!H282,""))))</f>
        <v>#REF!</v>
      </c>
      <c r="I282" s="167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2">
        <v>194</v>
      </c>
      <c r="B283" s="146" t="e">
        <f>IF($CC$2=1,IF((#REF!)=0,"",(#REF!)),IF($CC$3=1,IF(('Vážení FILA'!B283)=0,"",('Vážení FILA'!B283)),""))</f>
        <v>#REF!</v>
      </c>
      <c r="C283" s="146" t="e">
        <f>IF($B283="","",(IF($CC$2=1,#REF!,IF($CC$3=1,'Vážení FILA'!C283,""))))</f>
        <v>#REF!</v>
      </c>
      <c r="D283" s="146" t="e">
        <f>IF($B283="","",(IF($CC$2=1,#REF!,IF($CC$3=1,'Vážení FILA'!D283,""))))</f>
        <v>#REF!</v>
      </c>
      <c r="E283" s="169" t="e">
        <f>IF($B283="","",(IF($CC$2=1,#REF!,IF($CC$3=1,'Vážení FILA'!E283,""))))</f>
        <v>#REF!</v>
      </c>
      <c r="F283" s="146" t="e">
        <f>IF($B283="","",(IF($CC$2=1,#REF!,IF($CC$3=1,'Vážení FILA'!F283,""))))</f>
        <v>#REF!</v>
      </c>
      <c r="G283" s="146" t="e">
        <f>IF($B283="","",(IF($CC$2=1,#REF!,IF($CC$3=1,'Vážení FILA'!G283,""))))</f>
        <v>#REF!</v>
      </c>
      <c r="H283" s="146" t="e">
        <f>IF($B283="","",(IF($CC$2=1,#REF!,IF($CC$3=1,'Vážení FILA'!H283,""))))</f>
        <v>#REF!</v>
      </c>
      <c r="I283" s="167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2">
        <v>195</v>
      </c>
      <c r="B284" s="146" t="e">
        <f>IF($CC$2=1,IF((#REF!)=0,"",(#REF!)),IF($CC$3=1,IF(('Vážení FILA'!B284)=0,"",('Vážení FILA'!B284)),""))</f>
        <v>#REF!</v>
      </c>
      <c r="C284" s="146" t="e">
        <f>IF($B284="","",(IF($CC$2=1,#REF!,IF($CC$3=1,'Vážení FILA'!C284,""))))</f>
        <v>#REF!</v>
      </c>
      <c r="D284" s="146" t="e">
        <f>IF($B284="","",(IF($CC$2=1,#REF!,IF($CC$3=1,'Vážení FILA'!D284,""))))</f>
        <v>#REF!</v>
      </c>
      <c r="E284" s="169" t="e">
        <f>IF($B284="","",(IF($CC$2=1,#REF!,IF($CC$3=1,'Vážení FILA'!E284,""))))</f>
        <v>#REF!</v>
      </c>
      <c r="F284" s="146" t="e">
        <f>IF($B284="","",(IF($CC$2=1,#REF!,IF($CC$3=1,'Vážení FILA'!F284,""))))</f>
        <v>#REF!</v>
      </c>
      <c r="G284" s="146" t="e">
        <f>IF($B284="","",(IF($CC$2=1,#REF!,IF($CC$3=1,'Vážení FILA'!G284,""))))</f>
        <v>#REF!</v>
      </c>
      <c r="H284" s="146" t="e">
        <f>IF($B284="","",(IF($CC$2=1,#REF!,IF($CC$3=1,'Vážení FILA'!H284,""))))</f>
        <v>#REF!</v>
      </c>
      <c r="I284" s="167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2">
        <v>196</v>
      </c>
      <c r="B285" s="146" t="e">
        <f>IF($CC$2=1,IF((#REF!)=0,"",(#REF!)),IF($CC$3=1,IF(('Vážení FILA'!B285)=0,"",('Vážení FILA'!B285)),""))</f>
        <v>#REF!</v>
      </c>
      <c r="C285" s="146" t="e">
        <f>IF($B285="","",(IF($CC$2=1,#REF!,IF($CC$3=1,'Vážení FILA'!C285,""))))</f>
        <v>#REF!</v>
      </c>
      <c r="D285" s="146" t="e">
        <f>IF($B285="","",(IF($CC$2=1,#REF!,IF($CC$3=1,'Vážení FILA'!D285,""))))</f>
        <v>#REF!</v>
      </c>
      <c r="E285" s="169" t="e">
        <f>IF($B285="","",(IF($CC$2=1,#REF!,IF($CC$3=1,'Vážení FILA'!E285,""))))</f>
        <v>#REF!</v>
      </c>
      <c r="F285" s="146" t="e">
        <f>IF($B285="","",(IF($CC$2=1,#REF!,IF($CC$3=1,'Vážení FILA'!F285,""))))</f>
        <v>#REF!</v>
      </c>
      <c r="G285" s="146" t="e">
        <f>IF($B285="","",(IF($CC$2=1,#REF!,IF($CC$3=1,'Vážení FILA'!G285,""))))</f>
        <v>#REF!</v>
      </c>
      <c r="H285" s="146" t="e">
        <f>IF($B285="","",(IF($CC$2=1,#REF!,IF($CC$3=1,'Vážení FILA'!H285,""))))</f>
        <v>#REF!</v>
      </c>
      <c r="I285" s="167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2">
        <v>197</v>
      </c>
      <c r="B286" s="146" t="e">
        <f>IF($CC$2=1,IF((#REF!)=0,"",(#REF!)),IF($CC$3=1,IF(('Vážení FILA'!B286)=0,"",('Vážení FILA'!B286)),""))</f>
        <v>#REF!</v>
      </c>
      <c r="C286" s="146" t="e">
        <f>IF($B286="","",(IF($CC$2=1,#REF!,IF($CC$3=1,'Vážení FILA'!C286,""))))</f>
        <v>#REF!</v>
      </c>
      <c r="D286" s="146" t="e">
        <f>IF($B286="","",(IF($CC$2=1,#REF!,IF($CC$3=1,'Vážení FILA'!D286,""))))</f>
        <v>#REF!</v>
      </c>
      <c r="E286" s="169" t="e">
        <f>IF($B286="","",(IF($CC$2=1,#REF!,IF($CC$3=1,'Vážení FILA'!E286,""))))</f>
        <v>#REF!</v>
      </c>
      <c r="F286" s="146" t="e">
        <f>IF($B286="","",(IF($CC$2=1,#REF!,IF($CC$3=1,'Vážení FILA'!F286,""))))</f>
        <v>#REF!</v>
      </c>
      <c r="G286" s="146" t="e">
        <f>IF($B286="","",(IF($CC$2=1,#REF!,IF($CC$3=1,'Vážení FILA'!G286,""))))</f>
        <v>#REF!</v>
      </c>
      <c r="H286" s="146" t="e">
        <f>IF($B286="","",(IF($CC$2=1,#REF!,IF($CC$3=1,'Vážení FILA'!H286,""))))</f>
        <v>#REF!</v>
      </c>
      <c r="I286" s="167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2">
        <v>198</v>
      </c>
      <c r="B287" s="146" t="e">
        <f>IF($CC$2=1,IF((#REF!)=0,"",(#REF!)),IF($CC$3=1,IF(('Vážení FILA'!B287)=0,"",('Vážení FILA'!B287)),""))</f>
        <v>#REF!</v>
      </c>
      <c r="C287" s="146" t="e">
        <f>IF($B287="","",(IF($CC$2=1,#REF!,IF($CC$3=1,'Vážení FILA'!C287,""))))</f>
        <v>#REF!</v>
      </c>
      <c r="D287" s="146" t="e">
        <f>IF($B287="","",(IF($CC$2=1,#REF!,IF($CC$3=1,'Vážení FILA'!D287,""))))</f>
        <v>#REF!</v>
      </c>
      <c r="E287" s="169" t="e">
        <f>IF($B287="","",(IF($CC$2=1,#REF!,IF($CC$3=1,'Vážení FILA'!E287,""))))</f>
        <v>#REF!</v>
      </c>
      <c r="F287" s="146" t="e">
        <f>IF($B287="","",(IF($CC$2=1,#REF!,IF($CC$3=1,'Vážení FILA'!F287,""))))</f>
        <v>#REF!</v>
      </c>
      <c r="G287" s="146" t="e">
        <f>IF($B287="","",(IF($CC$2=1,#REF!,IF($CC$3=1,'Vážení FILA'!G287,""))))</f>
        <v>#REF!</v>
      </c>
      <c r="H287" s="146" t="e">
        <f>IF($B287="","",(IF($CC$2=1,#REF!,IF($CC$3=1,'Vážení FILA'!H287,""))))</f>
        <v>#REF!</v>
      </c>
      <c r="I287" s="167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2">
        <v>199</v>
      </c>
      <c r="B288" s="146" t="e">
        <f>IF($CC$2=1,IF((#REF!)=0,"",(#REF!)),IF($CC$3=1,IF(('Vážení FILA'!B288)=0,"",('Vážení FILA'!B288)),""))</f>
        <v>#REF!</v>
      </c>
      <c r="C288" s="146" t="e">
        <f>IF($B288="","",(IF($CC$2=1,#REF!,IF($CC$3=1,'Vážení FILA'!C288,""))))</f>
        <v>#REF!</v>
      </c>
      <c r="D288" s="146" t="e">
        <f>IF($B288="","",(IF($CC$2=1,#REF!,IF($CC$3=1,'Vážení FILA'!D288,""))))</f>
        <v>#REF!</v>
      </c>
      <c r="E288" s="169" t="e">
        <f>IF($B288="","",(IF($CC$2=1,#REF!,IF($CC$3=1,'Vážení FILA'!E288,""))))</f>
        <v>#REF!</v>
      </c>
      <c r="F288" s="146" t="e">
        <f>IF($B288="","",(IF($CC$2=1,#REF!,IF($CC$3=1,'Vážení FILA'!F288,""))))</f>
        <v>#REF!</v>
      </c>
      <c r="G288" s="146" t="e">
        <f>IF($B288="","",(IF($CC$2=1,#REF!,IF($CC$3=1,'Vážení FILA'!G288,""))))</f>
        <v>#REF!</v>
      </c>
      <c r="H288" s="146" t="e">
        <f>IF($B288="","",(IF($CC$2=1,#REF!,IF($CC$3=1,'Vážení FILA'!H288,""))))</f>
        <v>#REF!</v>
      </c>
      <c r="I288" s="167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2">
        <v>200</v>
      </c>
      <c r="B289" s="146" t="e">
        <f>IF($CC$2=1,IF((#REF!)=0,"",(#REF!)),IF($CC$3=1,IF(('Vážení FILA'!B289)=0,"",('Vážení FILA'!B289)),""))</f>
        <v>#REF!</v>
      </c>
      <c r="C289" s="146" t="e">
        <f>IF($B289="","",(IF($CC$2=1,#REF!,IF($CC$3=1,'Vážení FILA'!C289,""))))</f>
        <v>#REF!</v>
      </c>
      <c r="D289" s="146" t="e">
        <f>IF($B289="","",(IF($CC$2=1,#REF!,IF($CC$3=1,'Vážení FILA'!D289,""))))</f>
        <v>#REF!</v>
      </c>
      <c r="E289" s="169" t="e">
        <f>IF($B289="","",(IF($CC$2=1,#REF!,IF($CC$3=1,'Vážení FILA'!E289,""))))</f>
        <v>#REF!</v>
      </c>
      <c r="F289" s="146" t="e">
        <f>IF($B289="","",(IF($CC$2=1,#REF!,IF($CC$3=1,'Vážení FILA'!F289,""))))</f>
        <v>#REF!</v>
      </c>
      <c r="G289" s="146" t="e">
        <f>IF($B289="","",(IF($CC$2=1,#REF!,IF($CC$3=1,'Vážení FILA'!G289,""))))</f>
        <v>#REF!</v>
      </c>
      <c r="H289" s="146" t="e">
        <f>IF($B289="","",(IF($CC$2=1,#REF!,IF($CC$3=1,'Vážení FILA'!H289,""))))</f>
        <v>#REF!</v>
      </c>
      <c r="I289" s="167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2">
        <v>201</v>
      </c>
      <c r="B290" s="146" t="e">
        <f>IF($CC$2=1,IF((#REF!)=0,"",(#REF!)),IF($CC$3=1,IF(('Vážení FILA'!B290)=0,"",('Vážení FILA'!B290)),""))</f>
        <v>#REF!</v>
      </c>
      <c r="C290" s="146" t="e">
        <f>IF($B290="","",(IF($CC$2=1,#REF!,IF($CC$3=1,'Vážení FILA'!C290,""))))</f>
        <v>#REF!</v>
      </c>
      <c r="D290" s="146" t="e">
        <f>IF($B290="","",(IF($CC$2=1,#REF!,IF($CC$3=1,'Vážení FILA'!D290,""))))</f>
        <v>#REF!</v>
      </c>
      <c r="E290" s="169" t="e">
        <f>IF($B290="","",(IF($CC$2=1,#REF!,IF($CC$3=1,'Vážení FILA'!E290,""))))</f>
        <v>#REF!</v>
      </c>
      <c r="F290" s="146" t="e">
        <f>IF($B290="","",(IF($CC$2=1,#REF!,IF($CC$3=1,'Vážení FILA'!F290,""))))</f>
        <v>#REF!</v>
      </c>
      <c r="G290" s="146" t="e">
        <f>IF($B290="","",(IF($CC$2=1,#REF!,IF($CC$3=1,'Vážení FILA'!G290,""))))</f>
        <v>#REF!</v>
      </c>
      <c r="H290" s="146" t="e">
        <f>IF($B290="","",(IF($CC$2=1,#REF!,IF($CC$3=1,'Vážení FILA'!H290,""))))</f>
        <v>#REF!</v>
      </c>
      <c r="I290" s="167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2">
        <v>202</v>
      </c>
      <c r="B291" s="146" t="e">
        <f>IF($CC$2=1,IF((#REF!)=0,"",(#REF!)),IF($CC$3=1,IF(('Vážení FILA'!B291)=0,"",('Vážení FILA'!B291)),""))</f>
        <v>#REF!</v>
      </c>
      <c r="C291" s="146" t="e">
        <f>IF($B291="","",(IF($CC$2=1,#REF!,IF($CC$3=1,'Vážení FILA'!C291,""))))</f>
        <v>#REF!</v>
      </c>
      <c r="D291" s="146" t="e">
        <f>IF($B291="","",(IF($CC$2=1,#REF!,IF($CC$3=1,'Vážení FILA'!D291,""))))</f>
        <v>#REF!</v>
      </c>
      <c r="E291" s="169" t="e">
        <f>IF($B291="","",(IF($CC$2=1,#REF!,IF($CC$3=1,'Vážení FILA'!E291,""))))</f>
        <v>#REF!</v>
      </c>
      <c r="F291" s="146" t="e">
        <f>IF($B291="","",(IF($CC$2=1,#REF!,IF($CC$3=1,'Vážení FILA'!F291,""))))</f>
        <v>#REF!</v>
      </c>
      <c r="G291" s="146" t="e">
        <f>IF($B291="","",(IF($CC$2=1,#REF!,IF($CC$3=1,'Vážení FILA'!G291,""))))</f>
        <v>#REF!</v>
      </c>
      <c r="H291" s="146" t="e">
        <f>IF($B291="","",(IF($CC$2=1,#REF!,IF($CC$3=1,'Vážení FILA'!H291,""))))</f>
        <v>#REF!</v>
      </c>
      <c r="I291" s="167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2">
        <v>203</v>
      </c>
      <c r="B292" s="146" t="e">
        <f>IF($CC$2=1,IF((#REF!)=0,"",(#REF!)),IF($CC$3=1,IF(('Vážení FILA'!B292)=0,"",('Vážení FILA'!B292)),""))</f>
        <v>#REF!</v>
      </c>
      <c r="C292" s="146" t="e">
        <f>IF($B292="","",(IF($CC$2=1,#REF!,IF($CC$3=1,'Vážení FILA'!C292,""))))</f>
        <v>#REF!</v>
      </c>
      <c r="D292" s="146" t="e">
        <f>IF($B292="","",(IF($CC$2=1,#REF!,IF($CC$3=1,'Vážení FILA'!D292,""))))</f>
        <v>#REF!</v>
      </c>
      <c r="E292" s="169" t="e">
        <f>IF($B292="","",(IF($CC$2=1,#REF!,IF($CC$3=1,'Vážení FILA'!E292,""))))</f>
        <v>#REF!</v>
      </c>
      <c r="F292" s="146" t="e">
        <f>IF($B292="","",(IF($CC$2=1,#REF!,IF($CC$3=1,'Vážení FILA'!F292,""))))</f>
        <v>#REF!</v>
      </c>
      <c r="G292" s="146" t="e">
        <f>IF($B292="","",(IF($CC$2=1,#REF!,IF($CC$3=1,'Vážení FILA'!G292,""))))</f>
        <v>#REF!</v>
      </c>
      <c r="H292" s="146" t="e">
        <f>IF($B292="","",(IF($CC$2=1,#REF!,IF($CC$3=1,'Vážení FILA'!H292,""))))</f>
        <v>#REF!</v>
      </c>
      <c r="I292" s="167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2">
        <v>204</v>
      </c>
      <c r="B293" s="146" t="e">
        <f>IF($CC$2=1,IF((#REF!)=0,"",(#REF!)),IF($CC$3=1,IF(('Vážení FILA'!B293)=0,"",('Vážení FILA'!B293)),""))</f>
        <v>#REF!</v>
      </c>
      <c r="C293" s="146" t="e">
        <f>IF($B293="","",(IF($CC$2=1,#REF!,IF($CC$3=1,'Vážení FILA'!C293,""))))</f>
        <v>#REF!</v>
      </c>
      <c r="D293" s="146" t="e">
        <f>IF($B293="","",(IF($CC$2=1,#REF!,IF($CC$3=1,'Vážení FILA'!D293,""))))</f>
        <v>#REF!</v>
      </c>
      <c r="E293" s="169" t="e">
        <f>IF($B293="","",(IF($CC$2=1,#REF!,IF($CC$3=1,'Vážení FILA'!E293,""))))</f>
        <v>#REF!</v>
      </c>
      <c r="F293" s="146" t="e">
        <f>IF($B293="","",(IF($CC$2=1,#REF!,IF($CC$3=1,'Vážení FILA'!F293,""))))</f>
        <v>#REF!</v>
      </c>
      <c r="G293" s="146" t="e">
        <f>IF($B293="","",(IF($CC$2=1,#REF!,IF($CC$3=1,'Vážení FILA'!G293,""))))</f>
        <v>#REF!</v>
      </c>
      <c r="H293" s="146" t="e">
        <f>IF($B293="","",(IF($CC$2=1,#REF!,IF($CC$3=1,'Vážení FILA'!H293,""))))</f>
        <v>#REF!</v>
      </c>
      <c r="I293" s="167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2">
        <v>205</v>
      </c>
      <c r="B294" s="146" t="e">
        <f>IF($CC$2=1,IF((#REF!)=0,"",(#REF!)),IF($CC$3=1,IF(('Vážení FILA'!B294)=0,"",('Vážení FILA'!B294)),""))</f>
        <v>#REF!</v>
      </c>
      <c r="C294" s="146" t="e">
        <f>IF($B294="","",(IF($CC$2=1,#REF!,IF($CC$3=1,'Vážení FILA'!C294,""))))</f>
        <v>#REF!</v>
      </c>
      <c r="D294" s="146" t="e">
        <f>IF($B294="","",(IF($CC$2=1,#REF!,IF($CC$3=1,'Vážení FILA'!D294,""))))</f>
        <v>#REF!</v>
      </c>
      <c r="E294" s="169" t="e">
        <f>IF($B294="","",(IF($CC$2=1,#REF!,IF($CC$3=1,'Vážení FILA'!E294,""))))</f>
        <v>#REF!</v>
      </c>
      <c r="F294" s="146" t="e">
        <f>IF($B294="","",(IF($CC$2=1,#REF!,IF($CC$3=1,'Vážení FILA'!F294,""))))</f>
        <v>#REF!</v>
      </c>
      <c r="G294" s="146" t="e">
        <f>IF($B294="","",(IF($CC$2=1,#REF!,IF($CC$3=1,'Vážení FILA'!G294,""))))</f>
        <v>#REF!</v>
      </c>
      <c r="H294" s="146" t="e">
        <f>IF($B294="","",(IF($CC$2=1,#REF!,IF($CC$3=1,'Vážení FILA'!H294,""))))</f>
        <v>#REF!</v>
      </c>
      <c r="I294" s="167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2">
        <v>206</v>
      </c>
      <c r="B295" s="146" t="e">
        <f>IF($CC$2=1,IF((#REF!)=0,"",(#REF!)),IF($CC$3=1,IF(('Vážení FILA'!B295)=0,"",('Vážení FILA'!B295)),""))</f>
        <v>#REF!</v>
      </c>
      <c r="C295" s="146" t="e">
        <f>IF($B295="","",(IF($CC$2=1,#REF!,IF($CC$3=1,'Vážení FILA'!C295,""))))</f>
        <v>#REF!</v>
      </c>
      <c r="D295" s="146" t="e">
        <f>IF($B295="","",(IF($CC$2=1,#REF!,IF($CC$3=1,'Vážení FILA'!D295,""))))</f>
        <v>#REF!</v>
      </c>
      <c r="E295" s="169" t="e">
        <f>IF($B295="","",(IF($CC$2=1,#REF!,IF($CC$3=1,'Vážení FILA'!E295,""))))</f>
        <v>#REF!</v>
      </c>
      <c r="F295" s="146" t="e">
        <f>IF($B295="","",(IF($CC$2=1,#REF!,IF($CC$3=1,'Vážení FILA'!F295,""))))</f>
        <v>#REF!</v>
      </c>
      <c r="G295" s="146" t="e">
        <f>IF($B295="","",(IF($CC$2=1,#REF!,IF($CC$3=1,'Vážení FILA'!G295,""))))</f>
        <v>#REF!</v>
      </c>
      <c r="H295" s="146" t="e">
        <f>IF($B295="","",(IF($CC$2=1,#REF!,IF($CC$3=1,'Vážení FILA'!H295,""))))</f>
        <v>#REF!</v>
      </c>
      <c r="I295" s="167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2">
        <v>207</v>
      </c>
      <c r="B296" s="146" t="e">
        <f>IF($CC$2=1,IF((#REF!)=0,"",(#REF!)),IF($CC$3=1,IF(('Vážení FILA'!B296)=0,"",('Vážení FILA'!B296)),""))</f>
        <v>#REF!</v>
      </c>
      <c r="C296" s="146" t="e">
        <f>IF($B296="","",(IF($CC$2=1,#REF!,IF($CC$3=1,'Vážení FILA'!C296,""))))</f>
        <v>#REF!</v>
      </c>
      <c r="D296" s="146" t="e">
        <f>IF($B296="","",(IF($CC$2=1,#REF!,IF($CC$3=1,'Vážení FILA'!D296,""))))</f>
        <v>#REF!</v>
      </c>
      <c r="E296" s="169" t="e">
        <f>IF($B296="","",(IF($CC$2=1,#REF!,IF($CC$3=1,'Vážení FILA'!E296,""))))</f>
        <v>#REF!</v>
      </c>
      <c r="F296" s="146" t="e">
        <f>IF($B296="","",(IF($CC$2=1,#REF!,IF($CC$3=1,'Vážení FILA'!F296,""))))</f>
        <v>#REF!</v>
      </c>
      <c r="G296" s="146" t="e">
        <f>IF($B296="","",(IF($CC$2=1,#REF!,IF($CC$3=1,'Vážení FILA'!G296,""))))</f>
        <v>#REF!</v>
      </c>
      <c r="H296" s="146" t="e">
        <f>IF($B296="","",(IF($CC$2=1,#REF!,IF($CC$3=1,'Vážení FILA'!H296,""))))</f>
        <v>#REF!</v>
      </c>
      <c r="I296" s="167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2">
        <v>208</v>
      </c>
      <c r="B297" s="146" t="e">
        <f>IF($CC$2=1,IF((#REF!)=0,"",(#REF!)),IF($CC$3=1,IF(('Vážení FILA'!B297)=0,"",('Vážení FILA'!B297)),""))</f>
        <v>#REF!</v>
      </c>
      <c r="C297" s="146" t="e">
        <f>IF($B297="","",(IF($CC$2=1,#REF!,IF($CC$3=1,'Vážení FILA'!C297,""))))</f>
        <v>#REF!</v>
      </c>
      <c r="D297" s="146" t="e">
        <f>IF($B297="","",(IF($CC$2=1,#REF!,IF($CC$3=1,'Vážení FILA'!D297,""))))</f>
        <v>#REF!</v>
      </c>
      <c r="E297" s="169" t="e">
        <f>IF($B297="","",(IF($CC$2=1,#REF!,IF($CC$3=1,'Vážení FILA'!E297,""))))</f>
        <v>#REF!</v>
      </c>
      <c r="F297" s="146" t="e">
        <f>IF($B297="","",(IF($CC$2=1,#REF!,IF($CC$3=1,'Vážení FILA'!F297,""))))</f>
        <v>#REF!</v>
      </c>
      <c r="G297" s="146" t="e">
        <f>IF($B297="","",(IF($CC$2=1,#REF!,IF($CC$3=1,'Vážení FILA'!G297,""))))</f>
        <v>#REF!</v>
      </c>
      <c r="H297" s="146" t="e">
        <f>IF($B297="","",(IF($CC$2=1,#REF!,IF($CC$3=1,'Vážení FILA'!H297,""))))</f>
        <v>#REF!</v>
      </c>
      <c r="I297" s="167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2">
        <v>209</v>
      </c>
      <c r="B298" s="146" t="e">
        <f>IF($CC$2=1,IF((#REF!)=0,"",(#REF!)),IF($CC$3=1,IF(('Vážení FILA'!B298)=0,"",('Vážení FILA'!B298)),""))</f>
        <v>#REF!</v>
      </c>
      <c r="C298" s="146" t="e">
        <f>IF($B298="","",(IF($CC$2=1,#REF!,IF($CC$3=1,'Vážení FILA'!C298,""))))</f>
        <v>#REF!</v>
      </c>
      <c r="D298" s="146" t="e">
        <f>IF($B298="","",(IF($CC$2=1,#REF!,IF($CC$3=1,'Vážení FILA'!D298,""))))</f>
        <v>#REF!</v>
      </c>
      <c r="E298" s="169" t="e">
        <f>IF($B298="","",(IF($CC$2=1,#REF!,IF($CC$3=1,'Vážení FILA'!E298,""))))</f>
        <v>#REF!</v>
      </c>
      <c r="F298" s="146" t="e">
        <f>IF($B298="","",(IF($CC$2=1,#REF!,IF($CC$3=1,'Vážení FILA'!F298,""))))</f>
        <v>#REF!</v>
      </c>
      <c r="G298" s="146" t="e">
        <f>IF($B298="","",(IF($CC$2=1,#REF!,IF($CC$3=1,'Vážení FILA'!G298,""))))</f>
        <v>#REF!</v>
      </c>
      <c r="H298" s="146" t="e">
        <f>IF($B298="","",(IF($CC$2=1,#REF!,IF($CC$3=1,'Vážení FILA'!H298,""))))</f>
        <v>#REF!</v>
      </c>
      <c r="I298" s="167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2">
        <v>210</v>
      </c>
      <c r="B299" s="146" t="e">
        <f>IF($CC$2=1,IF((#REF!)=0,"",(#REF!)),IF($CC$3=1,IF(('Vážení FILA'!B299)=0,"",('Vážení FILA'!B299)),""))</f>
        <v>#REF!</v>
      </c>
      <c r="C299" s="146" t="e">
        <f>IF($B299="","",(IF($CC$2=1,#REF!,IF($CC$3=1,'Vážení FILA'!C299,""))))</f>
        <v>#REF!</v>
      </c>
      <c r="D299" s="146" t="e">
        <f>IF($B299="","",(IF($CC$2=1,#REF!,IF($CC$3=1,'Vážení FILA'!D299,""))))</f>
        <v>#REF!</v>
      </c>
      <c r="E299" s="169" t="e">
        <f>IF($B299="","",(IF($CC$2=1,#REF!,IF($CC$3=1,'Vážení FILA'!E299,""))))</f>
        <v>#REF!</v>
      </c>
      <c r="F299" s="146" t="e">
        <f>IF($B299="","",(IF($CC$2=1,#REF!,IF($CC$3=1,'Vážení FILA'!F299,""))))</f>
        <v>#REF!</v>
      </c>
      <c r="G299" s="146" t="e">
        <f>IF($B299="","",(IF($CC$2=1,#REF!,IF($CC$3=1,'Vážení FILA'!G299,""))))</f>
        <v>#REF!</v>
      </c>
      <c r="H299" s="146" t="e">
        <f>IF($B299="","",(IF($CC$2=1,#REF!,IF($CC$3=1,'Vážení FILA'!H299,""))))</f>
        <v>#REF!</v>
      </c>
      <c r="I299" s="167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2">
        <v>211</v>
      </c>
      <c r="B300" s="146" t="e">
        <f>IF($CC$2=1,IF((#REF!)=0,"",(#REF!)),IF($CC$3=1,IF(('Vážení FILA'!B300)=0,"",('Vážení FILA'!B300)),""))</f>
        <v>#REF!</v>
      </c>
      <c r="C300" s="146" t="e">
        <f>IF($B300="","",(IF($CC$2=1,#REF!,IF($CC$3=1,'Vážení FILA'!C300,""))))</f>
        <v>#REF!</v>
      </c>
      <c r="D300" s="146" t="e">
        <f>IF($B300="","",(IF($CC$2=1,#REF!,IF($CC$3=1,'Vážení FILA'!D300,""))))</f>
        <v>#REF!</v>
      </c>
      <c r="E300" s="169" t="e">
        <f>IF($B300="","",(IF($CC$2=1,#REF!,IF($CC$3=1,'Vážení FILA'!E300,""))))</f>
        <v>#REF!</v>
      </c>
      <c r="F300" s="146" t="e">
        <f>IF($B300="","",(IF($CC$2=1,#REF!,IF($CC$3=1,'Vážení FILA'!F300,""))))</f>
        <v>#REF!</v>
      </c>
      <c r="G300" s="146" t="e">
        <f>IF($B300="","",(IF($CC$2=1,#REF!,IF($CC$3=1,'Vážení FILA'!G300,""))))</f>
        <v>#REF!</v>
      </c>
      <c r="H300" s="146" t="e">
        <f>IF($B300="","",(IF($CC$2=1,#REF!,IF($CC$3=1,'Vážení FILA'!H300,""))))</f>
        <v>#REF!</v>
      </c>
      <c r="I300" s="167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2">
        <v>212</v>
      </c>
      <c r="B301" s="146" t="e">
        <f>IF($CC$2=1,IF((#REF!)=0,"",(#REF!)),IF($CC$3=1,IF(('Vážení FILA'!B301)=0,"",('Vážení FILA'!B301)),""))</f>
        <v>#REF!</v>
      </c>
      <c r="C301" s="146" t="e">
        <f>IF($B301="","",(IF($CC$2=1,#REF!,IF($CC$3=1,'Vážení FILA'!C301,""))))</f>
        <v>#REF!</v>
      </c>
      <c r="D301" s="146" t="e">
        <f>IF($B301="","",(IF($CC$2=1,#REF!,IF($CC$3=1,'Vážení FILA'!D301,""))))</f>
        <v>#REF!</v>
      </c>
      <c r="E301" s="169" t="e">
        <f>IF($B301="","",(IF($CC$2=1,#REF!,IF($CC$3=1,'Vážení FILA'!E301,""))))</f>
        <v>#REF!</v>
      </c>
      <c r="F301" s="146" t="e">
        <f>IF($B301="","",(IF($CC$2=1,#REF!,IF($CC$3=1,'Vážení FILA'!F301,""))))</f>
        <v>#REF!</v>
      </c>
      <c r="G301" s="146" t="e">
        <f>IF($B301="","",(IF($CC$2=1,#REF!,IF($CC$3=1,'Vážení FILA'!G301,""))))</f>
        <v>#REF!</v>
      </c>
      <c r="H301" s="146" t="e">
        <f>IF($B301="","",(IF($CC$2=1,#REF!,IF($CC$3=1,'Vážení FILA'!H301,""))))</f>
        <v>#REF!</v>
      </c>
      <c r="I301" s="167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2">
        <v>213</v>
      </c>
      <c r="B302" s="146" t="e">
        <f>IF($CC$2=1,IF((#REF!)=0,"",(#REF!)),IF($CC$3=1,IF(('Vážení FILA'!B302)=0,"",('Vážení FILA'!B302)),""))</f>
        <v>#REF!</v>
      </c>
      <c r="C302" s="146" t="e">
        <f>IF($B302="","",(IF($CC$2=1,#REF!,IF($CC$3=1,'Vážení FILA'!C302,""))))</f>
        <v>#REF!</v>
      </c>
      <c r="D302" s="146" t="e">
        <f>IF($B302="","",(IF($CC$2=1,#REF!,IF($CC$3=1,'Vážení FILA'!D302,""))))</f>
        <v>#REF!</v>
      </c>
      <c r="E302" s="169" t="e">
        <f>IF($B302="","",(IF($CC$2=1,#REF!,IF($CC$3=1,'Vážení FILA'!E302,""))))</f>
        <v>#REF!</v>
      </c>
      <c r="F302" s="146" t="e">
        <f>IF($B302="","",(IF($CC$2=1,#REF!,IF($CC$3=1,'Vážení FILA'!F302,""))))</f>
        <v>#REF!</v>
      </c>
      <c r="G302" s="146" t="e">
        <f>IF($B302="","",(IF($CC$2=1,#REF!,IF($CC$3=1,'Vážení FILA'!G302,""))))</f>
        <v>#REF!</v>
      </c>
      <c r="H302" s="146" t="e">
        <f>IF($B302="","",(IF($CC$2=1,#REF!,IF($CC$3=1,'Vážení FILA'!H302,""))))</f>
        <v>#REF!</v>
      </c>
      <c r="I302" s="167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2">
        <v>214</v>
      </c>
      <c r="B303" s="146" t="e">
        <f>IF($CC$2=1,IF((#REF!)=0,"",(#REF!)),IF($CC$3=1,IF(('Vážení FILA'!B303)=0,"",('Vážení FILA'!B303)),""))</f>
        <v>#REF!</v>
      </c>
      <c r="C303" s="146" t="e">
        <f>IF($B303="","",(IF($CC$2=1,#REF!,IF($CC$3=1,'Vážení FILA'!C303,""))))</f>
        <v>#REF!</v>
      </c>
      <c r="D303" s="146" t="e">
        <f>IF($B303="","",(IF($CC$2=1,#REF!,IF($CC$3=1,'Vážení FILA'!D303,""))))</f>
        <v>#REF!</v>
      </c>
      <c r="E303" s="169" t="e">
        <f>IF($B303="","",(IF($CC$2=1,#REF!,IF($CC$3=1,'Vážení FILA'!E303,""))))</f>
        <v>#REF!</v>
      </c>
      <c r="F303" s="146" t="e">
        <f>IF($B303="","",(IF($CC$2=1,#REF!,IF($CC$3=1,'Vážení FILA'!F303,""))))</f>
        <v>#REF!</v>
      </c>
      <c r="G303" s="146" t="e">
        <f>IF($B303="","",(IF($CC$2=1,#REF!,IF($CC$3=1,'Vážení FILA'!G303,""))))</f>
        <v>#REF!</v>
      </c>
      <c r="H303" s="146" t="e">
        <f>IF($B303="","",(IF($CC$2=1,#REF!,IF($CC$3=1,'Vážení FILA'!H303,""))))</f>
        <v>#REF!</v>
      </c>
      <c r="I303" s="167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2">
        <v>215</v>
      </c>
      <c r="B304" s="146" t="e">
        <f>IF($CC$2=1,IF((#REF!)=0,"",(#REF!)),IF($CC$3=1,IF(('Vážení FILA'!B304)=0,"",('Vážení FILA'!B304)),""))</f>
        <v>#REF!</v>
      </c>
      <c r="C304" s="146" t="e">
        <f>IF($B304="","",(IF($CC$2=1,#REF!,IF($CC$3=1,'Vážení FILA'!C304,""))))</f>
        <v>#REF!</v>
      </c>
      <c r="D304" s="146" t="e">
        <f>IF($B304="","",(IF($CC$2=1,#REF!,IF($CC$3=1,'Vážení FILA'!D304,""))))</f>
        <v>#REF!</v>
      </c>
      <c r="E304" s="169" t="e">
        <f>IF($B304="","",(IF($CC$2=1,#REF!,IF($CC$3=1,'Vážení FILA'!E304,""))))</f>
        <v>#REF!</v>
      </c>
      <c r="F304" s="146" t="e">
        <f>IF($B304="","",(IF($CC$2=1,#REF!,IF($CC$3=1,'Vážení FILA'!F304,""))))</f>
        <v>#REF!</v>
      </c>
      <c r="G304" s="146" t="e">
        <f>IF($B304="","",(IF($CC$2=1,#REF!,IF($CC$3=1,'Vážení FILA'!G304,""))))</f>
        <v>#REF!</v>
      </c>
      <c r="H304" s="146" t="e">
        <f>IF($B304="","",(IF($CC$2=1,#REF!,IF($CC$3=1,'Vážení FILA'!H304,""))))</f>
        <v>#REF!</v>
      </c>
      <c r="I304" s="167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2">
        <v>216</v>
      </c>
      <c r="B305" s="146" t="e">
        <f>IF($CC$2=1,IF((#REF!)=0,"",(#REF!)),IF($CC$3=1,IF(('Vážení FILA'!B305)=0,"",('Vážení FILA'!B305)),""))</f>
        <v>#REF!</v>
      </c>
      <c r="C305" s="146" t="e">
        <f>IF($B305="","",(IF($CC$2=1,#REF!,IF($CC$3=1,'Vážení FILA'!C305,""))))</f>
        <v>#REF!</v>
      </c>
      <c r="D305" s="146" t="e">
        <f>IF($B305="","",(IF($CC$2=1,#REF!,IF($CC$3=1,'Vážení FILA'!D305,""))))</f>
        <v>#REF!</v>
      </c>
      <c r="E305" s="169" t="e">
        <f>IF($B305="","",(IF($CC$2=1,#REF!,IF($CC$3=1,'Vážení FILA'!E305,""))))</f>
        <v>#REF!</v>
      </c>
      <c r="F305" s="146" t="e">
        <f>IF($B305="","",(IF($CC$2=1,#REF!,IF($CC$3=1,'Vážení FILA'!F305,""))))</f>
        <v>#REF!</v>
      </c>
      <c r="G305" s="146" t="e">
        <f>IF($B305="","",(IF($CC$2=1,#REF!,IF($CC$3=1,'Vážení FILA'!G305,""))))</f>
        <v>#REF!</v>
      </c>
      <c r="H305" s="146" t="e">
        <f>IF($B305="","",(IF($CC$2=1,#REF!,IF($CC$3=1,'Vážení FILA'!H305,""))))</f>
        <v>#REF!</v>
      </c>
      <c r="I305" s="167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2">
        <v>217</v>
      </c>
      <c r="B306" s="146" t="e">
        <f>IF($CC$2=1,IF((#REF!)=0,"",(#REF!)),IF($CC$3=1,IF(('Vážení FILA'!B306)=0,"",('Vážení FILA'!B306)),""))</f>
        <v>#REF!</v>
      </c>
      <c r="C306" s="146" t="e">
        <f>IF($B306="","",(IF($CC$2=1,#REF!,IF($CC$3=1,'Vážení FILA'!C306,""))))</f>
        <v>#REF!</v>
      </c>
      <c r="D306" s="146" t="e">
        <f>IF($B306="","",(IF($CC$2=1,#REF!,IF($CC$3=1,'Vážení FILA'!D306,""))))</f>
        <v>#REF!</v>
      </c>
      <c r="E306" s="169" t="e">
        <f>IF($B306="","",(IF($CC$2=1,#REF!,IF($CC$3=1,'Vážení FILA'!E306,""))))</f>
        <v>#REF!</v>
      </c>
      <c r="F306" s="146" t="e">
        <f>IF($B306="","",(IF($CC$2=1,#REF!,IF($CC$3=1,'Vážení FILA'!F306,""))))</f>
        <v>#REF!</v>
      </c>
      <c r="G306" s="146" t="e">
        <f>IF($B306="","",(IF($CC$2=1,#REF!,IF($CC$3=1,'Vážení FILA'!G306,""))))</f>
        <v>#REF!</v>
      </c>
      <c r="H306" s="146" t="e">
        <f>IF($B306="","",(IF($CC$2=1,#REF!,IF($CC$3=1,'Vážení FILA'!H306,""))))</f>
        <v>#REF!</v>
      </c>
      <c r="I306" s="167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2">
        <v>218</v>
      </c>
      <c r="B307" s="146" t="e">
        <f>IF($CC$2=1,IF((#REF!)=0,"",(#REF!)),IF($CC$3=1,IF(('Vážení FILA'!B307)=0,"",('Vážení FILA'!B307)),""))</f>
        <v>#REF!</v>
      </c>
      <c r="C307" s="146" t="e">
        <f>IF($B307="","",(IF($CC$2=1,#REF!,IF($CC$3=1,'Vážení FILA'!C307,""))))</f>
        <v>#REF!</v>
      </c>
      <c r="D307" s="146" t="e">
        <f>IF($B307="","",(IF($CC$2=1,#REF!,IF($CC$3=1,'Vážení FILA'!D307,""))))</f>
        <v>#REF!</v>
      </c>
      <c r="E307" s="169" t="e">
        <f>IF($B307="","",(IF($CC$2=1,#REF!,IF($CC$3=1,'Vážení FILA'!E307,""))))</f>
        <v>#REF!</v>
      </c>
      <c r="F307" s="146" t="e">
        <f>IF($B307="","",(IF($CC$2=1,#REF!,IF($CC$3=1,'Vážení FILA'!F307,""))))</f>
        <v>#REF!</v>
      </c>
      <c r="G307" s="146" t="e">
        <f>IF($B307="","",(IF($CC$2=1,#REF!,IF($CC$3=1,'Vážení FILA'!G307,""))))</f>
        <v>#REF!</v>
      </c>
      <c r="H307" s="146" t="e">
        <f>IF($B307="","",(IF($CC$2=1,#REF!,IF($CC$3=1,'Vážení FILA'!H307,""))))</f>
        <v>#REF!</v>
      </c>
      <c r="I307" s="167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2">
        <v>219</v>
      </c>
      <c r="B308" s="146" t="e">
        <f>IF($CC$2=1,IF((#REF!)=0,"",(#REF!)),IF($CC$3=1,IF(('Vážení FILA'!B308)=0,"",('Vážení FILA'!B308)),""))</f>
        <v>#REF!</v>
      </c>
      <c r="C308" s="146" t="e">
        <f>IF($B308="","",(IF($CC$2=1,#REF!,IF($CC$3=1,'Vážení FILA'!C308,""))))</f>
        <v>#REF!</v>
      </c>
      <c r="D308" s="146" t="e">
        <f>IF($B308="","",(IF($CC$2=1,#REF!,IF($CC$3=1,'Vážení FILA'!D308,""))))</f>
        <v>#REF!</v>
      </c>
      <c r="E308" s="169" t="e">
        <f>IF($B308="","",(IF($CC$2=1,#REF!,IF($CC$3=1,'Vážení FILA'!E308,""))))</f>
        <v>#REF!</v>
      </c>
      <c r="F308" s="146" t="e">
        <f>IF($B308="","",(IF($CC$2=1,#REF!,IF($CC$3=1,'Vážení FILA'!F308,""))))</f>
        <v>#REF!</v>
      </c>
      <c r="G308" s="146" t="e">
        <f>IF($B308="","",(IF($CC$2=1,#REF!,IF($CC$3=1,'Vážení FILA'!G308,""))))</f>
        <v>#REF!</v>
      </c>
      <c r="H308" s="146" t="e">
        <f>IF($B308="","",(IF($CC$2=1,#REF!,IF($CC$3=1,'Vážení FILA'!H308,""))))</f>
        <v>#REF!</v>
      </c>
      <c r="I308" s="167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2">
        <v>220</v>
      </c>
      <c r="B309" s="146" t="e">
        <f>IF($CC$2=1,IF((#REF!)=0,"",(#REF!)),IF($CC$3=1,IF(('Vážení FILA'!B309)=0,"",('Vážení FILA'!B309)),""))</f>
        <v>#REF!</v>
      </c>
      <c r="C309" s="146" t="e">
        <f>IF($B309="","",(IF($CC$2=1,#REF!,IF($CC$3=1,'Vážení FILA'!C309,""))))</f>
        <v>#REF!</v>
      </c>
      <c r="D309" s="146" t="e">
        <f>IF($B309="","",(IF($CC$2=1,#REF!,IF($CC$3=1,'Vážení FILA'!D309,""))))</f>
        <v>#REF!</v>
      </c>
      <c r="E309" s="169" t="e">
        <f>IF($B309="","",(IF($CC$2=1,#REF!,IF($CC$3=1,'Vážení FILA'!E309,""))))</f>
        <v>#REF!</v>
      </c>
      <c r="F309" s="146" t="e">
        <f>IF($B309="","",(IF($CC$2=1,#REF!,IF($CC$3=1,'Vážení FILA'!F309,""))))</f>
        <v>#REF!</v>
      </c>
      <c r="G309" s="146" t="e">
        <f>IF($B309="","",(IF($CC$2=1,#REF!,IF($CC$3=1,'Vážení FILA'!G309,""))))</f>
        <v>#REF!</v>
      </c>
      <c r="H309" s="146" t="e">
        <f>IF($B309="","",(IF($CC$2=1,#REF!,IF($CC$3=1,'Vážení FILA'!H309,""))))</f>
        <v>#REF!</v>
      </c>
      <c r="I309" s="167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2">
        <v>221</v>
      </c>
      <c r="B310" s="146" t="e">
        <f>IF($CC$2=1,IF((#REF!)=0,"",(#REF!)),IF($CC$3=1,IF(('Vážení FILA'!B310)=0,"",('Vážení FILA'!B310)),""))</f>
        <v>#REF!</v>
      </c>
      <c r="C310" s="146" t="e">
        <f>IF($B310="","",(IF($CC$2=1,#REF!,IF($CC$3=1,'Vážení FILA'!C310,""))))</f>
        <v>#REF!</v>
      </c>
      <c r="D310" s="146" t="e">
        <f>IF($B310="","",(IF($CC$2=1,#REF!,IF($CC$3=1,'Vážení FILA'!D310,""))))</f>
        <v>#REF!</v>
      </c>
      <c r="E310" s="169" t="e">
        <f>IF($B310="","",(IF($CC$2=1,#REF!,IF($CC$3=1,'Vážení FILA'!E310,""))))</f>
        <v>#REF!</v>
      </c>
      <c r="F310" s="146" t="e">
        <f>IF($B310="","",(IF($CC$2=1,#REF!,IF($CC$3=1,'Vážení FILA'!F310,""))))</f>
        <v>#REF!</v>
      </c>
      <c r="G310" s="146" t="e">
        <f>IF($B310="","",(IF($CC$2=1,#REF!,IF($CC$3=1,'Vážení FILA'!G310,""))))</f>
        <v>#REF!</v>
      </c>
      <c r="H310" s="146" t="e">
        <f>IF($B310="","",(IF($CC$2=1,#REF!,IF($CC$3=1,'Vážení FILA'!H310,""))))</f>
        <v>#REF!</v>
      </c>
      <c r="I310" s="167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2">
        <v>222</v>
      </c>
      <c r="B311" s="146" t="e">
        <f>IF($CC$2=1,IF((#REF!)=0,"",(#REF!)),IF($CC$3=1,IF(('Vážení FILA'!B311)=0,"",('Vážení FILA'!B311)),""))</f>
        <v>#REF!</v>
      </c>
      <c r="C311" s="146" t="e">
        <f>IF($B311="","",(IF($CC$2=1,#REF!,IF($CC$3=1,'Vážení FILA'!C311,""))))</f>
        <v>#REF!</v>
      </c>
      <c r="D311" s="146" t="e">
        <f>IF($B311="","",(IF($CC$2=1,#REF!,IF($CC$3=1,'Vážení FILA'!D311,""))))</f>
        <v>#REF!</v>
      </c>
      <c r="E311" s="169" t="e">
        <f>IF($B311="","",(IF($CC$2=1,#REF!,IF($CC$3=1,'Vážení FILA'!E311,""))))</f>
        <v>#REF!</v>
      </c>
      <c r="F311" s="146" t="e">
        <f>IF($B311="","",(IF($CC$2=1,#REF!,IF($CC$3=1,'Vážení FILA'!F311,""))))</f>
        <v>#REF!</v>
      </c>
      <c r="G311" s="146" t="e">
        <f>IF($B311="","",(IF($CC$2=1,#REF!,IF($CC$3=1,'Vážení FILA'!G311,""))))</f>
        <v>#REF!</v>
      </c>
      <c r="H311" s="146" t="e">
        <f>IF($B311="","",(IF($CC$2=1,#REF!,IF($CC$3=1,'Vážení FILA'!H311,""))))</f>
        <v>#REF!</v>
      </c>
      <c r="I311" s="167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2">
        <v>223</v>
      </c>
      <c r="B312" s="146" t="e">
        <f>IF($CC$2=1,IF((#REF!)=0,"",(#REF!)),IF($CC$3=1,IF(('Vážení FILA'!B312)=0,"",('Vážení FILA'!B312)),""))</f>
        <v>#REF!</v>
      </c>
      <c r="C312" s="146" t="e">
        <f>IF($B312="","",(IF($CC$2=1,#REF!,IF($CC$3=1,'Vážení FILA'!C312,""))))</f>
        <v>#REF!</v>
      </c>
      <c r="D312" s="146" t="e">
        <f>IF($B312="","",(IF($CC$2=1,#REF!,IF($CC$3=1,'Vážení FILA'!D312,""))))</f>
        <v>#REF!</v>
      </c>
      <c r="E312" s="169" t="e">
        <f>IF($B312="","",(IF($CC$2=1,#REF!,IF($CC$3=1,'Vážení FILA'!E312,""))))</f>
        <v>#REF!</v>
      </c>
      <c r="F312" s="146" t="e">
        <f>IF($B312="","",(IF($CC$2=1,#REF!,IF($CC$3=1,'Vážení FILA'!F312,""))))</f>
        <v>#REF!</v>
      </c>
      <c r="G312" s="146" t="e">
        <f>IF($B312="","",(IF($CC$2=1,#REF!,IF($CC$3=1,'Vážení FILA'!G312,""))))</f>
        <v>#REF!</v>
      </c>
      <c r="H312" s="146" t="e">
        <f>IF($B312="","",(IF($CC$2=1,#REF!,IF($CC$3=1,'Vážení FILA'!H312,""))))</f>
        <v>#REF!</v>
      </c>
      <c r="I312" s="167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2">
        <v>224</v>
      </c>
      <c r="B313" s="146" t="e">
        <f>IF($CC$2=1,IF((#REF!)=0,"",(#REF!)),IF($CC$3=1,IF(('Vážení FILA'!B313)=0,"",('Vážení FILA'!B313)),""))</f>
        <v>#REF!</v>
      </c>
      <c r="C313" s="146" t="e">
        <f>IF($B313="","",(IF($CC$2=1,#REF!,IF($CC$3=1,'Vážení FILA'!C313,""))))</f>
        <v>#REF!</v>
      </c>
      <c r="D313" s="146" t="e">
        <f>IF($B313="","",(IF($CC$2=1,#REF!,IF($CC$3=1,'Vážení FILA'!D313,""))))</f>
        <v>#REF!</v>
      </c>
      <c r="E313" s="169" t="e">
        <f>IF($B313="","",(IF($CC$2=1,#REF!,IF($CC$3=1,'Vážení FILA'!E313,""))))</f>
        <v>#REF!</v>
      </c>
      <c r="F313" s="146" t="e">
        <f>IF($B313="","",(IF($CC$2=1,#REF!,IF($CC$3=1,'Vážení FILA'!F313,""))))</f>
        <v>#REF!</v>
      </c>
      <c r="G313" s="146" t="e">
        <f>IF($B313="","",(IF($CC$2=1,#REF!,IF($CC$3=1,'Vážení FILA'!G313,""))))</f>
        <v>#REF!</v>
      </c>
      <c r="H313" s="146" t="e">
        <f>IF($B313="","",(IF($CC$2=1,#REF!,IF($CC$3=1,'Vážení FILA'!H313,""))))</f>
        <v>#REF!</v>
      </c>
      <c r="I313" s="167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2">
        <v>225</v>
      </c>
      <c r="B314" s="146" t="e">
        <f>IF($CC$2=1,IF((#REF!)=0,"",(#REF!)),IF($CC$3=1,IF(('Vážení FILA'!B314)=0,"",('Vážení FILA'!B314)),""))</f>
        <v>#REF!</v>
      </c>
      <c r="C314" s="146" t="e">
        <f>IF($B314="","",(IF($CC$2=1,#REF!,IF($CC$3=1,'Vážení FILA'!C314,""))))</f>
        <v>#REF!</v>
      </c>
      <c r="D314" s="146" t="e">
        <f>IF($B314="","",(IF($CC$2=1,#REF!,IF($CC$3=1,'Vážení FILA'!D314,""))))</f>
        <v>#REF!</v>
      </c>
      <c r="E314" s="169" t="e">
        <f>IF($B314="","",(IF($CC$2=1,#REF!,IF($CC$3=1,'Vážení FILA'!E314,""))))</f>
        <v>#REF!</v>
      </c>
      <c r="F314" s="146" t="e">
        <f>IF($B314="","",(IF($CC$2=1,#REF!,IF($CC$3=1,'Vážení FILA'!F314,""))))</f>
        <v>#REF!</v>
      </c>
      <c r="G314" s="146" t="e">
        <f>IF($B314="","",(IF($CC$2=1,#REF!,IF($CC$3=1,'Vážení FILA'!G314,""))))</f>
        <v>#REF!</v>
      </c>
      <c r="H314" s="146" t="e">
        <f>IF($B314="","",(IF($CC$2=1,#REF!,IF($CC$3=1,'Vážení FILA'!H314,""))))</f>
        <v>#REF!</v>
      </c>
      <c r="I314" s="167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2">
        <v>226</v>
      </c>
      <c r="B315" s="146" t="e">
        <f>IF($CC$2=1,IF((#REF!)=0,"",(#REF!)),IF($CC$3=1,IF(('Vážení FILA'!B315)=0,"",('Vážení FILA'!B315)),""))</f>
        <v>#REF!</v>
      </c>
      <c r="C315" s="146" t="e">
        <f>IF($B315="","",(IF($CC$2=1,#REF!,IF($CC$3=1,'Vážení FILA'!C315,""))))</f>
        <v>#REF!</v>
      </c>
      <c r="D315" s="146" t="e">
        <f>IF($B315="","",(IF($CC$2=1,#REF!,IF($CC$3=1,'Vážení FILA'!D315,""))))</f>
        <v>#REF!</v>
      </c>
      <c r="E315" s="169" t="e">
        <f>IF($B315="","",(IF($CC$2=1,#REF!,IF($CC$3=1,'Vážení FILA'!E315,""))))</f>
        <v>#REF!</v>
      </c>
      <c r="F315" s="146" t="e">
        <f>IF($B315="","",(IF($CC$2=1,#REF!,IF($CC$3=1,'Vážení FILA'!F315,""))))</f>
        <v>#REF!</v>
      </c>
      <c r="G315" s="146" t="e">
        <f>IF($B315="","",(IF($CC$2=1,#REF!,IF($CC$3=1,'Vážení FILA'!G315,""))))</f>
        <v>#REF!</v>
      </c>
      <c r="H315" s="146" t="e">
        <f>IF($B315="","",(IF($CC$2=1,#REF!,IF($CC$3=1,'Vážení FILA'!H315,""))))</f>
        <v>#REF!</v>
      </c>
      <c r="I315" s="167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2">
        <v>227</v>
      </c>
      <c r="B316" s="146" t="e">
        <f>IF($CC$2=1,IF((#REF!)=0,"",(#REF!)),IF($CC$3=1,IF(('Vážení FILA'!B316)=0,"",('Vážení FILA'!B316)),""))</f>
        <v>#REF!</v>
      </c>
      <c r="C316" s="146" t="e">
        <f>IF($B316="","",(IF($CC$2=1,#REF!,IF($CC$3=1,'Vážení FILA'!C316,""))))</f>
        <v>#REF!</v>
      </c>
      <c r="D316" s="146" t="e">
        <f>IF($B316="","",(IF($CC$2=1,#REF!,IF($CC$3=1,'Vážení FILA'!D316,""))))</f>
        <v>#REF!</v>
      </c>
      <c r="E316" s="169" t="e">
        <f>IF($B316="","",(IF($CC$2=1,#REF!,IF($CC$3=1,'Vážení FILA'!E316,""))))</f>
        <v>#REF!</v>
      </c>
      <c r="F316" s="146" t="e">
        <f>IF($B316="","",(IF($CC$2=1,#REF!,IF($CC$3=1,'Vážení FILA'!F316,""))))</f>
        <v>#REF!</v>
      </c>
      <c r="G316" s="146" t="e">
        <f>IF($B316="","",(IF($CC$2=1,#REF!,IF($CC$3=1,'Vážení FILA'!G316,""))))</f>
        <v>#REF!</v>
      </c>
      <c r="H316" s="146" t="e">
        <f>IF($B316="","",(IF($CC$2=1,#REF!,IF($CC$3=1,'Vážení FILA'!H316,""))))</f>
        <v>#REF!</v>
      </c>
      <c r="I316" s="167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2">
        <v>228</v>
      </c>
      <c r="B317" s="146" t="e">
        <f>IF($CC$2=1,IF((#REF!)=0,"",(#REF!)),IF($CC$3=1,IF(('Vážení FILA'!B317)=0,"",('Vážení FILA'!B317)),""))</f>
        <v>#REF!</v>
      </c>
      <c r="C317" s="146" t="e">
        <f>IF($B317="","",(IF($CC$2=1,#REF!,IF($CC$3=1,'Vážení FILA'!C317,""))))</f>
        <v>#REF!</v>
      </c>
      <c r="D317" s="146" t="e">
        <f>IF($B317="","",(IF($CC$2=1,#REF!,IF($CC$3=1,'Vážení FILA'!D317,""))))</f>
        <v>#REF!</v>
      </c>
      <c r="E317" s="169" t="e">
        <f>IF($B317="","",(IF($CC$2=1,#REF!,IF($CC$3=1,'Vážení FILA'!E317,""))))</f>
        <v>#REF!</v>
      </c>
      <c r="F317" s="146" t="e">
        <f>IF($B317="","",(IF($CC$2=1,#REF!,IF($CC$3=1,'Vážení FILA'!F317,""))))</f>
        <v>#REF!</v>
      </c>
      <c r="G317" s="146" t="e">
        <f>IF($B317="","",(IF($CC$2=1,#REF!,IF($CC$3=1,'Vážení FILA'!G317,""))))</f>
        <v>#REF!</v>
      </c>
      <c r="H317" s="146" t="e">
        <f>IF($B317="","",(IF($CC$2=1,#REF!,IF($CC$3=1,'Vážení FILA'!H317,""))))</f>
        <v>#REF!</v>
      </c>
      <c r="I317" s="167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2">
        <v>229</v>
      </c>
      <c r="B318" s="146" t="e">
        <f>IF($CC$2=1,IF((#REF!)=0,"",(#REF!)),IF($CC$3=1,IF(('Vážení FILA'!B318)=0,"",('Vážení FILA'!B318)),""))</f>
        <v>#REF!</v>
      </c>
      <c r="C318" s="146" t="e">
        <f>IF($B318="","",(IF($CC$2=1,#REF!,IF($CC$3=1,'Vážení FILA'!C318,""))))</f>
        <v>#REF!</v>
      </c>
      <c r="D318" s="146" t="e">
        <f>IF($B318="","",(IF($CC$2=1,#REF!,IF($CC$3=1,'Vážení FILA'!D318,""))))</f>
        <v>#REF!</v>
      </c>
      <c r="E318" s="169" t="e">
        <f>IF($B318="","",(IF($CC$2=1,#REF!,IF($CC$3=1,'Vážení FILA'!E318,""))))</f>
        <v>#REF!</v>
      </c>
      <c r="F318" s="146" t="e">
        <f>IF($B318="","",(IF($CC$2=1,#REF!,IF($CC$3=1,'Vážení FILA'!F318,""))))</f>
        <v>#REF!</v>
      </c>
      <c r="G318" s="146" t="e">
        <f>IF($B318="","",(IF($CC$2=1,#REF!,IF($CC$3=1,'Vážení FILA'!G318,""))))</f>
        <v>#REF!</v>
      </c>
      <c r="H318" s="146" t="e">
        <f>IF($B318="","",(IF($CC$2=1,#REF!,IF($CC$3=1,'Vážení FILA'!H318,""))))</f>
        <v>#REF!</v>
      </c>
      <c r="I318" s="167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2">
        <v>230</v>
      </c>
      <c r="B319" s="146" t="e">
        <f>IF($CC$2=1,IF((#REF!)=0,"",(#REF!)),IF($CC$3=1,IF(('Vážení FILA'!B319)=0,"",('Vážení FILA'!B319)),""))</f>
        <v>#REF!</v>
      </c>
      <c r="C319" s="146" t="e">
        <f>IF($B319="","",(IF($CC$2=1,#REF!,IF($CC$3=1,'Vážení FILA'!C319,""))))</f>
        <v>#REF!</v>
      </c>
      <c r="D319" s="146" t="e">
        <f>IF($B319="","",(IF($CC$2=1,#REF!,IF($CC$3=1,'Vážení FILA'!D319,""))))</f>
        <v>#REF!</v>
      </c>
      <c r="E319" s="169" t="e">
        <f>IF($B319="","",(IF($CC$2=1,#REF!,IF($CC$3=1,'Vážení FILA'!E319,""))))</f>
        <v>#REF!</v>
      </c>
      <c r="F319" s="146" t="e">
        <f>IF($B319="","",(IF($CC$2=1,#REF!,IF($CC$3=1,'Vážení FILA'!F319,""))))</f>
        <v>#REF!</v>
      </c>
      <c r="G319" s="146" t="e">
        <f>IF($B319="","",(IF($CC$2=1,#REF!,IF($CC$3=1,'Vážení FILA'!G319,""))))</f>
        <v>#REF!</v>
      </c>
      <c r="H319" s="146" t="e">
        <f>IF($B319="","",(IF($CC$2=1,#REF!,IF($CC$3=1,'Vážení FILA'!H319,""))))</f>
        <v>#REF!</v>
      </c>
      <c r="I319" s="167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2">
        <v>231</v>
      </c>
      <c r="B320" s="146" t="e">
        <f>IF($CC$2=1,IF((#REF!)=0,"",(#REF!)),IF($CC$3=1,IF(('Vážení FILA'!B320)=0,"",('Vážení FILA'!B320)),""))</f>
        <v>#REF!</v>
      </c>
      <c r="C320" s="146" t="e">
        <f>IF($B320="","",(IF($CC$2=1,#REF!,IF($CC$3=1,'Vážení FILA'!C320,""))))</f>
        <v>#REF!</v>
      </c>
      <c r="D320" s="146" t="e">
        <f>IF($B320="","",(IF($CC$2=1,#REF!,IF($CC$3=1,'Vážení FILA'!D320,""))))</f>
        <v>#REF!</v>
      </c>
      <c r="E320" s="169" t="e">
        <f>IF($B320="","",(IF($CC$2=1,#REF!,IF($CC$3=1,'Vážení FILA'!E320,""))))</f>
        <v>#REF!</v>
      </c>
      <c r="F320" s="146" t="e">
        <f>IF($B320="","",(IF($CC$2=1,#REF!,IF($CC$3=1,'Vážení FILA'!F320,""))))</f>
        <v>#REF!</v>
      </c>
      <c r="G320" s="146" t="e">
        <f>IF($B320="","",(IF($CC$2=1,#REF!,IF($CC$3=1,'Vážení FILA'!G320,""))))</f>
        <v>#REF!</v>
      </c>
      <c r="H320" s="146" t="e">
        <f>IF($B320="","",(IF($CC$2=1,#REF!,IF($CC$3=1,'Vážení FILA'!H320,""))))</f>
        <v>#REF!</v>
      </c>
      <c r="I320" s="167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2">
        <v>232</v>
      </c>
      <c r="B321" s="146" t="e">
        <f>IF($CC$2=1,IF((#REF!)=0,"",(#REF!)),IF($CC$3=1,IF(('Vážení FILA'!B321)=0,"",('Vážení FILA'!B321)),""))</f>
        <v>#REF!</v>
      </c>
      <c r="C321" s="146" t="e">
        <f>IF($B321="","",(IF($CC$2=1,#REF!,IF($CC$3=1,'Vážení FILA'!C321,""))))</f>
        <v>#REF!</v>
      </c>
      <c r="D321" s="146" t="e">
        <f>IF($B321="","",(IF($CC$2=1,#REF!,IF($CC$3=1,'Vážení FILA'!D321,""))))</f>
        <v>#REF!</v>
      </c>
      <c r="E321" s="169" t="e">
        <f>IF($B321="","",(IF($CC$2=1,#REF!,IF($CC$3=1,'Vážení FILA'!E321,""))))</f>
        <v>#REF!</v>
      </c>
      <c r="F321" s="146" t="e">
        <f>IF($B321="","",(IF($CC$2=1,#REF!,IF($CC$3=1,'Vážení FILA'!F321,""))))</f>
        <v>#REF!</v>
      </c>
      <c r="G321" s="146" t="e">
        <f>IF($B321="","",(IF($CC$2=1,#REF!,IF($CC$3=1,'Vážení FILA'!G321,""))))</f>
        <v>#REF!</v>
      </c>
      <c r="H321" s="146" t="e">
        <f>IF($B321="","",(IF($CC$2=1,#REF!,IF($CC$3=1,'Vážení FILA'!H321,""))))</f>
        <v>#REF!</v>
      </c>
      <c r="I321" s="167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2">
        <v>233</v>
      </c>
      <c r="B322" s="146" t="e">
        <f>IF($CC$2=1,IF((#REF!)=0,"",(#REF!)),IF($CC$3=1,IF(('Vážení FILA'!B322)=0,"",('Vážení FILA'!B322)),""))</f>
        <v>#REF!</v>
      </c>
      <c r="C322" s="146" t="e">
        <f>IF($B322="","",(IF($CC$2=1,#REF!,IF($CC$3=1,'Vážení FILA'!C322,""))))</f>
        <v>#REF!</v>
      </c>
      <c r="D322" s="146" t="e">
        <f>IF($B322="","",(IF($CC$2=1,#REF!,IF($CC$3=1,'Vážení FILA'!D322,""))))</f>
        <v>#REF!</v>
      </c>
      <c r="E322" s="169" t="e">
        <f>IF($B322="","",(IF($CC$2=1,#REF!,IF($CC$3=1,'Vážení FILA'!E322,""))))</f>
        <v>#REF!</v>
      </c>
      <c r="F322" s="146" t="e">
        <f>IF($B322="","",(IF($CC$2=1,#REF!,IF($CC$3=1,'Vážení FILA'!F322,""))))</f>
        <v>#REF!</v>
      </c>
      <c r="G322" s="146" t="e">
        <f>IF($B322="","",(IF($CC$2=1,#REF!,IF($CC$3=1,'Vážení FILA'!G322,""))))</f>
        <v>#REF!</v>
      </c>
      <c r="H322" s="146" t="e">
        <f>IF($B322="","",(IF($CC$2=1,#REF!,IF($CC$3=1,'Vážení FILA'!H322,""))))</f>
        <v>#REF!</v>
      </c>
      <c r="I322" s="167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2">
        <v>234</v>
      </c>
      <c r="B323" s="146" t="e">
        <f>IF($CC$2=1,IF((#REF!)=0,"",(#REF!)),IF($CC$3=1,IF(('Vážení FILA'!B323)=0,"",('Vážení FILA'!B323)),""))</f>
        <v>#REF!</v>
      </c>
      <c r="C323" s="146" t="e">
        <f>IF($B323="","",(IF($CC$2=1,#REF!,IF($CC$3=1,'Vážení FILA'!C323,""))))</f>
        <v>#REF!</v>
      </c>
      <c r="D323" s="146" t="e">
        <f>IF($B323="","",(IF($CC$2=1,#REF!,IF($CC$3=1,'Vážení FILA'!D323,""))))</f>
        <v>#REF!</v>
      </c>
      <c r="E323" s="169" t="e">
        <f>IF($B323="","",(IF($CC$2=1,#REF!,IF($CC$3=1,'Vážení FILA'!E323,""))))</f>
        <v>#REF!</v>
      </c>
      <c r="F323" s="146" t="e">
        <f>IF($B323="","",(IF($CC$2=1,#REF!,IF($CC$3=1,'Vážení FILA'!F323,""))))</f>
        <v>#REF!</v>
      </c>
      <c r="G323" s="146" t="e">
        <f>IF($B323="","",(IF($CC$2=1,#REF!,IF($CC$3=1,'Vážení FILA'!G323,""))))</f>
        <v>#REF!</v>
      </c>
      <c r="H323" s="146" t="e">
        <f>IF($B323="","",(IF($CC$2=1,#REF!,IF($CC$3=1,'Vážení FILA'!H323,""))))</f>
        <v>#REF!</v>
      </c>
      <c r="I323" s="167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2">
        <v>235</v>
      </c>
      <c r="B324" s="146" t="e">
        <f>IF($CC$2=1,IF((#REF!)=0,"",(#REF!)),IF($CC$3=1,IF(('Vážení FILA'!B324)=0,"",('Vážení FILA'!B324)),""))</f>
        <v>#REF!</v>
      </c>
      <c r="C324" s="146" t="e">
        <f>IF($B324="","",(IF($CC$2=1,#REF!,IF($CC$3=1,'Vážení FILA'!C324,""))))</f>
        <v>#REF!</v>
      </c>
      <c r="D324" s="146" t="e">
        <f>IF($B324="","",(IF($CC$2=1,#REF!,IF($CC$3=1,'Vážení FILA'!D324,""))))</f>
        <v>#REF!</v>
      </c>
      <c r="E324" s="169" t="e">
        <f>IF($B324="","",(IF($CC$2=1,#REF!,IF($CC$3=1,'Vážení FILA'!E324,""))))</f>
        <v>#REF!</v>
      </c>
      <c r="F324" s="146" t="e">
        <f>IF($B324="","",(IF($CC$2=1,#REF!,IF($CC$3=1,'Vážení FILA'!F324,""))))</f>
        <v>#REF!</v>
      </c>
      <c r="G324" s="146" t="e">
        <f>IF($B324="","",(IF($CC$2=1,#REF!,IF($CC$3=1,'Vážení FILA'!G324,""))))</f>
        <v>#REF!</v>
      </c>
      <c r="H324" s="146" t="e">
        <f>IF($B324="","",(IF($CC$2=1,#REF!,IF($CC$3=1,'Vážení FILA'!H324,""))))</f>
        <v>#REF!</v>
      </c>
      <c r="I324" s="167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2">
        <v>236</v>
      </c>
      <c r="B325" s="146" t="e">
        <f>IF($CC$2=1,IF((#REF!)=0,"",(#REF!)),IF($CC$3=1,IF(('Vážení FILA'!B325)=0,"",('Vážení FILA'!B325)),""))</f>
        <v>#REF!</v>
      </c>
      <c r="C325" s="146" t="e">
        <f>IF($B325="","",(IF($CC$2=1,#REF!,IF($CC$3=1,'Vážení FILA'!C325,""))))</f>
        <v>#REF!</v>
      </c>
      <c r="D325" s="146" t="e">
        <f>IF($B325="","",(IF($CC$2=1,#REF!,IF($CC$3=1,'Vážení FILA'!D325,""))))</f>
        <v>#REF!</v>
      </c>
      <c r="E325" s="169" t="e">
        <f>IF($B325="","",(IF($CC$2=1,#REF!,IF($CC$3=1,'Vážení FILA'!E325,""))))</f>
        <v>#REF!</v>
      </c>
      <c r="F325" s="146" t="e">
        <f>IF($B325="","",(IF($CC$2=1,#REF!,IF($CC$3=1,'Vážení FILA'!F325,""))))</f>
        <v>#REF!</v>
      </c>
      <c r="G325" s="146" t="e">
        <f>IF($B325="","",(IF($CC$2=1,#REF!,IF($CC$3=1,'Vážení FILA'!G325,""))))</f>
        <v>#REF!</v>
      </c>
      <c r="H325" s="146" t="e">
        <f>IF($B325="","",(IF($CC$2=1,#REF!,IF($CC$3=1,'Vážení FILA'!H325,""))))</f>
        <v>#REF!</v>
      </c>
      <c r="I325" s="167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2">
        <v>237</v>
      </c>
      <c r="B326" s="146" t="e">
        <f>IF($CC$2=1,IF((#REF!)=0,"",(#REF!)),IF($CC$3=1,IF(('Vážení FILA'!B326)=0,"",('Vážení FILA'!B326)),""))</f>
        <v>#REF!</v>
      </c>
      <c r="C326" s="146" t="e">
        <f>IF($B326="","",(IF($CC$2=1,#REF!,IF($CC$3=1,'Vážení FILA'!C326,""))))</f>
        <v>#REF!</v>
      </c>
      <c r="D326" s="146" t="e">
        <f>IF($B326="","",(IF($CC$2=1,#REF!,IF($CC$3=1,'Vážení FILA'!D326,""))))</f>
        <v>#REF!</v>
      </c>
      <c r="E326" s="169" t="e">
        <f>IF($B326="","",(IF($CC$2=1,#REF!,IF($CC$3=1,'Vážení FILA'!E326,""))))</f>
        <v>#REF!</v>
      </c>
      <c r="F326" s="146" t="e">
        <f>IF($B326="","",(IF($CC$2=1,#REF!,IF($CC$3=1,'Vážení FILA'!F326,""))))</f>
        <v>#REF!</v>
      </c>
      <c r="G326" s="146" t="e">
        <f>IF($B326="","",(IF($CC$2=1,#REF!,IF($CC$3=1,'Vážení FILA'!G326,""))))</f>
        <v>#REF!</v>
      </c>
      <c r="H326" s="146" t="e">
        <f>IF($B326="","",(IF($CC$2=1,#REF!,IF($CC$3=1,'Vážení FILA'!H326,""))))</f>
        <v>#REF!</v>
      </c>
      <c r="I326" s="167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2">
        <v>238</v>
      </c>
      <c r="B327" s="146" t="e">
        <f>IF($CC$2=1,IF((#REF!)=0,"",(#REF!)),IF($CC$3=1,IF(('Vážení FILA'!B327)=0,"",('Vážení FILA'!B327)),""))</f>
        <v>#REF!</v>
      </c>
      <c r="C327" s="146" t="e">
        <f>IF($B327="","",(IF($CC$2=1,#REF!,IF($CC$3=1,'Vážení FILA'!C327,""))))</f>
        <v>#REF!</v>
      </c>
      <c r="D327" s="146" t="e">
        <f>IF($B327="","",(IF($CC$2=1,#REF!,IF($CC$3=1,'Vážení FILA'!D327,""))))</f>
        <v>#REF!</v>
      </c>
      <c r="E327" s="169" t="e">
        <f>IF($B327="","",(IF($CC$2=1,#REF!,IF($CC$3=1,'Vážení FILA'!E327,""))))</f>
        <v>#REF!</v>
      </c>
      <c r="F327" s="146" t="e">
        <f>IF($B327="","",(IF($CC$2=1,#REF!,IF($CC$3=1,'Vážení FILA'!F327,""))))</f>
        <v>#REF!</v>
      </c>
      <c r="G327" s="146" t="e">
        <f>IF($B327="","",(IF($CC$2=1,#REF!,IF($CC$3=1,'Vážení FILA'!G327,""))))</f>
        <v>#REF!</v>
      </c>
      <c r="H327" s="146" t="e">
        <f>IF($B327="","",(IF($CC$2=1,#REF!,IF($CC$3=1,'Vážení FILA'!H327,""))))</f>
        <v>#REF!</v>
      </c>
      <c r="I327" s="167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2">
        <v>239</v>
      </c>
      <c r="B328" s="146" t="e">
        <f>IF($CC$2=1,IF((#REF!)=0,"",(#REF!)),IF($CC$3=1,IF(('Vážení FILA'!B328)=0,"",('Vážení FILA'!B328)),""))</f>
        <v>#REF!</v>
      </c>
      <c r="C328" s="146" t="e">
        <f>IF($B328="","",(IF($CC$2=1,#REF!,IF($CC$3=1,'Vážení FILA'!C328,""))))</f>
        <v>#REF!</v>
      </c>
      <c r="D328" s="146" t="e">
        <f>IF($B328="","",(IF($CC$2=1,#REF!,IF($CC$3=1,'Vážení FILA'!D328,""))))</f>
        <v>#REF!</v>
      </c>
      <c r="E328" s="169" t="e">
        <f>IF($B328="","",(IF($CC$2=1,#REF!,IF($CC$3=1,'Vážení FILA'!E328,""))))</f>
        <v>#REF!</v>
      </c>
      <c r="F328" s="146" t="e">
        <f>IF($B328="","",(IF($CC$2=1,#REF!,IF($CC$3=1,'Vážení FILA'!F328,""))))</f>
        <v>#REF!</v>
      </c>
      <c r="G328" s="146" t="e">
        <f>IF($B328="","",(IF($CC$2=1,#REF!,IF($CC$3=1,'Vážení FILA'!G328,""))))</f>
        <v>#REF!</v>
      </c>
      <c r="H328" s="146" t="e">
        <f>IF($B328="","",(IF($CC$2=1,#REF!,IF($CC$3=1,'Vážení FILA'!H328,""))))</f>
        <v>#REF!</v>
      </c>
      <c r="I328" s="167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2">
        <v>240</v>
      </c>
      <c r="B329" s="146" t="e">
        <f>IF($CC$2=1,IF((#REF!)=0,"",(#REF!)),IF($CC$3=1,IF(('Vážení FILA'!B329)=0,"",('Vážení FILA'!B329)),""))</f>
        <v>#REF!</v>
      </c>
      <c r="C329" s="146" t="e">
        <f>IF($B329="","",(IF($CC$2=1,#REF!,IF($CC$3=1,'Vážení FILA'!C329,""))))</f>
        <v>#REF!</v>
      </c>
      <c r="D329" s="146" t="e">
        <f>IF($B329="","",(IF($CC$2=1,#REF!,IF($CC$3=1,'Vážení FILA'!D329,""))))</f>
        <v>#REF!</v>
      </c>
      <c r="E329" s="169" t="e">
        <f>IF($B329="","",(IF($CC$2=1,#REF!,IF($CC$3=1,'Vážení FILA'!E329,""))))</f>
        <v>#REF!</v>
      </c>
      <c r="F329" s="146" t="e">
        <f>IF($B329="","",(IF($CC$2=1,#REF!,IF($CC$3=1,'Vážení FILA'!F329,""))))</f>
        <v>#REF!</v>
      </c>
      <c r="G329" s="146" t="e">
        <f>IF($B329="","",(IF($CC$2=1,#REF!,IF($CC$3=1,'Vážení FILA'!G329,""))))</f>
        <v>#REF!</v>
      </c>
      <c r="H329" s="146" t="e">
        <f>IF($B329="","",(IF($CC$2=1,#REF!,IF($CC$3=1,'Vážení FILA'!H329,""))))</f>
        <v>#REF!</v>
      </c>
      <c r="I329" s="167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2">
        <v>241</v>
      </c>
      <c r="B330" s="146" t="e">
        <f>IF($CC$2=1,IF((#REF!)=0,"",(#REF!)),IF($CC$3=1,IF(('Vážení FILA'!B330)=0,"",('Vážení FILA'!B330)),""))</f>
        <v>#REF!</v>
      </c>
      <c r="C330" s="146" t="e">
        <f>IF($B330="","",(IF($CC$2=1,#REF!,IF($CC$3=1,'Vážení FILA'!C330,""))))</f>
        <v>#REF!</v>
      </c>
      <c r="D330" s="146" t="e">
        <f>IF($B330="","",(IF($CC$2=1,#REF!,IF($CC$3=1,'Vážení FILA'!D330,""))))</f>
        <v>#REF!</v>
      </c>
      <c r="E330" s="169" t="e">
        <f>IF($B330="","",(IF($CC$2=1,#REF!,IF($CC$3=1,'Vážení FILA'!E330,""))))</f>
        <v>#REF!</v>
      </c>
      <c r="F330" s="146" t="e">
        <f>IF($B330="","",(IF($CC$2=1,#REF!,IF($CC$3=1,'Vážení FILA'!F330,""))))</f>
        <v>#REF!</v>
      </c>
      <c r="G330" s="146" t="e">
        <f>IF($B330="","",(IF($CC$2=1,#REF!,IF($CC$3=1,'Vážení FILA'!G330,""))))</f>
        <v>#REF!</v>
      </c>
      <c r="H330" s="146" t="e">
        <f>IF($B330="","",(IF($CC$2=1,#REF!,IF($CC$3=1,'Vážení FILA'!H330,""))))</f>
        <v>#REF!</v>
      </c>
      <c r="I330" s="167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2">
        <v>242</v>
      </c>
      <c r="B331" s="146" t="e">
        <f>IF($CC$2=1,IF((#REF!)=0,"",(#REF!)),IF($CC$3=1,IF(('Vážení FILA'!B331)=0,"",('Vážení FILA'!B331)),""))</f>
        <v>#REF!</v>
      </c>
      <c r="C331" s="146" t="e">
        <f>IF($B331="","",(IF($CC$2=1,#REF!,IF($CC$3=1,'Vážení FILA'!C331,""))))</f>
        <v>#REF!</v>
      </c>
      <c r="D331" s="146" t="e">
        <f>IF($B331="","",(IF($CC$2=1,#REF!,IF($CC$3=1,'Vážení FILA'!D331,""))))</f>
        <v>#REF!</v>
      </c>
      <c r="E331" s="169" t="e">
        <f>IF($B331="","",(IF($CC$2=1,#REF!,IF($CC$3=1,'Vážení FILA'!E331,""))))</f>
        <v>#REF!</v>
      </c>
      <c r="F331" s="146" t="e">
        <f>IF($B331="","",(IF($CC$2=1,#REF!,IF($CC$3=1,'Vážení FILA'!F331,""))))</f>
        <v>#REF!</v>
      </c>
      <c r="G331" s="146" t="e">
        <f>IF($B331="","",(IF($CC$2=1,#REF!,IF($CC$3=1,'Vážení FILA'!G331,""))))</f>
        <v>#REF!</v>
      </c>
      <c r="H331" s="146" t="e">
        <f>IF($B331="","",(IF($CC$2=1,#REF!,IF($CC$3=1,'Vážení FILA'!H331,""))))</f>
        <v>#REF!</v>
      </c>
      <c r="I331" s="167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2">
        <v>243</v>
      </c>
      <c r="B332" s="146" t="e">
        <f>IF($CC$2=1,IF((#REF!)=0,"",(#REF!)),IF($CC$3=1,IF(('Vážení FILA'!B332)=0,"",('Vážení FILA'!B332)),""))</f>
        <v>#REF!</v>
      </c>
      <c r="C332" s="146" t="e">
        <f>IF($B332="","",(IF($CC$2=1,#REF!,IF($CC$3=1,'Vážení FILA'!C332,""))))</f>
        <v>#REF!</v>
      </c>
      <c r="D332" s="146" t="e">
        <f>IF($B332="","",(IF($CC$2=1,#REF!,IF($CC$3=1,'Vážení FILA'!D332,""))))</f>
        <v>#REF!</v>
      </c>
      <c r="E332" s="169" t="e">
        <f>IF($B332="","",(IF($CC$2=1,#REF!,IF($CC$3=1,'Vážení FILA'!E332,""))))</f>
        <v>#REF!</v>
      </c>
      <c r="F332" s="146" t="e">
        <f>IF($B332="","",(IF($CC$2=1,#REF!,IF($CC$3=1,'Vážení FILA'!F332,""))))</f>
        <v>#REF!</v>
      </c>
      <c r="G332" s="146" t="e">
        <f>IF($B332="","",(IF($CC$2=1,#REF!,IF($CC$3=1,'Vážení FILA'!G332,""))))</f>
        <v>#REF!</v>
      </c>
      <c r="H332" s="146" t="e">
        <f>IF($B332="","",(IF($CC$2=1,#REF!,IF($CC$3=1,'Vážení FILA'!H332,""))))</f>
        <v>#REF!</v>
      </c>
      <c r="I332" s="167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2">
        <v>244</v>
      </c>
      <c r="B333" s="146" t="e">
        <f>IF($CC$2=1,IF((#REF!)=0,"",(#REF!)),IF($CC$3=1,IF(('Vážení FILA'!B333)=0,"",('Vážení FILA'!B333)),""))</f>
        <v>#REF!</v>
      </c>
      <c r="C333" s="146" t="e">
        <f>IF($B333="","",(IF($CC$2=1,#REF!,IF($CC$3=1,'Vážení FILA'!C333,""))))</f>
        <v>#REF!</v>
      </c>
      <c r="D333" s="146" t="e">
        <f>IF($B333="","",(IF($CC$2=1,#REF!,IF($CC$3=1,'Vážení FILA'!D333,""))))</f>
        <v>#REF!</v>
      </c>
      <c r="E333" s="169" t="e">
        <f>IF($B333="","",(IF($CC$2=1,#REF!,IF($CC$3=1,'Vážení FILA'!E333,""))))</f>
        <v>#REF!</v>
      </c>
      <c r="F333" s="146" t="e">
        <f>IF($B333="","",(IF($CC$2=1,#REF!,IF($CC$3=1,'Vážení FILA'!F333,""))))</f>
        <v>#REF!</v>
      </c>
      <c r="G333" s="146" t="e">
        <f>IF($B333="","",(IF($CC$2=1,#REF!,IF($CC$3=1,'Vážení FILA'!G333,""))))</f>
        <v>#REF!</v>
      </c>
      <c r="H333" s="146" t="e">
        <f>IF($B333="","",(IF($CC$2=1,#REF!,IF($CC$3=1,'Vážení FILA'!H333,""))))</f>
        <v>#REF!</v>
      </c>
      <c r="I333" s="167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2">
        <v>245</v>
      </c>
      <c r="B334" s="146" t="e">
        <f>IF($CC$2=1,IF((#REF!)=0,"",(#REF!)),IF($CC$3=1,IF(('Vážení FILA'!B334)=0,"",('Vážení FILA'!B334)),""))</f>
        <v>#REF!</v>
      </c>
      <c r="C334" s="146" t="e">
        <f>IF($B334="","",(IF($CC$2=1,#REF!,IF($CC$3=1,'Vážení FILA'!C334,""))))</f>
        <v>#REF!</v>
      </c>
      <c r="D334" s="146" t="e">
        <f>IF($B334="","",(IF($CC$2=1,#REF!,IF($CC$3=1,'Vážení FILA'!D334,""))))</f>
        <v>#REF!</v>
      </c>
      <c r="E334" s="169" t="e">
        <f>IF($B334="","",(IF($CC$2=1,#REF!,IF($CC$3=1,'Vážení FILA'!E334,""))))</f>
        <v>#REF!</v>
      </c>
      <c r="F334" s="146" t="e">
        <f>IF($B334="","",(IF($CC$2=1,#REF!,IF($CC$3=1,'Vážení FILA'!F334,""))))</f>
        <v>#REF!</v>
      </c>
      <c r="G334" s="146" t="e">
        <f>IF($B334="","",(IF($CC$2=1,#REF!,IF($CC$3=1,'Vážení FILA'!G334,""))))</f>
        <v>#REF!</v>
      </c>
      <c r="H334" s="146" t="e">
        <f>IF($B334="","",(IF($CC$2=1,#REF!,IF($CC$3=1,'Vážení FILA'!H334,""))))</f>
        <v>#REF!</v>
      </c>
      <c r="I334" s="167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2">
        <v>246</v>
      </c>
      <c r="B335" s="146" t="e">
        <f>IF($CC$2=1,IF((#REF!)=0,"",(#REF!)),IF($CC$3=1,IF(('Vážení FILA'!B335)=0,"",('Vážení FILA'!B335)),""))</f>
        <v>#REF!</v>
      </c>
      <c r="C335" s="146" t="e">
        <f>IF($B335="","",(IF($CC$2=1,#REF!,IF($CC$3=1,'Vážení FILA'!C335,""))))</f>
        <v>#REF!</v>
      </c>
      <c r="D335" s="146" t="e">
        <f>IF($B335="","",(IF($CC$2=1,#REF!,IF($CC$3=1,'Vážení FILA'!D335,""))))</f>
        <v>#REF!</v>
      </c>
      <c r="E335" s="169" t="e">
        <f>IF($B335="","",(IF($CC$2=1,#REF!,IF($CC$3=1,'Vážení FILA'!E335,""))))</f>
        <v>#REF!</v>
      </c>
      <c r="F335" s="146" t="e">
        <f>IF($B335="","",(IF($CC$2=1,#REF!,IF($CC$3=1,'Vážení FILA'!F335,""))))</f>
        <v>#REF!</v>
      </c>
      <c r="G335" s="146" t="e">
        <f>IF($B335="","",(IF($CC$2=1,#REF!,IF($CC$3=1,'Vážení FILA'!G335,""))))</f>
        <v>#REF!</v>
      </c>
      <c r="H335" s="146" t="e">
        <f>IF($B335="","",(IF($CC$2=1,#REF!,IF($CC$3=1,'Vážení FILA'!H335,""))))</f>
        <v>#REF!</v>
      </c>
      <c r="I335" s="167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2">
        <v>247</v>
      </c>
      <c r="B336" s="146" t="e">
        <f>IF($CC$2=1,IF((#REF!)=0,"",(#REF!)),IF($CC$3=1,IF(('Vážení FILA'!B336)=0,"",('Vážení FILA'!B336)),""))</f>
        <v>#REF!</v>
      </c>
      <c r="C336" s="146" t="e">
        <f>IF($B336="","",(IF($CC$2=1,#REF!,IF($CC$3=1,'Vážení FILA'!C336,""))))</f>
        <v>#REF!</v>
      </c>
      <c r="D336" s="146" t="e">
        <f>IF($B336="","",(IF($CC$2=1,#REF!,IF($CC$3=1,'Vážení FILA'!D336,""))))</f>
        <v>#REF!</v>
      </c>
      <c r="E336" s="169" t="e">
        <f>IF($B336="","",(IF($CC$2=1,#REF!,IF($CC$3=1,'Vážení FILA'!E336,""))))</f>
        <v>#REF!</v>
      </c>
      <c r="F336" s="146" t="e">
        <f>IF($B336="","",(IF($CC$2=1,#REF!,IF($CC$3=1,'Vážení FILA'!F336,""))))</f>
        <v>#REF!</v>
      </c>
      <c r="G336" s="146" t="e">
        <f>IF($B336="","",(IF($CC$2=1,#REF!,IF($CC$3=1,'Vážení FILA'!G336,""))))</f>
        <v>#REF!</v>
      </c>
      <c r="H336" s="146" t="e">
        <f>IF($B336="","",(IF($CC$2=1,#REF!,IF($CC$3=1,'Vážení FILA'!H336,""))))</f>
        <v>#REF!</v>
      </c>
      <c r="I336" s="167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2">
        <v>248</v>
      </c>
      <c r="B337" s="146" t="e">
        <f>IF($CC$2=1,IF((#REF!)=0,"",(#REF!)),IF($CC$3=1,IF(('Vážení FILA'!B337)=0,"",('Vážení FILA'!B337)),""))</f>
        <v>#REF!</v>
      </c>
      <c r="C337" s="146" t="e">
        <f>IF($B337="","",(IF($CC$2=1,#REF!,IF($CC$3=1,'Vážení FILA'!C337,""))))</f>
        <v>#REF!</v>
      </c>
      <c r="D337" s="146" t="e">
        <f>IF($B337="","",(IF($CC$2=1,#REF!,IF($CC$3=1,'Vážení FILA'!D337,""))))</f>
        <v>#REF!</v>
      </c>
      <c r="E337" s="169" t="e">
        <f>IF($B337="","",(IF($CC$2=1,#REF!,IF($CC$3=1,'Vážení FILA'!E337,""))))</f>
        <v>#REF!</v>
      </c>
      <c r="F337" s="146" t="e">
        <f>IF($B337="","",(IF($CC$2=1,#REF!,IF($CC$3=1,'Vážení FILA'!F337,""))))</f>
        <v>#REF!</v>
      </c>
      <c r="G337" s="146" t="e">
        <f>IF($B337="","",(IF($CC$2=1,#REF!,IF($CC$3=1,'Vážení FILA'!G337,""))))</f>
        <v>#REF!</v>
      </c>
      <c r="H337" s="146" t="e">
        <f>IF($B337="","",(IF($CC$2=1,#REF!,IF($CC$3=1,'Vážení FILA'!H337,""))))</f>
        <v>#REF!</v>
      </c>
      <c r="I337" s="167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2">
        <v>249</v>
      </c>
      <c r="B338" s="146" t="e">
        <f>IF($CC$2=1,IF((#REF!)=0,"",(#REF!)),IF($CC$3=1,IF(('Vážení FILA'!B338)=0,"",('Vážení FILA'!B338)),""))</f>
        <v>#REF!</v>
      </c>
      <c r="C338" s="146" t="e">
        <f>IF($B338="","",(IF($CC$2=1,#REF!,IF($CC$3=1,'Vážení FILA'!C338,""))))</f>
        <v>#REF!</v>
      </c>
      <c r="D338" s="146" t="e">
        <f>IF($B338="","",(IF($CC$2=1,#REF!,IF($CC$3=1,'Vážení FILA'!D338,""))))</f>
        <v>#REF!</v>
      </c>
      <c r="E338" s="169" t="e">
        <f>IF($B338="","",(IF($CC$2=1,#REF!,IF($CC$3=1,'Vážení FILA'!E338,""))))</f>
        <v>#REF!</v>
      </c>
      <c r="F338" s="146" t="e">
        <f>IF($B338="","",(IF($CC$2=1,#REF!,IF($CC$3=1,'Vážení FILA'!F338,""))))</f>
        <v>#REF!</v>
      </c>
      <c r="G338" s="146" t="e">
        <f>IF($B338="","",(IF($CC$2=1,#REF!,IF($CC$3=1,'Vážení FILA'!G338,""))))</f>
        <v>#REF!</v>
      </c>
      <c r="H338" s="146" t="e">
        <f>IF($B338="","",(IF($CC$2=1,#REF!,IF($CC$3=1,'Vážení FILA'!H338,""))))</f>
        <v>#REF!</v>
      </c>
      <c r="I338" s="167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2">
        <v>250</v>
      </c>
      <c r="B339" s="146" t="e">
        <f>IF($CC$2=1,IF((#REF!)=0,"",(#REF!)),IF($CC$3=1,IF(('Vážení FILA'!B339)=0,"",('Vážení FILA'!B339)),""))</f>
        <v>#REF!</v>
      </c>
      <c r="C339" s="146" t="e">
        <f>IF($B339="","",(IF($CC$2=1,#REF!,IF($CC$3=1,'Vážení FILA'!C339,""))))</f>
        <v>#REF!</v>
      </c>
      <c r="D339" s="146" t="e">
        <f>IF($B339="","",(IF($CC$2=1,#REF!,IF($CC$3=1,'Vážení FILA'!D339,""))))</f>
        <v>#REF!</v>
      </c>
      <c r="E339" s="169" t="e">
        <f>IF($B339="","",(IF($CC$2=1,#REF!,IF($CC$3=1,'Vážení FILA'!E339,""))))</f>
        <v>#REF!</v>
      </c>
      <c r="F339" s="146" t="e">
        <f>IF($B339="","",(IF($CC$2=1,#REF!,IF($CC$3=1,'Vážení FILA'!F339,""))))</f>
        <v>#REF!</v>
      </c>
      <c r="G339" s="146" t="e">
        <f>IF($B339="","",(IF($CC$2=1,#REF!,IF($CC$3=1,'Vážení FILA'!G339,""))))</f>
        <v>#REF!</v>
      </c>
      <c r="H339" s="146" t="e">
        <f>IF($B339="","",(IF($CC$2=1,#REF!,IF($CC$3=1,'Vážení FILA'!H339,""))))</f>
        <v>#REF!</v>
      </c>
      <c r="I339" s="167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2">
        <v>251</v>
      </c>
      <c r="B340" s="146" t="e">
        <f>IF($CC$2=1,IF((#REF!)=0,"",(#REF!)),IF($CC$3=1,IF(('Vážení FILA'!B340)=0,"",('Vážení FILA'!B340)),""))</f>
        <v>#REF!</v>
      </c>
      <c r="C340" s="146" t="e">
        <f>IF($B340="","",(IF($CC$2=1,#REF!,IF($CC$3=1,'Vážení FILA'!C340,""))))</f>
        <v>#REF!</v>
      </c>
      <c r="D340" s="146" t="e">
        <f>IF($B340="","",(IF($CC$2=1,#REF!,IF($CC$3=1,'Vážení FILA'!D340,""))))</f>
        <v>#REF!</v>
      </c>
      <c r="E340" s="169" t="e">
        <f>IF($B340="","",(IF($CC$2=1,#REF!,IF($CC$3=1,'Vážení FILA'!E340,""))))</f>
        <v>#REF!</v>
      </c>
      <c r="F340" s="146" t="e">
        <f>IF($B340="","",(IF($CC$2=1,#REF!,IF($CC$3=1,'Vážení FILA'!F340,""))))</f>
        <v>#REF!</v>
      </c>
      <c r="G340" s="146" t="e">
        <f>IF($B340="","",(IF($CC$2=1,#REF!,IF($CC$3=1,'Vážení FILA'!G340,""))))</f>
        <v>#REF!</v>
      </c>
      <c r="H340" s="146" t="e">
        <f>IF($B340="","",(IF($CC$2=1,#REF!,IF($CC$3=1,'Vážení FILA'!H340,""))))</f>
        <v>#REF!</v>
      </c>
      <c r="I340" s="167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2">
        <v>252</v>
      </c>
      <c r="B341" s="146" t="e">
        <f>IF($CC$2=1,IF((#REF!)=0,"",(#REF!)),IF($CC$3=1,IF(('Vážení FILA'!B341)=0,"",('Vážení FILA'!B341)),""))</f>
        <v>#REF!</v>
      </c>
      <c r="C341" s="146" t="e">
        <f>IF($B341="","",(IF($CC$2=1,#REF!,IF($CC$3=1,'Vážení FILA'!C341,""))))</f>
        <v>#REF!</v>
      </c>
      <c r="D341" s="146" t="e">
        <f>IF($B341="","",(IF($CC$2=1,#REF!,IF($CC$3=1,'Vážení FILA'!D341,""))))</f>
        <v>#REF!</v>
      </c>
      <c r="E341" s="169" t="e">
        <f>IF($B341="","",(IF($CC$2=1,#REF!,IF($CC$3=1,'Vážení FILA'!E341,""))))</f>
        <v>#REF!</v>
      </c>
      <c r="F341" s="146" t="e">
        <f>IF($B341="","",(IF($CC$2=1,#REF!,IF($CC$3=1,'Vážení FILA'!F341,""))))</f>
        <v>#REF!</v>
      </c>
      <c r="G341" s="146" t="e">
        <f>IF($B341="","",(IF($CC$2=1,#REF!,IF($CC$3=1,'Vážení FILA'!G341,""))))</f>
        <v>#REF!</v>
      </c>
      <c r="H341" s="146" t="e">
        <f>IF($B341="","",(IF($CC$2=1,#REF!,IF($CC$3=1,'Vážení FILA'!H341,""))))</f>
        <v>#REF!</v>
      </c>
      <c r="I341" s="167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2">
        <v>253</v>
      </c>
      <c r="B342" s="146" t="e">
        <f>IF($CC$2=1,IF((#REF!)=0,"",(#REF!)),IF($CC$3=1,IF(('Vážení FILA'!B342)=0,"",('Vážení FILA'!B342)),""))</f>
        <v>#REF!</v>
      </c>
      <c r="C342" s="146" t="e">
        <f>IF($B342="","",(IF($CC$2=1,#REF!,IF($CC$3=1,'Vážení FILA'!C342,""))))</f>
        <v>#REF!</v>
      </c>
      <c r="D342" s="146" t="e">
        <f>IF($B342="","",(IF($CC$2=1,#REF!,IF($CC$3=1,'Vážení FILA'!D342,""))))</f>
        <v>#REF!</v>
      </c>
      <c r="E342" s="169" t="e">
        <f>IF($B342="","",(IF($CC$2=1,#REF!,IF($CC$3=1,'Vážení FILA'!E342,""))))</f>
        <v>#REF!</v>
      </c>
      <c r="F342" s="146" t="e">
        <f>IF($B342="","",(IF($CC$2=1,#REF!,IF($CC$3=1,'Vážení FILA'!F342,""))))</f>
        <v>#REF!</v>
      </c>
      <c r="G342" s="146" t="e">
        <f>IF($B342="","",(IF($CC$2=1,#REF!,IF($CC$3=1,'Vážení FILA'!G342,""))))</f>
        <v>#REF!</v>
      </c>
      <c r="H342" s="146" t="e">
        <f>IF($B342="","",(IF($CC$2=1,#REF!,IF($CC$3=1,'Vážení FILA'!H342,""))))</f>
        <v>#REF!</v>
      </c>
      <c r="I342" s="167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2">
        <v>254</v>
      </c>
      <c r="B343" s="146" t="e">
        <f>IF($CC$2=1,IF((#REF!)=0,"",(#REF!)),IF($CC$3=1,IF(('Vážení FILA'!B343)=0,"",('Vážení FILA'!B343)),""))</f>
        <v>#REF!</v>
      </c>
      <c r="C343" s="146" t="e">
        <f>IF($B343="","",(IF($CC$2=1,#REF!,IF($CC$3=1,'Vážení FILA'!C343,""))))</f>
        <v>#REF!</v>
      </c>
      <c r="D343" s="146" t="e">
        <f>IF($B343="","",(IF($CC$2=1,#REF!,IF($CC$3=1,'Vážení FILA'!D343,""))))</f>
        <v>#REF!</v>
      </c>
      <c r="E343" s="169" t="e">
        <f>IF($B343="","",(IF($CC$2=1,#REF!,IF($CC$3=1,'Vážení FILA'!E343,""))))</f>
        <v>#REF!</v>
      </c>
      <c r="F343" s="146" t="e">
        <f>IF($B343="","",(IF($CC$2=1,#REF!,IF($CC$3=1,'Vážení FILA'!F343,""))))</f>
        <v>#REF!</v>
      </c>
      <c r="G343" s="146" t="e">
        <f>IF($B343="","",(IF($CC$2=1,#REF!,IF($CC$3=1,'Vážení FILA'!G343,""))))</f>
        <v>#REF!</v>
      </c>
      <c r="H343" s="146" t="e">
        <f>IF($B343="","",(IF($CC$2=1,#REF!,IF($CC$3=1,'Vážení FILA'!H343,""))))</f>
        <v>#REF!</v>
      </c>
      <c r="I343" s="167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2">
        <v>255</v>
      </c>
      <c r="B344" s="146" t="e">
        <f>IF($CC$2=1,IF((#REF!)=0,"",(#REF!)),IF($CC$3=1,IF(('Vážení FILA'!B344)=0,"",('Vážení FILA'!B344)),""))</f>
        <v>#REF!</v>
      </c>
      <c r="C344" s="146" t="e">
        <f>IF($B344="","",(IF($CC$2=1,#REF!,IF($CC$3=1,'Vážení FILA'!C344,""))))</f>
        <v>#REF!</v>
      </c>
      <c r="D344" s="146" t="e">
        <f>IF($B344="","",(IF($CC$2=1,#REF!,IF($CC$3=1,'Vážení FILA'!D344,""))))</f>
        <v>#REF!</v>
      </c>
      <c r="E344" s="169" t="e">
        <f>IF($B344="","",(IF($CC$2=1,#REF!,IF($CC$3=1,'Vážení FILA'!E344,""))))</f>
        <v>#REF!</v>
      </c>
      <c r="F344" s="146" t="e">
        <f>IF($B344="","",(IF($CC$2=1,#REF!,IF($CC$3=1,'Vážení FILA'!F344,""))))</f>
        <v>#REF!</v>
      </c>
      <c r="G344" s="146" t="e">
        <f>IF($B344="","",(IF($CC$2=1,#REF!,IF($CC$3=1,'Vážení FILA'!G344,""))))</f>
        <v>#REF!</v>
      </c>
      <c r="H344" s="146" t="e">
        <f>IF($B344="","",(IF($CC$2=1,#REF!,IF($CC$3=1,'Vážení FILA'!H344,""))))</f>
        <v>#REF!</v>
      </c>
      <c r="I344" s="167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2">
        <v>256</v>
      </c>
      <c r="B345" s="146" t="e">
        <f>IF($CC$2=1,IF((#REF!)=0,"",(#REF!)),IF($CC$3=1,IF(('Vážení FILA'!B345)=0,"",('Vážení FILA'!B345)),""))</f>
        <v>#REF!</v>
      </c>
      <c r="C345" s="146" t="e">
        <f>IF($B345="","",(IF($CC$2=1,#REF!,IF($CC$3=1,'Vážení FILA'!C345,""))))</f>
        <v>#REF!</v>
      </c>
      <c r="D345" s="146" t="e">
        <f>IF($B345="","",(IF($CC$2=1,#REF!,IF($CC$3=1,'Vážení FILA'!D345,""))))</f>
        <v>#REF!</v>
      </c>
      <c r="E345" s="169" t="e">
        <f>IF($B345="","",(IF($CC$2=1,#REF!,IF($CC$3=1,'Vážení FILA'!E345,""))))</f>
        <v>#REF!</v>
      </c>
      <c r="F345" s="146" t="e">
        <f>IF($B345="","",(IF($CC$2=1,#REF!,IF($CC$3=1,'Vážení FILA'!F345,""))))</f>
        <v>#REF!</v>
      </c>
      <c r="G345" s="146" t="e">
        <f>IF($B345="","",(IF($CC$2=1,#REF!,IF($CC$3=1,'Vážení FILA'!G345,""))))</f>
        <v>#REF!</v>
      </c>
      <c r="H345" s="146" t="e">
        <f>IF($B345="","",(IF($CC$2=1,#REF!,IF($CC$3=1,'Vážení FILA'!H345,""))))</f>
        <v>#REF!</v>
      </c>
      <c r="I345" s="167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2">
        <v>257</v>
      </c>
      <c r="B346" s="146" t="e">
        <f>IF($CC$2=1,IF((#REF!)=0,"",(#REF!)),IF($CC$3=1,IF(('Vážení FILA'!B346)=0,"",('Vážení FILA'!B346)),""))</f>
        <v>#REF!</v>
      </c>
      <c r="C346" s="146" t="e">
        <f>IF($B346="","",(IF($CC$2=1,#REF!,IF($CC$3=1,'Vážení FILA'!C346,""))))</f>
        <v>#REF!</v>
      </c>
      <c r="D346" s="146" t="e">
        <f>IF($B346="","",(IF($CC$2=1,#REF!,IF($CC$3=1,'Vážení FILA'!D346,""))))</f>
        <v>#REF!</v>
      </c>
      <c r="E346" s="169" t="e">
        <f>IF($B346="","",(IF($CC$2=1,#REF!,IF($CC$3=1,'Vážení FILA'!E346,""))))</f>
        <v>#REF!</v>
      </c>
      <c r="F346" s="146" t="e">
        <f>IF($B346="","",(IF($CC$2=1,#REF!,IF($CC$3=1,'Vážení FILA'!F346,""))))</f>
        <v>#REF!</v>
      </c>
      <c r="G346" s="146" t="e">
        <f>IF($B346="","",(IF($CC$2=1,#REF!,IF($CC$3=1,'Vážení FILA'!G346,""))))</f>
        <v>#REF!</v>
      </c>
      <c r="H346" s="146" t="e">
        <f>IF($B346="","",(IF($CC$2=1,#REF!,IF($CC$3=1,'Vážení FILA'!H346,""))))</f>
        <v>#REF!</v>
      </c>
      <c r="I346" s="167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2">
        <v>258</v>
      </c>
      <c r="B347" s="146" t="e">
        <f>IF($CC$2=1,IF((#REF!)=0,"",(#REF!)),IF($CC$3=1,IF(('Vážení FILA'!B347)=0,"",('Vážení FILA'!B347)),""))</f>
        <v>#REF!</v>
      </c>
      <c r="C347" s="146" t="e">
        <f>IF($B347="","",(IF($CC$2=1,#REF!,IF($CC$3=1,'Vážení FILA'!C347,""))))</f>
        <v>#REF!</v>
      </c>
      <c r="D347" s="146" t="e">
        <f>IF($B347="","",(IF($CC$2=1,#REF!,IF($CC$3=1,'Vážení FILA'!D347,""))))</f>
        <v>#REF!</v>
      </c>
      <c r="E347" s="169" t="e">
        <f>IF($B347="","",(IF($CC$2=1,#REF!,IF($CC$3=1,'Vážení FILA'!E347,""))))</f>
        <v>#REF!</v>
      </c>
      <c r="F347" s="146" t="e">
        <f>IF($B347="","",(IF($CC$2=1,#REF!,IF($CC$3=1,'Vážení FILA'!F347,""))))</f>
        <v>#REF!</v>
      </c>
      <c r="G347" s="146" t="e">
        <f>IF($B347="","",(IF($CC$2=1,#REF!,IF($CC$3=1,'Vážení FILA'!G347,""))))</f>
        <v>#REF!</v>
      </c>
      <c r="H347" s="146" t="e">
        <f>IF($B347="","",(IF($CC$2=1,#REF!,IF($CC$3=1,'Vážení FILA'!H347,""))))</f>
        <v>#REF!</v>
      </c>
      <c r="I347" s="167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2">
        <v>259</v>
      </c>
      <c r="B348" s="146" t="e">
        <f>IF($CC$2=1,IF((#REF!)=0,"",(#REF!)),IF($CC$3=1,IF(('Vážení FILA'!B348)=0,"",('Vážení FILA'!B348)),""))</f>
        <v>#REF!</v>
      </c>
      <c r="C348" s="146" t="e">
        <f>IF($B348="","",(IF($CC$2=1,#REF!,IF($CC$3=1,'Vážení FILA'!C348,""))))</f>
        <v>#REF!</v>
      </c>
      <c r="D348" s="146" t="e">
        <f>IF($B348="","",(IF($CC$2=1,#REF!,IF($CC$3=1,'Vážení FILA'!D348,""))))</f>
        <v>#REF!</v>
      </c>
      <c r="E348" s="169" t="e">
        <f>IF($B348="","",(IF($CC$2=1,#REF!,IF($CC$3=1,'Vážení FILA'!E348,""))))</f>
        <v>#REF!</v>
      </c>
      <c r="F348" s="146" t="e">
        <f>IF($B348="","",(IF($CC$2=1,#REF!,IF($CC$3=1,'Vážení FILA'!F348,""))))</f>
        <v>#REF!</v>
      </c>
      <c r="G348" s="146" t="e">
        <f>IF($B348="","",(IF($CC$2=1,#REF!,IF($CC$3=1,'Vážení FILA'!G348,""))))</f>
        <v>#REF!</v>
      </c>
      <c r="H348" s="146" t="e">
        <f>IF($B348="","",(IF($CC$2=1,#REF!,IF($CC$3=1,'Vážení FILA'!H348,""))))</f>
        <v>#REF!</v>
      </c>
      <c r="I348" s="167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2">
        <v>260</v>
      </c>
      <c r="B349" s="146" t="e">
        <f>IF($CC$2=1,IF((#REF!)=0,"",(#REF!)),IF($CC$3=1,IF(('Vážení FILA'!B349)=0,"",('Vážení FILA'!B349)),""))</f>
        <v>#REF!</v>
      </c>
      <c r="C349" s="146" t="e">
        <f>IF($B349="","",(IF($CC$2=1,#REF!,IF($CC$3=1,'Vážení FILA'!C349,""))))</f>
        <v>#REF!</v>
      </c>
      <c r="D349" s="146" t="e">
        <f>IF($B349="","",(IF($CC$2=1,#REF!,IF($CC$3=1,'Vážení FILA'!D349,""))))</f>
        <v>#REF!</v>
      </c>
      <c r="E349" s="169" t="e">
        <f>IF($B349="","",(IF($CC$2=1,#REF!,IF($CC$3=1,'Vážení FILA'!E349,""))))</f>
        <v>#REF!</v>
      </c>
      <c r="F349" s="146" t="e">
        <f>IF($B349="","",(IF($CC$2=1,#REF!,IF($CC$3=1,'Vážení FILA'!F349,""))))</f>
        <v>#REF!</v>
      </c>
      <c r="G349" s="146" t="e">
        <f>IF($B349="","",(IF($CC$2=1,#REF!,IF($CC$3=1,'Vážení FILA'!G349,""))))</f>
        <v>#REF!</v>
      </c>
      <c r="H349" s="146" t="e">
        <f>IF($B349="","",(IF($CC$2=1,#REF!,IF($CC$3=1,'Vážení FILA'!H349,""))))</f>
        <v>#REF!</v>
      </c>
      <c r="I349" s="167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2">
        <v>261</v>
      </c>
      <c r="B350" s="146" t="e">
        <f>IF($CC$2=1,IF((#REF!)=0,"",(#REF!)),IF($CC$3=1,IF(('Vážení FILA'!B350)=0,"",('Vážení FILA'!B350)),""))</f>
        <v>#REF!</v>
      </c>
      <c r="C350" s="146" t="e">
        <f>IF($B350="","",(IF($CC$2=1,#REF!,IF($CC$3=1,'Vážení FILA'!C350,""))))</f>
        <v>#REF!</v>
      </c>
      <c r="D350" s="146" t="e">
        <f>IF($B350="","",(IF($CC$2=1,#REF!,IF($CC$3=1,'Vážení FILA'!D350,""))))</f>
        <v>#REF!</v>
      </c>
      <c r="E350" s="169" t="e">
        <f>IF($B350="","",(IF($CC$2=1,#REF!,IF($CC$3=1,'Vážení FILA'!E350,""))))</f>
        <v>#REF!</v>
      </c>
      <c r="F350" s="146" t="e">
        <f>IF($B350="","",(IF($CC$2=1,#REF!,IF($CC$3=1,'Vážení FILA'!F350,""))))</f>
        <v>#REF!</v>
      </c>
      <c r="G350" s="146" t="e">
        <f>IF($B350="","",(IF($CC$2=1,#REF!,IF($CC$3=1,'Vážení FILA'!G350,""))))</f>
        <v>#REF!</v>
      </c>
      <c r="H350" s="146" t="e">
        <f>IF($B350="","",(IF($CC$2=1,#REF!,IF($CC$3=1,'Vážení FILA'!H350,""))))</f>
        <v>#REF!</v>
      </c>
      <c r="I350" s="167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2">
        <v>262</v>
      </c>
      <c r="B351" s="146" t="e">
        <f>IF($CC$2=1,IF((#REF!)=0,"",(#REF!)),IF($CC$3=1,IF(('Vážení FILA'!B351)=0,"",('Vážení FILA'!B351)),""))</f>
        <v>#REF!</v>
      </c>
      <c r="C351" s="146" t="e">
        <f>IF($B351="","",(IF($CC$2=1,#REF!,IF($CC$3=1,'Vážení FILA'!C351,""))))</f>
        <v>#REF!</v>
      </c>
      <c r="D351" s="146" t="e">
        <f>IF($B351="","",(IF($CC$2=1,#REF!,IF($CC$3=1,'Vážení FILA'!D351,""))))</f>
        <v>#REF!</v>
      </c>
      <c r="E351" s="169" t="e">
        <f>IF($B351="","",(IF($CC$2=1,#REF!,IF($CC$3=1,'Vážení FILA'!E351,""))))</f>
        <v>#REF!</v>
      </c>
      <c r="F351" s="146" t="e">
        <f>IF($B351="","",(IF($CC$2=1,#REF!,IF($CC$3=1,'Vážení FILA'!F351,""))))</f>
        <v>#REF!</v>
      </c>
      <c r="G351" s="146" t="e">
        <f>IF($B351="","",(IF($CC$2=1,#REF!,IF($CC$3=1,'Vážení FILA'!G351,""))))</f>
        <v>#REF!</v>
      </c>
      <c r="H351" s="146" t="e">
        <f>IF($B351="","",(IF($CC$2=1,#REF!,IF($CC$3=1,'Vážení FILA'!H351,""))))</f>
        <v>#REF!</v>
      </c>
      <c r="I351" s="167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2">
        <v>263</v>
      </c>
      <c r="B352" s="146" t="e">
        <f>IF($CC$2=1,IF((#REF!)=0,"",(#REF!)),IF($CC$3=1,IF(('Vážení FILA'!B352)=0,"",('Vážení FILA'!B352)),""))</f>
        <v>#REF!</v>
      </c>
      <c r="C352" s="146" t="e">
        <f>IF($B352="","",(IF($CC$2=1,#REF!,IF($CC$3=1,'Vážení FILA'!C352,""))))</f>
        <v>#REF!</v>
      </c>
      <c r="D352" s="146" t="e">
        <f>IF($B352="","",(IF($CC$2=1,#REF!,IF($CC$3=1,'Vážení FILA'!D352,""))))</f>
        <v>#REF!</v>
      </c>
      <c r="E352" s="169" t="e">
        <f>IF($B352="","",(IF($CC$2=1,#REF!,IF($CC$3=1,'Vážení FILA'!E352,""))))</f>
        <v>#REF!</v>
      </c>
      <c r="F352" s="146" t="e">
        <f>IF($B352="","",(IF($CC$2=1,#REF!,IF($CC$3=1,'Vážení FILA'!F352,""))))</f>
        <v>#REF!</v>
      </c>
      <c r="G352" s="146" t="e">
        <f>IF($B352="","",(IF($CC$2=1,#REF!,IF($CC$3=1,'Vážení FILA'!G352,""))))</f>
        <v>#REF!</v>
      </c>
      <c r="H352" s="146" t="e">
        <f>IF($B352="","",(IF($CC$2=1,#REF!,IF($CC$3=1,'Vážení FILA'!H352,""))))</f>
        <v>#REF!</v>
      </c>
      <c r="I352" s="167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2">
        <v>264</v>
      </c>
      <c r="B353" s="146" t="e">
        <f>IF($CC$2=1,IF((#REF!)=0,"",(#REF!)),IF($CC$3=1,IF(('Vážení FILA'!B353)=0,"",('Vážení FILA'!B353)),""))</f>
        <v>#REF!</v>
      </c>
      <c r="C353" s="146" t="e">
        <f>IF($B353="","",(IF($CC$2=1,#REF!,IF($CC$3=1,'Vážení FILA'!C353,""))))</f>
        <v>#REF!</v>
      </c>
      <c r="D353" s="146" t="e">
        <f>IF($B353="","",(IF($CC$2=1,#REF!,IF($CC$3=1,'Vážení FILA'!D353,""))))</f>
        <v>#REF!</v>
      </c>
      <c r="E353" s="169" t="e">
        <f>IF($B353="","",(IF($CC$2=1,#REF!,IF($CC$3=1,'Vážení FILA'!E353,""))))</f>
        <v>#REF!</v>
      </c>
      <c r="F353" s="146" t="e">
        <f>IF($B353="","",(IF($CC$2=1,#REF!,IF($CC$3=1,'Vážení FILA'!F353,""))))</f>
        <v>#REF!</v>
      </c>
      <c r="G353" s="146" t="e">
        <f>IF($B353="","",(IF($CC$2=1,#REF!,IF($CC$3=1,'Vážení FILA'!G353,""))))</f>
        <v>#REF!</v>
      </c>
      <c r="H353" s="146" t="e">
        <f>IF($B353="","",(IF($CC$2=1,#REF!,IF($CC$3=1,'Vážení FILA'!H353,""))))</f>
        <v>#REF!</v>
      </c>
      <c r="I353" s="167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2">
        <v>265</v>
      </c>
      <c r="B354" s="146" t="e">
        <f>IF($CC$2=1,IF((#REF!)=0,"",(#REF!)),IF($CC$3=1,IF(('Vážení FILA'!B354)=0,"",('Vážení FILA'!B354)),""))</f>
        <v>#REF!</v>
      </c>
      <c r="C354" s="146" t="e">
        <f>IF($B354="","",(IF($CC$2=1,#REF!,IF($CC$3=1,'Vážení FILA'!C354,""))))</f>
        <v>#REF!</v>
      </c>
      <c r="D354" s="146" t="e">
        <f>IF($B354="","",(IF($CC$2=1,#REF!,IF($CC$3=1,'Vážení FILA'!D354,""))))</f>
        <v>#REF!</v>
      </c>
      <c r="E354" s="169" t="e">
        <f>IF($B354="","",(IF($CC$2=1,#REF!,IF($CC$3=1,'Vážení FILA'!E354,""))))</f>
        <v>#REF!</v>
      </c>
      <c r="F354" s="146" t="e">
        <f>IF($B354="","",(IF($CC$2=1,#REF!,IF($CC$3=1,'Vážení FILA'!F354,""))))</f>
        <v>#REF!</v>
      </c>
      <c r="G354" s="146" t="e">
        <f>IF($B354="","",(IF($CC$2=1,#REF!,IF($CC$3=1,'Vážení FILA'!G354,""))))</f>
        <v>#REF!</v>
      </c>
      <c r="H354" s="146" t="e">
        <f>IF($B354="","",(IF($CC$2=1,#REF!,IF($CC$3=1,'Vážení FILA'!H354,""))))</f>
        <v>#REF!</v>
      </c>
      <c r="I354" s="167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2">
        <v>266</v>
      </c>
      <c r="B355" s="146" t="e">
        <f>IF($CC$2=1,IF((#REF!)=0,"",(#REF!)),IF($CC$3=1,IF(('Vážení FILA'!B355)=0,"",('Vážení FILA'!B355)),""))</f>
        <v>#REF!</v>
      </c>
      <c r="C355" s="146" t="e">
        <f>IF($B355="","",(IF($CC$2=1,#REF!,IF($CC$3=1,'Vážení FILA'!C355,""))))</f>
        <v>#REF!</v>
      </c>
      <c r="D355" s="146" t="e">
        <f>IF($B355="","",(IF($CC$2=1,#REF!,IF($CC$3=1,'Vážení FILA'!D355,""))))</f>
        <v>#REF!</v>
      </c>
      <c r="E355" s="169" t="e">
        <f>IF($B355="","",(IF($CC$2=1,#REF!,IF($CC$3=1,'Vážení FILA'!E355,""))))</f>
        <v>#REF!</v>
      </c>
      <c r="F355" s="146" t="e">
        <f>IF($B355="","",(IF($CC$2=1,#REF!,IF($CC$3=1,'Vážení FILA'!F355,""))))</f>
        <v>#REF!</v>
      </c>
      <c r="G355" s="146" t="e">
        <f>IF($B355="","",(IF($CC$2=1,#REF!,IF($CC$3=1,'Vážení FILA'!G355,""))))</f>
        <v>#REF!</v>
      </c>
      <c r="H355" s="146" t="e">
        <f>IF($B355="","",(IF($CC$2=1,#REF!,IF($CC$3=1,'Vážení FILA'!H355,""))))</f>
        <v>#REF!</v>
      </c>
      <c r="I355" s="167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2">
        <v>267</v>
      </c>
      <c r="B356" s="146" t="e">
        <f>IF($CC$2=1,IF((#REF!)=0,"",(#REF!)),IF($CC$3=1,IF(('Vážení FILA'!B356)=0,"",('Vážení FILA'!B356)),""))</f>
        <v>#REF!</v>
      </c>
      <c r="C356" s="146" t="e">
        <f>IF($B356="","",(IF($CC$2=1,#REF!,IF($CC$3=1,'Vážení FILA'!C356,""))))</f>
        <v>#REF!</v>
      </c>
      <c r="D356" s="146" t="e">
        <f>IF($B356="","",(IF($CC$2=1,#REF!,IF($CC$3=1,'Vážení FILA'!D356,""))))</f>
        <v>#REF!</v>
      </c>
      <c r="E356" s="169" t="e">
        <f>IF($B356="","",(IF($CC$2=1,#REF!,IF($CC$3=1,'Vážení FILA'!E356,""))))</f>
        <v>#REF!</v>
      </c>
      <c r="F356" s="146" t="e">
        <f>IF($B356="","",(IF($CC$2=1,#REF!,IF($CC$3=1,'Vážení FILA'!F356,""))))</f>
        <v>#REF!</v>
      </c>
      <c r="G356" s="146" t="e">
        <f>IF($B356="","",(IF($CC$2=1,#REF!,IF($CC$3=1,'Vážení FILA'!G356,""))))</f>
        <v>#REF!</v>
      </c>
      <c r="H356" s="146" t="e">
        <f>IF($B356="","",(IF($CC$2=1,#REF!,IF($CC$3=1,'Vážení FILA'!H356,""))))</f>
        <v>#REF!</v>
      </c>
      <c r="I356" s="167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2">
        <v>268</v>
      </c>
      <c r="B357" s="146" t="e">
        <f>IF($CC$2=1,IF((#REF!)=0,"",(#REF!)),IF($CC$3=1,IF(('Vážení FILA'!B357)=0,"",('Vážení FILA'!B357)),""))</f>
        <v>#REF!</v>
      </c>
      <c r="C357" s="146" t="e">
        <f>IF($B357="","",(IF($CC$2=1,#REF!,IF($CC$3=1,'Vážení FILA'!C357,""))))</f>
        <v>#REF!</v>
      </c>
      <c r="D357" s="146" t="e">
        <f>IF($B357="","",(IF($CC$2=1,#REF!,IF($CC$3=1,'Vážení FILA'!D357,""))))</f>
        <v>#REF!</v>
      </c>
      <c r="E357" s="169" t="e">
        <f>IF($B357="","",(IF($CC$2=1,#REF!,IF($CC$3=1,'Vážení FILA'!E357,""))))</f>
        <v>#REF!</v>
      </c>
      <c r="F357" s="146" t="e">
        <f>IF($B357="","",(IF($CC$2=1,#REF!,IF($CC$3=1,'Vážení FILA'!F357,""))))</f>
        <v>#REF!</v>
      </c>
      <c r="G357" s="146" t="e">
        <f>IF($B357="","",(IF($CC$2=1,#REF!,IF($CC$3=1,'Vážení FILA'!G357,""))))</f>
        <v>#REF!</v>
      </c>
      <c r="H357" s="146" t="e">
        <f>IF($B357="","",(IF($CC$2=1,#REF!,IF($CC$3=1,'Vážení FILA'!H357,""))))</f>
        <v>#REF!</v>
      </c>
      <c r="I357" s="167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2">
        <v>269</v>
      </c>
      <c r="B358" s="146" t="e">
        <f>IF($CC$2=1,IF((#REF!)=0,"",(#REF!)),IF($CC$3=1,IF(('Vážení FILA'!B358)=0,"",('Vážení FILA'!B358)),""))</f>
        <v>#REF!</v>
      </c>
      <c r="C358" s="146" t="e">
        <f>IF($B358="","",(IF($CC$2=1,#REF!,IF($CC$3=1,'Vážení FILA'!C358,""))))</f>
        <v>#REF!</v>
      </c>
      <c r="D358" s="146" t="e">
        <f>IF($B358="","",(IF($CC$2=1,#REF!,IF($CC$3=1,'Vážení FILA'!D358,""))))</f>
        <v>#REF!</v>
      </c>
      <c r="E358" s="169" t="e">
        <f>IF($B358="","",(IF($CC$2=1,#REF!,IF($CC$3=1,'Vážení FILA'!E358,""))))</f>
        <v>#REF!</v>
      </c>
      <c r="F358" s="146" t="e">
        <f>IF($B358="","",(IF($CC$2=1,#REF!,IF($CC$3=1,'Vážení FILA'!F358,""))))</f>
        <v>#REF!</v>
      </c>
      <c r="G358" s="146" t="e">
        <f>IF($B358="","",(IF($CC$2=1,#REF!,IF($CC$3=1,'Vážení FILA'!G358,""))))</f>
        <v>#REF!</v>
      </c>
      <c r="H358" s="146" t="e">
        <f>IF($B358="","",(IF($CC$2=1,#REF!,IF($CC$3=1,'Vážení FILA'!H358,""))))</f>
        <v>#REF!</v>
      </c>
      <c r="I358" s="167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2">
        <v>270</v>
      </c>
      <c r="B359" s="146" t="e">
        <f>IF($CC$2=1,IF((#REF!)=0,"",(#REF!)),IF($CC$3=1,IF(('Vážení FILA'!B359)=0,"",('Vážení FILA'!B359)),""))</f>
        <v>#REF!</v>
      </c>
      <c r="C359" s="146" t="e">
        <f>IF($B359="","",(IF($CC$2=1,#REF!,IF($CC$3=1,'Vážení FILA'!C359,""))))</f>
        <v>#REF!</v>
      </c>
      <c r="D359" s="146" t="e">
        <f>IF($B359="","",(IF($CC$2=1,#REF!,IF($CC$3=1,'Vážení FILA'!D359,""))))</f>
        <v>#REF!</v>
      </c>
      <c r="E359" s="169" t="e">
        <f>IF($B359="","",(IF($CC$2=1,#REF!,IF($CC$3=1,'Vážení FILA'!E359,""))))</f>
        <v>#REF!</v>
      </c>
      <c r="F359" s="146" t="e">
        <f>IF($B359="","",(IF($CC$2=1,#REF!,IF($CC$3=1,'Vážení FILA'!F359,""))))</f>
        <v>#REF!</v>
      </c>
      <c r="G359" s="146" t="e">
        <f>IF($B359="","",(IF($CC$2=1,#REF!,IF($CC$3=1,'Vážení FILA'!G359,""))))</f>
        <v>#REF!</v>
      </c>
      <c r="H359" s="146" t="e">
        <f>IF($B359="","",(IF($CC$2=1,#REF!,IF($CC$3=1,'Vážení FILA'!H359,""))))</f>
        <v>#REF!</v>
      </c>
      <c r="I359" s="167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2">
        <v>271</v>
      </c>
      <c r="B360" s="146" t="e">
        <f>IF($CC$2=1,IF((#REF!)=0,"",(#REF!)),IF($CC$3=1,IF(('Vážení FILA'!B360)=0,"",('Vážení FILA'!B360)),""))</f>
        <v>#REF!</v>
      </c>
      <c r="C360" s="146" t="e">
        <f>IF($B360="","",(IF($CC$2=1,#REF!,IF($CC$3=1,'Vážení FILA'!C360,""))))</f>
        <v>#REF!</v>
      </c>
      <c r="D360" s="146" t="e">
        <f>IF($B360="","",(IF($CC$2=1,#REF!,IF($CC$3=1,'Vážení FILA'!D360,""))))</f>
        <v>#REF!</v>
      </c>
      <c r="E360" s="169" t="e">
        <f>IF($B360="","",(IF($CC$2=1,#REF!,IF($CC$3=1,'Vážení FILA'!E360,""))))</f>
        <v>#REF!</v>
      </c>
      <c r="F360" s="146" t="e">
        <f>IF($B360="","",(IF($CC$2=1,#REF!,IF($CC$3=1,'Vážení FILA'!F360,""))))</f>
        <v>#REF!</v>
      </c>
      <c r="G360" s="146" t="e">
        <f>IF($B360="","",(IF($CC$2=1,#REF!,IF($CC$3=1,'Vážení FILA'!G360,""))))</f>
        <v>#REF!</v>
      </c>
      <c r="H360" s="146" t="e">
        <f>IF($B360="","",(IF($CC$2=1,#REF!,IF($CC$3=1,'Vážení FILA'!H360,""))))</f>
        <v>#REF!</v>
      </c>
      <c r="I360" s="167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2">
        <v>272</v>
      </c>
      <c r="B361" s="146" t="e">
        <f>IF($CC$2=1,IF((#REF!)=0,"",(#REF!)),IF($CC$3=1,IF(('Vážení FILA'!B361)=0,"",('Vážení FILA'!B361)),""))</f>
        <v>#REF!</v>
      </c>
      <c r="C361" s="146" t="e">
        <f>IF($B361="","",(IF($CC$2=1,#REF!,IF($CC$3=1,'Vážení FILA'!C361,""))))</f>
        <v>#REF!</v>
      </c>
      <c r="D361" s="146" t="e">
        <f>IF($B361="","",(IF($CC$2=1,#REF!,IF($CC$3=1,'Vážení FILA'!D361,""))))</f>
        <v>#REF!</v>
      </c>
      <c r="E361" s="169" t="e">
        <f>IF($B361="","",(IF($CC$2=1,#REF!,IF($CC$3=1,'Vážení FILA'!E361,""))))</f>
        <v>#REF!</v>
      </c>
      <c r="F361" s="146" t="e">
        <f>IF($B361="","",(IF($CC$2=1,#REF!,IF($CC$3=1,'Vážení FILA'!F361,""))))</f>
        <v>#REF!</v>
      </c>
      <c r="G361" s="146" t="e">
        <f>IF($B361="","",(IF($CC$2=1,#REF!,IF($CC$3=1,'Vážení FILA'!G361,""))))</f>
        <v>#REF!</v>
      </c>
      <c r="H361" s="146" t="e">
        <f>IF($B361="","",(IF($CC$2=1,#REF!,IF($CC$3=1,'Vážení FILA'!H361,""))))</f>
        <v>#REF!</v>
      </c>
      <c r="I361" s="167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2">
        <v>273</v>
      </c>
      <c r="B362" s="146" t="e">
        <f>IF($CC$2=1,IF((#REF!)=0,"",(#REF!)),IF($CC$3=1,IF(('Vážení FILA'!B362)=0,"",('Vážení FILA'!B362)),""))</f>
        <v>#REF!</v>
      </c>
      <c r="C362" s="146" t="e">
        <f>IF($B362="","",(IF($CC$2=1,#REF!,IF($CC$3=1,'Vážení FILA'!C362,""))))</f>
        <v>#REF!</v>
      </c>
      <c r="D362" s="146" t="e">
        <f>IF($B362="","",(IF($CC$2=1,#REF!,IF($CC$3=1,'Vážení FILA'!D362,""))))</f>
        <v>#REF!</v>
      </c>
      <c r="E362" s="169" t="e">
        <f>IF($B362="","",(IF($CC$2=1,#REF!,IF($CC$3=1,'Vážení FILA'!E362,""))))</f>
        <v>#REF!</v>
      </c>
      <c r="F362" s="146" t="e">
        <f>IF($B362="","",(IF($CC$2=1,#REF!,IF($CC$3=1,'Vážení FILA'!F362,""))))</f>
        <v>#REF!</v>
      </c>
      <c r="G362" s="146" t="e">
        <f>IF($B362="","",(IF($CC$2=1,#REF!,IF($CC$3=1,'Vážení FILA'!G362,""))))</f>
        <v>#REF!</v>
      </c>
      <c r="H362" s="146" t="e">
        <f>IF($B362="","",(IF($CC$2=1,#REF!,IF($CC$3=1,'Vážení FILA'!H362,""))))</f>
        <v>#REF!</v>
      </c>
      <c r="I362" s="167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2">
        <v>274</v>
      </c>
      <c r="B363" s="146" t="e">
        <f>IF($CC$2=1,IF((#REF!)=0,"",(#REF!)),IF($CC$3=1,IF(('Vážení FILA'!B363)=0,"",('Vážení FILA'!B363)),""))</f>
        <v>#REF!</v>
      </c>
      <c r="C363" s="146" t="e">
        <f>IF($B363="","",(IF($CC$2=1,#REF!,IF($CC$3=1,'Vážení FILA'!C363,""))))</f>
        <v>#REF!</v>
      </c>
      <c r="D363" s="146" t="e">
        <f>IF($B363="","",(IF($CC$2=1,#REF!,IF($CC$3=1,'Vážení FILA'!D363,""))))</f>
        <v>#REF!</v>
      </c>
      <c r="E363" s="169" t="e">
        <f>IF($B363="","",(IF($CC$2=1,#REF!,IF($CC$3=1,'Vážení FILA'!E363,""))))</f>
        <v>#REF!</v>
      </c>
      <c r="F363" s="146" t="e">
        <f>IF($B363="","",(IF($CC$2=1,#REF!,IF($CC$3=1,'Vážení FILA'!F363,""))))</f>
        <v>#REF!</v>
      </c>
      <c r="G363" s="146" t="e">
        <f>IF($B363="","",(IF($CC$2=1,#REF!,IF($CC$3=1,'Vážení FILA'!G363,""))))</f>
        <v>#REF!</v>
      </c>
      <c r="H363" s="146" t="e">
        <f>IF($B363="","",(IF($CC$2=1,#REF!,IF($CC$3=1,'Vážení FILA'!H363,""))))</f>
        <v>#REF!</v>
      </c>
      <c r="I363" s="167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2">
        <v>275</v>
      </c>
      <c r="B364" s="146" t="e">
        <f>IF($CC$2=1,IF((#REF!)=0,"",(#REF!)),IF($CC$3=1,IF(('Vážení FILA'!B364)=0,"",('Vážení FILA'!B364)),""))</f>
        <v>#REF!</v>
      </c>
      <c r="C364" s="146" t="e">
        <f>IF($B364="","",(IF($CC$2=1,#REF!,IF($CC$3=1,'Vážení FILA'!C364,""))))</f>
        <v>#REF!</v>
      </c>
      <c r="D364" s="146" t="e">
        <f>IF($B364="","",(IF($CC$2=1,#REF!,IF($CC$3=1,'Vážení FILA'!D364,""))))</f>
        <v>#REF!</v>
      </c>
      <c r="E364" s="169" t="e">
        <f>IF($B364="","",(IF($CC$2=1,#REF!,IF($CC$3=1,'Vážení FILA'!E364,""))))</f>
        <v>#REF!</v>
      </c>
      <c r="F364" s="146" t="e">
        <f>IF($B364="","",(IF($CC$2=1,#REF!,IF($CC$3=1,'Vážení FILA'!F364,""))))</f>
        <v>#REF!</v>
      </c>
      <c r="G364" s="146" t="e">
        <f>IF($B364="","",(IF($CC$2=1,#REF!,IF($CC$3=1,'Vážení FILA'!G364,""))))</f>
        <v>#REF!</v>
      </c>
      <c r="H364" s="146" t="e">
        <f>IF($B364="","",(IF($CC$2=1,#REF!,IF($CC$3=1,'Vážení FILA'!H364,""))))</f>
        <v>#REF!</v>
      </c>
      <c r="I364" s="167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2">
        <v>276</v>
      </c>
      <c r="B365" s="146" t="e">
        <f>IF($CC$2=1,IF((#REF!)=0,"",(#REF!)),IF($CC$3=1,IF(('Vážení FILA'!B365)=0,"",('Vážení FILA'!B365)),""))</f>
        <v>#REF!</v>
      </c>
      <c r="C365" s="146" t="e">
        <f>IF($B365="","",(IF($CC$2=1,#REF!,IF($CC$3=1,'Vážení FILA'!C365,""))))</f>
        <v>#REF!</v>
      </c>
      <c r="D365" s="146" t="e">
        <f>IF($B365="","",(IF($CC$2=1,#REF!,IF($CC$3=1,'Vážení FILA'!D365,""))))</f>
        <v>#REF!</v>
      </c>
      <c r="E365" s="169" t="e">
        <f>IF($B365="","",(IF($CC$2=1,#REF!,IF($CC$3=1,'Vážení FILA'!E365,""))))</f>
        <v>#REF!</v>
      </c>
      <c r="F365" s="146" t="e">
        <f>IF($B365="","",(IF($CC$2=1,#REF!,IF($CC$3=1,'Vážení FILA'!F365,""))))</f>
        <v>#REF!</v>
      </c>
      <c r="G365" s="146" t="e">
        <f>IF($B365="","",(IF($CC$2=1,#REF!,IF($CC$3=1,'Vážení FILA'!G365,""))))</f>
        <v>#REF!</v>
      </c>
      <c r="H365" s="146" t="e">
        <f>IF($B365="","",(IF($CC$2=1,#REF!,IF($CC$3=1,'Vážení FILA'!H365,""))))</f>
        <v>#REF!</v>
      </c>
      <c r="I365" s="167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2">
        <v>277</v>
      </c>
      <c r="B366" s="146" t="e">
        <f>IF($CC$2=1,IF((#REF!)=0,"",(#REF!)),IF($CC$3=1,IF(('Vážení FILA'!B366)=0,"",('Vážení FILA'!B366)),""))</f>
        <v>#REF!</v>
      </c>
      <c r="C366" s="146" t="e">
        <f>IF($B366="","",(IF($CC$2=1,#REF!,IF($CC$3=1,'Vážení FILA'!C366,""))))</f>
        <v>#REF!</v>
      </c>
      <c r="D366" s="146" t="e">
        <f>IF($B366="","",(IF($CC$2=1,#REF!,IF($CC$3=1,'Vážení FILA'!D366,""))))</f>
        <v>#REF!</v>
      </c>
      <c r="E366" s="169" t="e">
        <f>IF($B366="","",(IF($CC$2=1,#REF!,IF($CC$3=1,'Vážení FILA'!E366,""))))</f>
        <v>#REF!</v>
      </c>
      <c r="F366" s="146" t="e">
        <f>IF($B366="","",(IF($CC$2=1,#REF!,IF($CC$3=1,'Vážení FILA'!F366,""))))</f>
        <v>#REF!</v>
      </c>
      <c r="G366" s="146" t="e">
        <f>IF($B366="","",(IF($CC$2=1,#REF!,IF($CC$3=1,'Vážení FILA'!G366,""))))</f>
        <v>#REF!</v>
      </c>
      <c r="H366" s="146" t="e">
        <f>IF($B366="","",(IF($CC$2=1,#REF!,IF($CC$3=1,'Vážení FILA'!H366,""))))</f>
        <v>#REF!</v>
      </c>
      <c r="I366" s="167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2">
        <v>278</v>
      </c>
      <c r="B367" s="146" t="e">
        <f>IF($CC$2=1,IF((#REF!)=0,"",(#REF!)),IF($CC$3=1,IF(('Vážení FILA'!B367)=0,"",('Vážení FILA'!B367)),""))</f>
        <v>#REF!</v>
      </c>
      <c r="C367" s="146" t="e">
        <f>IF($B367="","",(IF($CC$2=1,#REF!,IF($CC$3=1,'Vážení FILA'!C367,""))))</f>
        <v>#REF!</v>
      </c>
      <c r="D367" s="146" t="e">
        <f>IF($B367="","",(IF($CC$2=1,#REF!,IF($CC$3=1,'Vážení FILA'!D367,""))))</f>
        <v>#REF!</v>
      </c>
      <c r="E367" s="169" t="e">
        <f>IF($B367="","",(IF($CC$2=1,#REF!,IF($CC$3=1,'Vážení FILA'!E367,""))))</f>
        <v>#REF!</v>
      </c>
      <c r="F367" s="146" t="e">
        <f>IF($B367="","",(IF($CC$2=1,#REF!,IF($CC$3=1,'Vážení FILA'!F367,""))))</f>
        <v>#REF!</v>
      </c>
      <c r="G367" s="146" t="e">
        <f>IF($B367="","",(IF($CC$2=1,#REF!,IF($CC$3=1,'Vážení FILA'!G367,""))))</f>
        <v>#REF!</v>
      </c>
      <c r="H367" s="146" t="e">
        <f>IF($B367="","",(IF($CC$2=1,#REF!,IF($CC$3=1,'Vážení FILA'!H367,""))))</f>
        <v>#REF!</v>
      </c>
      <c r="I367" s="167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2">
        <v>279</v>
      </c>
      <c r="B368" s="146" t="e">
        <f>IF($CC$2=1,IF((#REF!)=0,"",(#REF!)),IF($CC$3=1,IF(('Vážení FILA'!B368)=0,"",('Vážení FILA'!B368)),""))</f>
        <v>#REF!</v>
      </c>
      <c r="C368" s="146" t="e">
        <f>IF($B368="","",(IF($CC$2=1,#REF!,IF($CC$3=1,'Vážení FILA'!C368,""))))</f>
        <v>#REF!</v>
      </c>
      <c r="D368" s="146" t="e">
        <f>IF($B368="","",(IF($CC$2=1,#REF!,IF($CC$3=1,'Vážení FILA'!D368,""))))</f>
        <v>#REF!</v>
      </c>
      <c r="E368" s="169" t="e">
        <f>IF($B368="","",(IF($CC$2=1,#REF!,IF($CC$3=1,'Vážení FILA'!E368,""))))</f>
        <v>#REF!</v>
      </c>
      <c r="F368" s="146" t="e">
        <f>IF($B368="","",(IF($CC$2=1,#REF!,IF($CC$3=1,'Vážení FILA'!F368,""))))</f>
        <v>#REF!</v>
      </c>
      <c r="G368" s="146" t="e">
        <f>IF($B368="","",(IF($CC$2=1,#REF!,IF($CC$3=1,'Vážení FILA'!G368,""))))</f>
        <v>#REF!</v>
      </c>
      <c r="H368" s="146" t="e">
        <f>IF($B368="","",(IF($CC$2=1,#REF!,IF($CC$3=1,'Vážení FILA'!H368,""))))</f>
        <v>#REF!</v>
      </c>
      <c r="I368" s="167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2">
        <v>280</v>
      </c>
      <c r="B369" s="146" t="e">
        <f>IF($CC$2=1,IF((#REF!)=0,"",(#REF!)),IF($CC$3=1,IF(('Vážení FILA'!B369)=0,"",('Vážení FILA'!B369)),""))</f>
        <v>#REF!</v>
      </c>
      <c r="C369" s="146" t="e">
        <f>IF($B369="","",(IF($CC$2=1,#REF!,IF($CC$3=1,'Vážení FILA'!C369,""))))</f>
        <v>#REF!</v>
      </c>
      <c r="D369" s="146" t="e">
        <f>IF($B369="","",(IF($CC$2=1,#REF!,IF($CC$3=1,'Vážení FILA'!D369,""))))</f>
        <v>#REF!</v>
      </c>
      <c r="E369" s="169" t="e">
        <f>IF($B369="","",(IF($CC$2=1,#REF!,IF($CC$3=1,'Vážení FILA'!E369,""))))</f>
        <v>#REF!</v>
      </c>
      <c r="F369" s="146" t="e">
        <f>IF($B369="","",(IF($CC$2=1,#REF!,IF($CC$3=1,'Vážení FILA'!F369,""))))</f>
        <v>#REF!</v>
      </c>
      <c r="G369" s="146" t="e">
        <f>IF($B369="","",(IF($CC$2=1,#REF!,IF($CC$3=1,'Vážení FILA'!G369,""))))</f>
        <v>#REF!</v>
      </c>
      <c r="H369" s="146" t="e">
        <f>IF($B369="","",(IF($CC$2=1,#REF!,IF($CC$3=1,'Vážení FILA'!H369,""))))</f>
        <v>#REF!</v>
      </c>
      <c r="I369" s="167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2">
        <v>281</v>
      </c>
      <c r="B370" s="146" t="e">
        <f>IF($CC$2=1,IF((#REF!)=0,"",(#REF!)),IF($CC$3=1,IF(('Vážení FILA'!B370)=0,"",('Vážení FILA'!B370)),""))</f>
        <v>#REF!</v>
      </c>
      <c r="C370" s="146" t="e">
        <f>IF($B370="","",(IF($CC$2=1,#REF!,IF($CC$3=1,'Vážení FILA'!C370,""))))</f>
        <v>#REF!</v>
      </c>
      <c r="D370" s="146" t="e">
        <f>IF($B370="","",(IF($CC$2=1,#REF!,IF($CC$3=1,'Vážení FILA'!D370,""))))</f>
        <v>#REF!</v>
      </c>
      <c r="E370" s="169" t="e">
        <f>IF($B370="","",(IF($CC$2=1,#REF!,IF($CC$3=1,'Vážení FILA'!E370,""))))</f>
        <v>#REF!</v>
      </c>
      <c r="F370" s="146" t="e">
        <f>IF($B370="","",(IF($CC$2=1,#REF!,IF($CC$3=1,'Vážení FILA'!F370,""))))</f>
        <v>#REF!</v>
      </c>
      <c r="G370" s="146" t="e">
        <f>IF($B370="","",(IF($CC$2=1,#REF!,IF($CC$3=1,'Vážení FILA'!G370,""))))</f>
        <v>#REF!</v>
      </c>
      <c r="H370" s="146" t="e">
        <f>IF($B370="","",(IF($CC$2=1,#REF!,IF($CC$3=1,'Vážení FILA'!H370,""))))</f>
        <v>#REF!</v>
      </c>
      <c r="I370" s="167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2">
        <v>282</v>
      </c>
      <c r="B371" s="146" t="e">
        <f>IF($CC$2=1,IF((#REF!)=0,"",(#REF!)),IF($CC$3=1,IF(('Vážení FILA'!B371)=0,"",('Vážení FILA'!B371)),""))</f>
        <v>#REF!</v>
      </c>
      <c r="C371" s="146" t="e">
        <f>IF($B371="","",(IF($CC$2=1,#REF!,IF($CC$3=1,'Vážení FILA'!C371,""))))</f>
        <v>#REF!</v>
      </c>
      <c r="D371" s="146" t="e">
        <f>IF($B371="","",(IF($CC$2=1,#REF!,IF($CC$3=1,'Vážení FILA'!D371,""))))</f>
        <v>#REF!</v>
      </c>
      <c r="E371" s="169" t="e">
        <f>IF($B371="","",(IF($CC$2=1,#REF!,IF($CC$3=1,'Vážení FILA'!E371,""))))</f>
        <v>#REF!</v>
      </c>
      <c r="F371" s="146" t="e">
        <f>IF($B371="","",(IF($CC$2=1,#REF!,IF($CC$3=1,'Vážení FILA'!F371,""))))</f>
        <v>#REF!</v>
      </c>
      <c r="G371" s="146" t="e">
        <f>IF($B371="","",(IF($CC$2=1,#REF!,IF($CC$3=1,'Vážení FILA'!G371,""))))</f>
        <v>#REF!</v>
      </c>
      <c r="H371" s="146" t="e">
        <f>IF($B371="","",(IF($CC$2=1,#REF!,IF($CC$3=1,'Vážení FILA'!H371,""))))</f>
        <v>#REF!</v>
      </c>
      <c r="I371" s="167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2">
        <v>283</v>
      </c>
      <c r="B372" s="146" t="e">
        <f>IF($CC$2=1,IF((#REF!)=0,"",(#REF!)),IF($CC$3=1,IF(('Vážení FILA'!B372)=0,"",('Vážení FILA'!B372)),""))</f>
        <v>#REF!</v>
      </c>
      <c r="C372" s="146" t="e">
        <f>IF($B372="","",(IF($CC$2=1,#REF!,IF($CC$3=1,'Vážení FILA'!C372,""))))</f>
        <v>#REF!</v>
      </c>
      <c r="D372" s="146" t="e">
        <f>IF($B372="","",(IF($CC$2=1,#REF!,IF($CC$3=1,'Vážení FILA'!D372,""))))</f>
        <v>#REF!</v>
      </c>
      <c r="E372" s="169" t="e">
        <f>IF($B372="","",(IF($CC$2=1,#REF!,IF($CC$3=1,'Vážení FILA'!E372,""))))</f>
        <v>#REF!</v>
      </c>
      <c r="F372" s="146" t="e">
        <f>IF($B372="","",(IF($CC$2=1,#REF!,IF($CC$3=1,'Vážení FILA'!F372,""))))</f>
        <v>#REF!</v>
      </c>
      <c r="G372" s="146" t="e">
        <f>IF($B372="","",(IF($CC$2=1,#REF!,IF($CC$3=1,'Vážení FILA'!G372,""))))</f>
        <v>#REF!</v>
      </c>
      <c r="H372" s="146" t="e">
        <f>IF($B372="","",(IF($CC$2=1,#REF!,IF($CC$3=1,'Vážení FILA'!H372,""))))</f>
        <v>#REF!</v>
      </c>
      <c r="I372" s="167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2">
        <v>284</v>
      </c>
      <c r="B373" s="146" t="e">
        <f>IF($CC$2=1,IF((#REF!)=0,"",(#REF!)),IF($CC$3=1,IF(('Vážení FILA'!B373)=0,"",('Vážení FILA'!B373)),""))</f>
        <v>#REF!</v>
      </c>
      <c r="C373" s="146" t="e">
        <f>IF($B373="","",(IF($CC$2=1,#REF!,IF($CC$3=1,'Vážení FILA'!C373,""))))</f>
        <v>#REF!</v>
      </c>
      <c r="D373" s="146" t="e">
        <f>IF($B373="","",(IF($CC$2=1,#REF!,IF($CC$3=1,'Vážení FILA'!D373,""))))</f>
        <v>#REF!</v>
      </c>
      <c r="E373" s="169" t="e">
        <f>IF($B373="","",(IF($CC$2=1,#REF!,IF($CC$3=1,'Vážení FILA'!E373,""))))</f>
        <v>#REF!</v>
      </c>
      <c r="F373" s="146" t="e">
        <f>IF($B373="","",(IF($CC$2=1,#REF!,IF($CC$3=1,'Vážení FILA'!F373,""))))</f>
        <v>#REF!</v>
      </c>
      <c r="G373" s="146" t="e">
        <f>IF($B373="","",(IF($CC$2=1,#REF!,IF($CC$3=1,'Vážení FILA'!G373,""))))</f>
        <v>#REF!</v>
      </c>
      <c r="H373" s="146" t="e">
        <f>IF($B373="","",(IF($CC$2=1,#REF!,IF($CC$3=1,'Vážení FILA'!H373,""))))</f>
        <v>#REF!</v>
      </c>
      <c r="I373" s="167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2">
        <v>285</v>
      </c>
      <c r="B374" s="146" t="e">
        <f>IF($CC$2=1,IF((#REF!)=0,"",(#REF!)),IF($CC$3=1,IF(('Vážení FILA'!B374)=0,"",('Vážení FILA'!B374)),""))</f>
        <v>#REF!</v>
      </c>
      <c r="C374" s="146" t="e">
        <f>IF($B374="","",(IF($CC$2=1,#REF!,IF($CC$3=1,'Vážení FILA'!C374,""))))</f>
        <v>#REF!</v>
      </c>
      <c r="D374" s="146" t="e">
        <f>IF($B374="","",(IF($CC$2=1,#REF!,IF($CC$3=1,'Vážení FILA'!D374,""))))</f>
        <v>#REF!</v>
      </c>
      <c r="E374" s="169" t="e">
        <f>IF($B374="","",(IF($CC$2=1,#REF!,IF($CC$3=1,'Vážení FILA'!E374,""))))</f>
        <v>#REF!</v>
      </c>
      <c r="F374" s="146" t="e">
        <f>IF($B374="","",(IF($CC$2=1,#REF!,IF($CC$3=1,'Vážení FILA'!F374,""))))</f>
        <v>#REF!</v>
      </c>
      <c r="G374" s="146" t="e">
        <f>IF($B374="","",(IF($CC$2=1,#REF!,IF($CC$3=1,'Vážení FILA'!G374,""))))</f>
        <v>#REF!</v>
      </c>
      <c r="H374" s="146" t="e">
        <f>IF($B374="","",(IF($CC$2=1,#REF!,IF($CC$3=1,'Vážení FILA'!H374,""))))</f>
        <v>#REF!</v>
      </c>
      <c r="I374" s="167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2">
        <v>286</v>
      </c>
      <c r="B375" s="146" t="e">
        <f>IF($CC$2=1,IF((#REF!)=0,"",(#REF!)),IF($CC$3=1,IF(('Vážení FILA'!B375)=0,"",('Vážení FILA'!B375)),""))</f>
        <v>#REF!</v>
      </c>
      <c r="C375" s="146" t="e">
        <f>IF($B375="","",(IF($CC$2=1,#REF!,IF($CC$3=1,'Vážení FILA'!C375,""))))</f>
        <v>#REF!</v>
      </c>
      <c r="D375" s="146" t="e">
        <f>IF($B375="","",(IF($CC$2=1,#REF!,IF($CC$3=1,'Vážení FILA'!D375,""))))</f>
        <v>#REF!</v>
      </c>
      <c r="E375" s="169" t="e">
        <f>IF($B375="","",(IF($CC$2=1,#REF!,IF($CC$3=1,'Vážení FILA'!E375,""))))</f>
        <v>#REF!</v>
      </c>
      <c r="F375" s="146" t="e">
        <f>IF($B375="","",(IF($CC$2=1,#REF!,IF($CC$3=1,'Vážení FILA'!F375,""))))</f>
        <v>#REF!</v>
      </c>
      <c r="G375" s="146" t="e">
        <f>IF($B375="","",(IF($CC$2=1,#REF!,IF($CC$3=1,'Vážení FILA'!G375,""))))</f>
        <v>#REF!</v>
      </c>
      <c r="H375" s="146" t="e">
        <f>IF($B375="","",(IF($CC$2=1,#REF!,IF($CC$3=1,'Vážení FILA'!H375,""))))</f>
        <v>#REF!</v>
      </c>
      <c r="I375" s="167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2">
        <v>287</v>
      </c>
      <c r="B376" s="146" t="e">
        <f>IF($CC$2=1,IF((#REF!)=0,"",(#REF!)),IF($CC$3=1,IF(('Vážení FILA'!B376)=0,"",('Vážení FILA'!B376)),""))</f>
        <v>#REF!</v>
      </c>
      <c r="C376" s="146" t="e">
        <f>IF($B376="","",(IF($CC$2=1,#REF!,IF($CC$3=1,'Vážení FILA'!C376,""))))</f>
        <v>#REF!</v>
      </c>
      <c r="D376" s="146" t="e">
        <f>IF($B376="","",(IF($CC$2=1,#REF!,IF($CC$3=1,'Vážení FILA'!D376,""))))</f>
        <v>#REF!</v>
      </c>
      <c r="E376" s="169" t="e">
        <f>IF($B376="","",(IF($CC$2=1,#REF!,IF($CC$3=1,'Vážení FILA'!E376,""))))</f>
        <v>#REF!</v>
      </c>
      <c r="F376" s="146" t="e">
        <f>IF($B376="","",(IF($CC$2=1,#REF!,IF($CC$3=1,'Vážení FILA'!F376,""))))</f>
        <v>#REF!</v>
      </c>
      <c r="G376" s="146" t="e">
        <f>IF($B376="","",(IF($CC$2=1,#REF!,IF($CC$3=1,'Vážení FILA'!G376,""))))</f>
        <v>#REF!</v>
      </c>
      <c r="H376" s="146" t="e">
        <f>IF($B376="","",(IF($CC$2=1,#REF!,IF($CC$3=1,'Vážení FILA'!H376,""))))</f>
        <v>#REF!</v>
      </c>
      <c r="I376" s="167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2">
        <v>288</v>
      </c>
      <c r="B377" s="146" t="e">
        <f>IF($CC$2=1,IF((#REF!)=0,"",(#REF!)),IF($CC$3=1,IF(('Vážení FILA'!B377)=0,"",('Vážení FILA'!B377)),""))</f>
        <v>#REF!</v>
      </c>
      <c r="C377" s="146" t="e">
        <f>IF($B377="","",(IF($CC$2=1,#REF!,IF($CC$3=1,'Vážení FILA'!C377,""))))</f>
        <v>#REF!</v>
      </c>
      <c r="D377" s="146" t="e">
        <f>IF($B377="","",(IF($CC$2=1,#REF!,IF($CC$3=1,'Vážení FILA'!D377,""))))</f>
        <v>#REF!</v>
      </c>
      <c r="E377" s="169" t="e">
        <f>IF($B377="","",(IF($CC$2=1,#REF!,IF($CC$3=1,'Vážení FILA'!E377,""))))</f>
        <v>#REF!</v>
      </c>
      <c r="F377" s="146" t="e">
        <f>IF($B377="","",(IF($CC$2=1,#REF!,IF($CC$3=1,'Vážení FILA'!F377,""))))</f>
        <v>#REF!</v>
      </c>
      <c r="G377" s="146" t="e">
        <f>IF($B377="","",(IF($CC$2=1,#REF!,IF($CC$3=1,'Vážení FILA'!G377,""))))</f>
        <v>#REF!</v>
      </c>
      <c r="H377" s="146" t="e">
        <f>IF($B377="","",(IF($CC$2=1,#REF!,IF($CC$3=1,'Vážení FILA'!H377,""))))</f>
        <v>#REF!</v>
      </c>
      <c r="I377" s="167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2">
        <v>289</v>
      </c>
      <c r="B378" s="146" t="e">
        <f>IF($CC$2=1,IF((#REF!)=0,"",(#REF!)),IF($CC$3=1,IF(('Vážení FILA'!B378)=0,"",('Vážení FILA'!B378)),""))</f>
        <v>#REF!</v>
      </c>
      <c r="C378" s="146" t="e">
        <f>IF($B378="","",(IF($CC$2=1,#REF!,IF($CC$3=1,'Vážení FILA'!C378,""))))</f>
        <v>#REF!</v>
      </c>
      <c r="D378" s="146" t="e">
        <f>IF($B378="","",(IF($CC$2=1,#REF!,IF($CC$3=1,'Vážení FILA'!D378,""))))</f>
        <v>#REF!</v>
      </c>
      <c r="E378" s="169" t="e">
        <f>IF($B378="","",(IF($CC$2=1,#REF!,IF($CC$3=1,'Vážení FILA'!E378,""))))</f>
        <v>#REF!</v>
      </c>
      <c r="F378" s="146" t="e">
        <f>IF($B378="","",(IF($CC$2=1,#REF!,IF($CC$3=1,'Vážení FILA'!F378,""))))</f>
        <v>#REF!</v>
      </c>
      <c r="G378" s="146" t="e">
        <f>IF($B378="","",(IF($CC$2=1,#REF!,IF($CC$3=1,'Vážení FILA'!G378,""))))</f>
        <v>#REF!</v>
      </c>
      <c r="H378" s="146" t="e">
        <f>IF($B378="","",(IF($CC$2=1,#REF!,IF($CC$3=1,'Vážení FILA'!H378,""))))</f>
        <v>#REF!</v>
      </c>
      <c r="I378" s="167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2">
        <v>290</v>
      </c>
      <c r="B379" s="146" t="e">
        <f>IF($CC$2=1,IF((#REF!)=0,"",(#REF!)),IF($CC$3=1,IF(('Vážení FILA'!B379)=0,"",('Vážení FILA'!B379)),""))</f>
        <v>#REF!</v>
      </c>
      <c r="C379" s="146" t="e">
        <f>IF($B379="","",(IF($CC$2=1,#REF!,IF($CC$3=1,'Vážení FILA'!C379,""))))</f>
        <v>#REF!</v>
      </c>
      <c r="D379" s="146" t="e">
        <f>IF($B379="","",(IF($CC$2=1,#REF!,IF($CC$3=1,'Vážení FILA'!D379,""))))</f>
        <v>#REF!</v>
      </c>
      <c r="E379" s="169" t="e">
        <f>IF($B379="","",(IF($CC$2=1,#REF!,IF($CC$3=1,'Vážení FILA'!E379,""))))</f>
        <v>#REF!</v>
      </c>
      <c r="F379" s="146" t="e">
        <f>IF($B379="","",(IF($CC$2=1,#REF!,IF($CC$3=1,'Vážení FILA'!F379,""))))</f>
        <v>#REF!</v>
      </c>
      <c r="G379" s="146" t="e">
        <f>IF($B379="","",(IF($CC$2=1,#REF!,IF($CC$3=1,'Vážení FILA'!G379,""))))</f>
        <v>#REF!</v>
      </c>
      <c r="H379" s="146" t="e">
        <f>IF($B379="","",(IF($CC$2=1,#REF!,IF($CC$3=1,'Vážení FILA'!H379,""))))</f>
        <v>#REF!</v>
      </c>
      <c r="I379" s="167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2">
        <v>291</v>
      </c>
      <c r="B380" s="146" t="e">
        <f>IF($CC$2=1,IF((#REF!)=0,"",(#REF!)),IF($CC$3=1,IF(('Vážení FILA'!B380)=0,"",('Vážení FILA'!B380)),""))</f>
        <v>#REF!</v>
      </c>
      <c r="C380" s="146" t="e">
        <f>IF($B380="","",(IF($CC$2=1,#REF!,IF($CC$3=1,'Vážení FILA'!C380,""))))</f>
        <v>#REF!</v>
      </c>
      <c r="D380" s="146" t="e">
        <f>IF($B380="","",(IF($CC$2=1,#REF!,IF($CC$3=1,'Vážení FILA'!D380,""))))</f>
        <v>#REF!</v>
      </c>
      <c r="E380" s="169" t="e">
        <f>IF($B380="","",(IF($CC$2=1,#REF!,IF($CC$3=1,'Vážení FILA'!E380,""))))</f>
        <v>#REF!</v>
      </c>
      <c r="F380" s="146" t="e">
        <f>IF($B380="","",(IF($CC$2=1,#REF!,IF($CC$3=1,'Vážení FILA'!F380,""))))</f>
        <v>#REF!</v>
      </c>
      <c r="G380" s="146" t="e">
        <f>IF($B380="","",(IF($CC$2=1,#REF!,IF($CC$3=1,'Vážení FILA'!G380,""))))</f>
        <v>#REF!</v>
      </c>
      <c r="H380" s="146" t="e">
        <f>IF($B380="","",(IF($CC$2=1,#REF!,IF($CC$3=1,'Vážení FILA'!H380,""))))</f>
        <v>#REF!</v>
      </c>
      <c r="I380" s="167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2">
        <v>292</v>
      </c>
      <c r="B381" s="146" t="e">
        <f>IF($CC$2=1,IF((#REF!)=0,"",(#REF!)),IF($CC$3=1,IF(('Vážení FILA'!B381)=0,"",('Vážení FILA'!B381)),""))</f>
        <v>#REF!</v>
      </c>
      <c r="C381" s="146" t="e">
        <f>IF($B381="","",(IF($CC$2=1,#REF!,IF($CC$3=1,'Vážení FILA'!C381,""))))</f>
        <v>#REF!</v>
      </c>
      <c r="D381" s="146" t="e">
        <f>IF($B381="","",(IF($CC$2=1,#REF!,IF($CC$3=1,'Vážení FILA'!D381,""))))</f>
        <v>#REF!</v>
      </c>
      <c r="E381" s="169" t="e">
        <f>IF($B381="","",(IF($CC$2=1,#REF!,IF($CC$3=1,'Vážení FILA'!E381,""))))</f>
        <v>#REF!</v>
      </c>
      <c r="F381" s="146" t="e">
        <f>IF($B381="","",(IF($CC$2=1,#REF!,IF($CC$3=1,'Vážení FILA'!F381,""))))</f>
        <v>#REF!</v>
      </c>
      <c r="G381" s="146" t="e">
        <f>IF($B381="","",(IF($CC$2=1,#REF!,IF($CC$3=1,'Vážení FILA'!G381,""))))</f>
        <v>#REF!</v>
      </c>
      <c r="H381" s="146" t="e">
        <f>IF($B381="","",(IF($CC$2=1,#REF!,IF($CC$3=1,'Vážení FILA'!H381,""))))</f>
        <v>#REF!</v>
      </c>
      <c r="I381" s="167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2">
        <v>293</v>
      </c>
      <c r="B382" s="146" t="e">
        <f>IF($CC$2=1,IF((#REF!)=0,"",(#REF!)),IF($CC$3=1,IF(('Vážení FILA'!B382)=0,"",('Vážení FILA'!B382)),""))</f>
        <v>#REF!</v>
      </c>
      <c r="C382" s="146" t="e">
        <f>IF($B382="","",(IF($CC$2=1,#REF!,IF($CC$3=1,'Vážení FILA'!C382,""))))</f>
        <v>#REF!</v>
      </c>
      <c r="D382" s="146" t="e">
        <f>IF($B382="","",(IF($CC$2=1,#REF!,IF($CC$3=1,'Vážení FILA'!D382,""))))</f>
        <v>#REF!</v>
      </c>
      <c r="E382" s="169" t="e">
        <f>IF($B382="","",(IF($CC$2=1,#REF!,IF($CC$3=1,'Vážení FILA'!E382,""))))</f>
        <v>#REF!</v>
      </c>
      <c r="F382" s="146" t="e">
        <f>IF($B382="","",(IF($CC$2=1,#REF!,IF($CC$3=1,'Vážení FILA'!F382,""))))</f>
        <v>#REF!</v>
      </c>
      <c r="G382" s="146" t="e">
        <f>IF($B382="","",(IF($CC$2=1,#REF!,IF($CC$3=1,'Vážení FILA'!G382,""))))</f>
        <v>#REF!</v>
      </c>
      <c r="H382" s="146" t="e">
        <f>IF($B382="","",(IF($CC$2=1,#REF!,IF($CC$3=1,'Vážení FILA'!H382,""))))</f>
        <v>#REF!</v>
      </c>
      <c r="I382" s="167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2">
        <v>294</v>
      </c>
      <c r="B383" s="146" t="e">
        <f>IF($CC$2=1,IF((#REF!)=0,"",(#REF!)),IF($CC$3=1,IF(('Vážení FILA'!B383)=0,"",('Vážení FILA'!B383)),""))</f>
        <v>#REF!</v>
      </c>
      <c r="C383" s="146" t="e">
        <f>IF($B383="","",(IF($CC$2=1,#REF!,IF($CC$3=1,'Vážení FILA'!C383,""))))</f>
        <v>#REF!</v>
      </c>
      <c r="D383" s="146" t="e">
        <f>IF($B383="","",(IF($CC$2=1,#REF!,IF($CC$3=1,'Vážení FILA'!D383,""))))</f>
        <v>#REF!</v>
      </c>
      <c r="E383" s="169" t="e">
        <f>IF($B383="","",(IF($CC$2=1,#REF!,IF($CC$3=1,'Vážení FILA'!E383,""))))</f>
        <v>#REF!</v>
      </c>
      <c r="F383" s="146" t="e">
        <f>IF($B383="","",(IF($CC$2=1,#REF!,IF($CC$3=1,'Vážení FILA'!F383,""))))</f>
        <v>#REF!</v>
      </c>
      <c r="G383" s="146" t="e">
        <f>IF($B383="","",(IF($CC$2=1,#REF!,IF($CC$3=1,'Vážení FILA'!G383,""))))</f>
        <v>#REF!</v>
      </c>
      <c r="H383" s="146" t="e">
        <f>IF($B383="","",(IF($CC$2=1,#REF!,IF($CC$3=1,'Vážení FILA'!H383,""))))</f>
        <v>#REF!</v>
      </c>
      <c r="I383" s="167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2">
        <v>295</v>
      </c>
      <c r="B384" s="146" t="e">
        <f>IF($CC$2=1,IF((#REF!)=0,"",(#REF!)),IF($CC$3=1,IF(('Vážení FILA'!B384)=0,"",('Vážení FILA'!B384)),""))</f>
        <v>#REF!</v>
      </c>
      <c r="C384" s="146" t="e">
        <f>IF($B384="","",(IF($CC$2=1,#REF!,IF($CC$3=1,'Vážení FILA'!C384,""))))</f>
        <v>#REF!</v>
      </c>
      <c r="D384" s="146" t="e">
        <f>IF($B384="","",(IF($CC$2=1,#REF!,IF($CC$3=1,'Vážení FILA'!D384,""))))</f>
        <v>#REF!</v>
      </c>
      <c r="E384" s="169" t="e">
        <f>IF($B384="","",(IF($CC$2=1,#REF!,IF($CC$3=1,'Vážení FILA'!E384,""))))</f>
        <v>#REF!</v>
      </c>
      <c r="F384" s="146" t="e">
        <f>IF($B384="","",(IF($CC$2=1,#REF!,IF($CC$3=1,'Vážení FILA'!F384,""))))</f>
        <v>#REF!</v>
      </c>
      <c r="G384" s="146" t="e">
        <f>IF($B384="","",(IF($CC$2=1,#REF!,IF($CC$3=1,'Vážení FILA'!G384,""))))</f>
        <v>#REF!</v>
      </c>
      <c r="H384" s="146" t="e">
        <f>IF($B384="","",(IF($CC$2=1,#REF!,IF($CC$3=1,'Vážení FILA'!H384,""))))</f>
        <v>#REF!</v>
      </c>
      <c r="I384" s="167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2">
        <v>296</v>
      </c>
      <c r="B385" s="146" t="e">
        <f>IF($CC$2=1,IF((#REF!)=0,"",(#REF!)),IF($CC$3=1,IF(('Vážení FILA'!B385)=0,"",('Vážení FILA'!B385)),""))</f>
        <v>#REF!</v>
      </c>
      <c r="C385" s="146" t="e">
        <f>IF($B385="","",(IF($CC$2=1,#REF!,IF($CC$3=1,'Vážení FILA'!C385,""))))</f>
        <v>#REF!</v>
      </c>
      <c r="D385" s="146" t="e">
        <f>IF($B385="","",(IF($CC$2=1,#REF!,IF($CC$3=1,'Vážení FILA'!D385,""))))</f>
        <v>#REF!</v>
      </c>
      <c r="E385" s="169" t="e">
        <f>IF($B385="","",(IF($CC$2=1,#REF!,IF($CC$3=1,'Vážení FILA'!E385,""))))</f>
        <v>#REF!</v>
      </c>
      <c r="F385" s="146" t="e">
        <f>IF($B385="","",(IF($CC$2=1,#REF!,IF($CC$3=1,'Vážení FILA'!F385,""))))</f>
        <v>#REF!</v>
      </c>
      <c r="G385" s="146" t="e">
        <f>IF($B385="","",(IF($CC$2=1,#REF!,IF($CC$3=1,'Vážení FILA'!G385,""))))</f>
        <v>#REF!</v>
      </c>
      <c r="H385" s="146" t="e">
        <f>IF($B385="","",(IF($CC$2=1,#REF!,IF($CC$3=1,'Vážení FILA'!H385,""))))</f>
        <v>#REF!</v>
      </c>
      <c r="I385" s="167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2">
        <v>297</v>
      </c>
      <c r="B386" s="146" t="e">
        <f>IF($CC$2=1,IF((#REF!)=0,"",(#REF!)),IF($CC$3=1,IF(('Vážení FILA'!B386)=0,"",('Vážení FILA'!B386)),""))</f>
        <v>#REF!</v>
      </c>
      <c r="C386" s="146" t="e">
        <f>IF($B386="","",(IF($CC$2=1,#REF!,IF($CC$3=1,'Vážení FILA'!C386,""))))</f>
        <v>#REF!</v>
      </c>
      <c r="D386" s="146" t="e">
        <f>IF($B386="","",(IF($CC$2=1,#REF!,IF($CC$3=1,'Vážení FILA'!D386,""))))</f>
        <v>#REF!</v>
      </c>
      <c r="E386" s="169" t="e">
        <f>IF($B386="","",(IF($CC$2=1,#REF!,IF($CC$3=1,'Vážení FILA'!E386,""))))</f>
        <v>#REF!</v>
      </c>
      <c r="F386" s="146" t="e">
        <f>IF($B386="","",(IF($CC$2=1,#REF!,IF($CC$3=1,'Vážení FILA'!F386,""))))</f>
        <v>#REF!</v>
      </c>
      <c r="G386" s="146" t="e">
        <f>IF($B386="","",(IF($CC$2=1,#REF!,IF($CC$3=1,'Vážení FILA'!G386,""))))</f>
        <v>#REF!</v>
      </c>
      <c r="H386" s="146" t="e">
        <f>IF($B386="","",(IF($CC$2=1,#REF!,IF($CC$3=1,'Vážení FILA'!H386,""))))</f>
        <v>#REF!</v>
      </c>
      <c r="I386" s="167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2">
        <v>298</v>
      </c>
      <c r="B387" s="146" t="e">
        <f>IF($CC$2=1,IF((#REF!)=0,"",(#REF!)),IF($CC$3=1,IF(('Vážení FILA'!B387)=0,"",('Vážení FILA'!B387)),""))</f>
        <v>#REF!</v>
      </c>
      <c r="C387" s="146" t="e">
        <f>IF($B387="","",(IF($CC$2=1,#REF!,IF($CC$3=1,'Vážení FILA'!C387,""))))</f>
        <v>#REF!</v>
      </c>
      <c r="D387" s="146" t="e">
        <f>IF($B387="","",(IF($CC$2=1,#REF!,IF($CC$3=1,'Vážení FILA'!D387,""))))</f>
        <v>#REF!</v>
      </c>
      <c r="E387" s="169" t="e">
        <f>IF($B387="","",(IF($CC$2=1,#REF!,IF($CC$3=1,'Vážení FILA'!E387,""))))</f>
        <v>#REF!</v>
      </c>
      <c r="F387" s="146" t="e">
        <f>IF($B387="","",(IF($CC$2=1,#REF!,IF($CC$3=1,'Vážení FILA'!F387,""))))</f>
        <v>#REF!</v>
      </c>
      <c r="G387" s="146" t="e">
        <f>IF($B387="","",(IF($CC$2=1,#REF!,IF($CC$3=1,'Vážení FILA'!G387,""))))</f>
        <v>#REF!</v>
      </c>
      <c r="H387" s="146" t="e">
        <f>IF($B387="","",(IF($CC$2=1,#REF!,IF($CC$3=1,'Vážení FILA'!H387,""))))</f>
        <v>#REF!</v>
      </c>
      <c r="I387" s="167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2">
        <v>299</v>
      </c>
      <c r="B388" s="146" t="e">
        <f>IF($CC$2=1,IF((#REF!)=0,"",(#REF!)),IF($CC$3=1,IF(('Vážení FILA'!B388)=0,"",('Vážení FILA'!B388)),""))</f>
        <v>#REF!</v>
      </c>
      <c r="C388" s="146" t="e">
        <f>IF($B388="","",(IF($CC$2=1,#REF!,IF($CC$3=1,'Vážení FILA'!C388,""))))</f>
        <v>#REF!</v>
      </c>
      <c r="D388" s="146" t="e">
        <f>IF($B388="","",(IF($CC$2=1,#REF!,IF($CC$3=1,'Vážení FILA'!D388,""))))</f>
        <v>#REF!</v>
      </c>
      <c r="E388" s="169" t="e">
        <f>IF($B388="","",(IF($CC$2=1,#REF!,IF($CC$3=1,'Vážení FILA'!E388,""))))</f>
        <v>#REF!</v>
      </c>
      <c r="F388" s="146" t="e">
        <f>IF($B388="","",(IF($CC$2=1,#REF!,IF($CC$3=1,'Vážení FILA'!F388,""))))</f>
        <v>#REF!</v>
      </c>
      <c r="G388" s="146" t="e">
        <f>IF($B388="","",(IF($CC$2=1,#REF!,IF($CC$3=1,'Vážení FILA'!G388,""))))</f>
        <v>#REF!</v>
      </c>
      <c r="H388" s="146" t="e">
        <f>IF($B388="","",(IF($CC$2=1,#REF!,IF($CC$3=1,'Vážení FILA'!H388,""))))</f>
        <v>#REF!</v>
      </c>
      <c r="I388" s="167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2">
        <v>300</v>
      </c>
      <c r="B389" s="146" t="e">
        <f>IF($CC$2=1,IF((#REF!)=0,"",(#REF!)),IF($CC$3=1,IF(('Vážení FILA'!B389)=0,"",('Vážení FILA'!B389)),""))</f>
        <v>#REF!</v>
      </c>
      <c r="C389" s="146" t="e">
        <f>IF($B389="","",(IF($CC$2=1,#REF!,IF($CC$3=1,'Vážení FILA'!C389,""))))</f>
        <v>#REF!</v>
      </c>
      <c r="D389" s="146" t="e">
        <f>IF($B389="","",(IF($CC$2=1,#REF!,IF($CC$3=1,'Vážení FILA'!D389,""))))</f>
        <v>#REF!</v>
      </c>
      <c r="E389" s="169" t="e">
        <f>IF($B389="","",(IF($CC$2=1,#REF!,IF($CC$3=1,'Vážení FILA'!E389,""))))</f>
        <v>#REF!</v>
      </c>
      <c r="F389" s="146" t="e">
        <f>IF($B389="","",(IF($CC$2=1,#REF!,IF($CC$3=1,'Vážení FILA'!F389,""))))</f>
        <v>#REF!</v>
      </c>
      <c r="G389" s="146" t="e">
        <f>IF($B389="","",(IF($CC$2=1,#REF!,IF($CC$3=1,'Vážení FILA'!G389,""))))</f>
        <v>#REF!</v>
      </c>
      <c r="H389" s="146" t="e">
        <f>IF($B389="","",(IF($CC$2=1,#REF!,IF($CC$3=1,'Vážení FILA'!H389,""))))</f>
        <v>#REF!</v>
      </c>
      <c r="I389" s="167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1"/>
    </row>
    <row r="390" spans="1:81" ht="24" customHeight="1" x14ac:dyDescent="0.2">
      <c r="A390" s="122">
        <v>301</v>
      </c>
      <c r="B390" s="146" t="e">
        <f>IF($CC$2=1,IF((#REF!)=0,"",(#REF!)),IF($CC$3=1,IF(('Vážení FILA'!B390)=0,"",('Vážení FILA'!B390)),""))</f>
        <v>#REF!</v>
      </c>
      <c r="C390" s="146" t="e">
        <f>IF($B390="","",(IF($CC$2=1,#REF!,IF($CC$3=1,'Vážení FILA'!C390,""))))</f>
        <v>#REF!</v>
      </c>
      <c r="D390" s="146" t="e">
        <f>IF($B390="","",(IF($CC$2=1,#REF!,IF($CC$3=1,'Vážení FILA'!D390,""))))</f>
        <v>#REF!</v>
      </c>
      <c r="E390" s="169" t="e">
        <f>IF($B390="","",(IF($CC$2=1,#REF!,IF($CC$3=1,'Vážení FILA'!E390,""))))</f>
        <v>#REF!</v>
      </c>
      <c r="F390" s="146" t="e">
        <f>IF($B390="","",(IF($CC$2=1,#REF!,IF($CC$3=1,'Vážení FILA'!F390,""))))</f>
        <v>#REF!</v>
      </c>
      <c r="G390" s="146" t="e">
        <f>IF($B390="","",(IF($CC$2=1,#REF!,IF($CC$3=1,'Vážení FILA'!G390,""))))</f>
        <v>#REF!</v>
      </c>
      <c r="H390" s="146" t="e">
        <f>IF($B390="","",(IF($CC$2=1,#REF!,IF($CC$3=1,'Vážení FILA'!H390,""))))</f>
        <v>#REF!</v>
      </c>
      <c r="I390" s="167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2">
        <v>302</v>
      </c>
      <c r="B391" s="146" t="e">
        <f>IF($CC$2=1,IF((#REF!)=0,"",(#REF!)),IF($CC$3=1,IF(('Vážení FILA'!B391)=0,"",('Vážení FILA'!B391)),""))</f>
        <v>#REF!</v>
      </c>
      <c r="C391" s="146" t="e">
        <f>IF($B391="","",(IF($CC$2=1,#REF!,IF($CC$3=1,'Vážení FILA'!C391,""))))</f>
        <v>#REF!</v>
      </c>
      <c r="D391" s="146" t="e">
        <f>IF($B391="","",(IF($CC$2=1,#REF!,IF($CC$3=1,'Vážení FILA'!D391,""))))</f>
        <v>#REF!</v>
      </c>
      <c r="E391" s="169" t="e">
        <f>IF($B391="","",(IF($CC$2=1,#REF!,IF($CC$3=1,'Vážení FILA'!E391,""))))</f>
        <v>#REF!</v>
      </c>
      <c r="F391" s="146" t="e">
        <f>IF($B391="","",(IF($CC$2=1,#REF!,IF($CC$3=1,'Vážení FILA'!F391,""))))</f>
        <v>#REF!</v>
      </c>
      <c r="G391" s="146" t="e">
        <f>IF($B391="","",(IF($CC$2=1,#REF!,IF($CC$3=1,'Vážení FILA'!G391,""))))</f>
        <v>#REF!</v>
      </c>
      <c r="H391" s="146" t="e">
        <f>IF($B391="","",(IF($CC$2=1,#REF!,IF($CC$3=1,'Vážení FILA'!H391,""))))</f>
        <v>#REF!</v>
      </c>
      <c r="I391" s="167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2">
        <v>303</v>
      </c>
      <c r="B392" s="146" t="e">
        <f>IF($CC$2=1,IF((#REF!)=0,"",(#REF!)),IF($CC$3=1,IF(('Vážení FILA'!B392)=0,"",('Vážení FILA'!B392)),""))</f>
        <v>#REF!</v>
      </c>
      <c r="C392" s="146" t="e">
        <f>IF($B392="","",(IF($CC$2=1,#REF!,IF($CC$3=1,'Vážení FILA'!C392,""))))</f>
        <v>#REF!</v>
      </c>
      <c r="D392" s="146" t="e">
        <f>IF($B392="","",(IF($CC$2=1,#REF!,IF($CC$3=1,'Vážení FILA'!D392,""))))</f>
        <v>#REF!</v>
      </c>
      <c r="E392" s="169" t="e">
        <f>IF($B392="","",(IF($CC$2=1,#REF!,IF($CC$3=1,'Vážení FILA'!E392,""))))</f>
        <v>#REF!</v>
      </c>
      <c r="F392" s="146" t="e">
        <f>IF($B392="","",(IF($CC$2=1,#REF!,IF($CC$3=1,'Vážení FILA'!F392,""))))</f>
        <v>#REF!</v>
      </c>
      <c r="G392" s="146" t="e">
        <f>IF($B392="","",(IF($CC$2=1,#REF!,IF($CC$3=1,'Vážení FILA'!G392,""))))</f>
        <v>#REF!</v>
      </c>
      <c r="H392" s="146" t="e">
        <f>IF($B392="","",(IF($CC$2=1,#REF!,IF($CC$3=1,'Vážení FILA'!H392,""))))</f>
        <v>#REF!</v>
      </c>
      <c r="I392" s="167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2">
        <v>304</v>
      </c>
      <c r="B393" s="146" t="e">
        <f>IF($CC$2=1,IF((#REF!)=0,"",(#REF!)),IF($CC$3=1,IF(('Vážení FILA'!B393)=0,"",('Vážení FILA'!B393)),""))</f>
        <v>#REF!</v>
      </c>
      <c r="C393" s="146" t="e">
        <f>IF($B393="","",(IF($CC$2=1,#REF!,IF($CC$3=1,'Vážení FILA'!C393,""))))</f>
        <v>#REF!</v>
      </c>
      <c r="D393" s="146" t="e">
        <f>IF($B393="","",(IF($CC$2=1,#REF!,IF($CC$3=1,'Vážení FILA'!D393,""))))</f>
        <v>#REF!</v>
      </c>
      <c r="E393" s="169" t="e">
        <f>IF($B393="","",(IF($CC$2=1,#REF!,IF($CC$3=1,'Vážení FILA'!E393,""))))</f>
        <v>#REF!</v>
      </c>
      <c r="F393" s="146" t="e">
        <f>IF($B393="","",(IF($CC$2=1,#REF!,IF($CC$3=1,'Vážení FILA'!F393,""))))</f>
        <v>#REF!</v>
      </c>
      <c r="G393" s="146" t="e">
        <f>IF($B393="","",(IF($CC$2=1,#REF!,IF($CC$3=1,'Vážení FILA'!G393,""))))</f>
        <v>#REF!</v>
      </c>
      <c r="H393" s="146" t="e">
        <f>IF($B393="","",(IF($CC$2=1,#REF!,IF($CC$3=1,'Vážení FILA'!H393,""))))</f>
        <v>#REF!</v>
      </c>
      <c r="I393" s="167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2">
        <v>305</v>
      </c>
      <c r="B394" s="146" t="e">
        <f>IF($CC$2=1,IF((#REF!)=0,"",(#REF!)),IF($CC$3=1,IF(('Vážení FILA'!B394)=0,"",('Vážení FILA'!B394)),""))</f>
        <v>#REF!</v>
      </c>
      <c r="C394" s="146" t="e">
        <f>IF($B394="","",(IF($CC$2=1,#REF!,IF($CC$3=1,'Vážení FILA'!C394,""))))</f>
        <v>#REF!</v>
      </c>
      <c r="D394" s="146" t="e">
        <f>IF($B394="","",(IF($CC$2=1,#REF!,IF($CC$3=1,'Vážení FILA'!D394,""))))</f>
        <v>#REF!</v>
      </c>
      <c r="E394" s="169" t="e">
        <f>IF($B394="","",(IF($CC$2=1,#REF!,IF($CC$3=1,'Vážení FILA'!E394,""))))</f>
        <v>#REF!</v>
      </c>
      <c r="F394" s="146" t="e">
        <f>IF($B394="","",(IF($CC$2=1,#REF!,IF($CC$3=1,'Vážení FILA'!F394,""))))</f>
        <v>#REF!</v>
      </c>
      <c r="G394" s="146" t="e">
        <f>IF($B394="","",(IF($CC$2=1,#REF!,IF($CC$3=1,'Vážení FILA'!G394,""))))</f>
        <v>#REF!</v>
      </c>
      <c r="H394" s="146" t="e">
        <f>IF($B394="","",(IF($CC$2=1,#REF!,IF($CC$3=1,'Vážení FILA'!H394,""))))</f>
        <v>#REF!</v>
      </c>
      <c r="I394" s="167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2">
        <v>306</v>
      </c>
      <c r="B395" s="146" t="e">
        <f>IF($CC$2=1,IF((#REF!)=0,"",(#REF!)),IF($CC$3=1,IF(('Vážení FILA'!B395)=0,"",('Vážení FILA'!B395)),""))</f>
        <v>#REF!</v>
      </c>
      <c r="C395" s="146" t="e">
        <f>IF($B395="","",(IF($CC$2=1,#REF!,IF($CC$3=1,'Vážení FILA'!C395,""))))</f>
        <v>#REF!</v>
      </c>
      <c r="D395" s="146" t="e">
        <f>IF($B395="","",(IF($CC$2=1,#REF!,IF($CC$3=1,'Vážení FILA'!D395,""))))</f>
        <v>#REF!</v>
      </c>
      <c r="E395" s="169" t="e">
        <f>IF($B395="","",(IF($CC$2=1,#REF!,IF($CC$3=1,'Vážení FILA'!E395,""))))</f>
        <v>#REF!</v>
      </c>
      <c r="F395" s="146" t="e">
        <f>IF($B395="","",(IF($CC$2=1,#REF!,IF($CC$3=1,'Vážení FILA'!F395,""))))</f>
        <v>#REF!</v>
      </c>
      <c r="G395" s="146" t="e">
        <f>IF($B395="","",(IF($CC$2=1,#REF!,IF($CC$3=1,'Vážení FILA'!G395,""))))</f>
        <v>#REF!</v>
      </c>
      <c r="H395" s="146" t="e">
        <f>IF($B395="","",(IF($CC$2=1,#REF!,IF($CC$3=1,'Vážení FILA'!H395,""))))</f>
        <v>#REF!</v>
      </c>
      <c r="I395" s="167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2">
        <v>307</v>
      </c>
      <c r="B396" s="146" t="e">
        <f>IF($CC$2=1,IF((#REF!)=0,"",(#REF!)),IF($CC$3=1,IF(('Vážení FILA'!B396)=0,"",('Vážení FILA'!B396)),""))</f>
        <v>#REF!</v>
      </c>
      <c r="C396" s="146" t="e">
        <f>IF($B396="","",(IF($CC$2=1,#REF!,IF($CC$3=1,'Vážení FILA'!C396,""))))</f>
        <v>#REF!</v>
      </c>
      <c r="D396" s="146" t="e">
        <f>IF($B396="","",(IF($CC$2=1,#REF!,IF($CC$3=1,'Vážení FILA'!D396,""))))</f>
        <v>#REF!</v>
      </c>
      <c r="E396" s="169" t="e">
        <f>IF($B396="","",(IF($CC$2=1,#REF!,IF($CC$3=1,'Vážení FILA'!E396,""))))</f>
        <v>#REF!</v>
      </c>
      <c r="F396" s="146" t="e">
        <f>IF($B396="","",(IF($CC$2=1,#REF!,IF($CC$3=1,'Vážení FILA'!F396,""))))</f>
        <v>#REF!</v>
      </c>
      <c r="G396" s="146" t="e">
        <f>IF($B396="","",(IF($CC$2=1,#REF!,IF($CC$3=1,'Vážení FILA'!G396,""))))</f>
        <v>#REF!</v>
      </c>
      <c r="H396" s="146" t="e">
        <f>IF($B396="","",(IF($CC$2=1,#REF!,IF($CC$3=1,'Vážení FILA'!H396,""))))</f>
        <v>#REF!</v>
      </c>
      <c r="I396" s="167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2">
        <v>308</v>
      </c>
      <c r="B397" s="146" t="e">
        <f>IF($CC$2=1,IF((#REF!)=0,"",(#REF!)),IF($CC$3=1,IF(('Vážení FILA'!B397)=0,"",('Vážení FILA'!B397)),""))</f>
        <v>#REF!</v>
      </c>
      <c r="C397" s="146" t="e">
        <f>IF($B397="","",(IF($CC$2=1,#REF!,IF($CC$3=1,'Vážení FILA'!C397,""))))</f>
        <v>#REF!</v>
      </c>
      <c r="D397" s="146" t="e">
        <f>IF($B397="","",(IF($CC$2=1,#REF!,IF($CC$3=1,'Vážení FILA'!D397,""))))</f>
        <v>#REF!</v>
      </c>
      <c r="E397" s="169" t="e">
        <f>IF($B397="","",(IF($CC$2=1,#REF!,IF($CC$3=1,'Vážení FILA'!E397,""))))</f>
        <v>#REF!</v>
      </c>
      <c r="F397" s="146" t="e">
        <f>IF($B397="","",(IF($CC$2=1,#REF!,IF($CC$3=1,'Vážení FILA'!F397,""))))</f>
        <v>#REF!</v>
      </c>
      <c r="G397" s="146" t="e">
        <f>IF($B397="","",(IF($CC$2=1,#REF!,IF($CC$3=1,'Vážení FILA'!G397,""))))</f>
        <v>#REF!</v>
      </c>
      <c r="H397" s="146" t="e">
        <f>IF($B397="","",(IF($CC$2=1,#REF!,IF($CC$3=1,'Vážení FILA'!H397,""))))</f>
        <v>#REF!</v>
      </c>
      <c r="I397" s="167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2">
        <v>309</v>
      </c>
      <c r="B398" s="146" t="e">
        <f>IF($CC$2=1,IF((#REF!)=0,"",(#REF!)),IF($CC$3=1,IF(('Vážení FILA'!B398)=0,"",('Vážení FILA'!B398)),""))</f>
        <v>#REF!</v>
      </c>
      <c r="C398" s="146" t="e">
        <f>IF($B398="","",(IF($CC$2=1,#REF!,IF($CC$3=1,'Vážení FILA'!C398,""))))</f>
        <v>#REF!</v>
      </c>
      <c r="D398" s="146" t="e">
        <f>IF($B398="","",(IF($CC$2=1,#REF!,IF($CC$3=1,'Vážení FILA'!D398,""))))</f>
        <v>#REF!</v>
      </c>
      <c r="E398" s="169" t="e">
        <f>IF($B398="","",(IF($CC$2=1,#REF!,IF($CC$3=1,'Vážení FILA'!E398,""))))</f>
        <v>#REF!</v>
      </c>
      <c r="F398" s="146" t="e">
        <f>IF($B398="","",(IF($CC$2=1,#REF!,IF($CC$3=1,'Vážení FILA'!F398,""))))</f>
        <v>#REF!</v>
      </c>
      <c r="G398" s="146" t="e">
        <f>IF($B398="","",(IF($CC$2=1,#REF!,IF($CC$3=1,'Vážení FILA'!G398,""))))</f>
        <v>#REF!</v>
      </c>
      <c r="H398" s="146" t="e">
        <f>IF($B398="","",(IF($CC$2=1,#REF!,IF($CC$3=1,'Vážení FILA'!H398,""))))</f>
        <v>#REF!</v>
      </c>
      <c r="I398" s="167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2">
        <v>310</v>
      </c>
      <c r="B399" s="146" t="e">
        <f>IF($CC$2=1,IF((#REF!)=0,"",(#REF!)),IF($CC$3=1,IF(('Vážení FILA'!B399)=0,"",('Vážení FILA'!B399)),""))</f>
        <v>#REF!</v>
      </c>
      <c r="C399" s="146" t="e">
        <f>IF($B399="","",(IF($CC$2=1,#REF!,IF($CC$3=1,'Vážení FILA'!C399,""))))</f>
        <v>#REF!</v>
      </c>
      <c r="D399" s="146" t="e">
        <f>IF($B399="","",(IF($CC$2=1,#REF!,IF($CC$3=1,'Vážení FILA'!D399,""))))</f>
        <v>#REF!</v>
      </c>
      <c r="E399" s="169" t="e">
        <f>IF($B399="","",(IF($CC$2=1,#REF!,IF($CC$3=1,'Vážení FILA'!E399,""))))</f>
        <v>#REF!</v>
      </c>
      <c r="F399" s="146" t="e">
        <f>IF($B399="","",(IF($CC$2=1,#REF!,IF($CC$3=1,'Vážení FILA'!F399,""))))</f>
        <v>#REF!</v>
      </c>
      <c r="G399" s="146" t="e">
        <f>IF($B399="","",(IF($CC$2=1,#REF!,IF($CC$3=1,'Vážení FILA'!G399,""))))</f>
        <v>#REF!</v>
      </c>
      <c r="H399" s="146" t="e">
        <f>IF($B399="","",(IF($CC$2=1,#REF!,IF($CC$3=1,'Vážení FILA'!H399,""))))</f>
        <v>#REF!</v>
      </c>
      <c r="I399" s="167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2">
        <v>311</v>
      </c>
      <c r="B400" s="146" t="e">
        <f>IF($CC$2=1,IF((#REF!)=0,"",(#REF!)),IF($CC$3=1,IF(('Vážení FILA'!B400)=0,"",('Vážení FILA'!B400)),""))</f>
        <v>#REF!</v>
      </c>
      <c r="C400" s="146" t="e">
        <f>IF($B400="","",(IF($CC$2=1,#REF!,IF($CC$3=1,'Vážení FILA'!C400,""))))</f>
        <v>#REF!</v>
      </c>
      <c r="D400" s="146" t="e">
        <f>IF($B400="","",(IF($CC$2=1,#REF!,IF($CC$3=1,'Vážení FILA'!D400,""))))</f>
        <v>#REF!</v>
      </c>
      <c r="E400" s="169" t="e">
        <f>IF($B400="","",(IF($CC$2=1,#REF!,IF($CC$3=1,'Vážení FILA'!E400,""))))</f>
        <v>#REF!</v>
      </c>
      <c r="F400" s="146" t="e">
        <f>IF($B400="","",(IF($CC$2=1,#REF!,IF($CC$3=1,'Vážení FILA'!F400,""))))</f>
        <v>#REF!</v>
      </c>
      <c r="G400" s="146" t="e">
        <f>IF($B400="","",(IF($CC$2=1,#REF!,IF($CC$3=1,'Vážení FILA'!G400,""))))</f>
        <v>#REF!</v>
      </c>
      <c r="H400" s="146" t="e">
        <f>IF($B400="","",(IF($CC$2=1,#REF!,IF($CC$3=1,'Vážení FILA'!H400,""))))</f>
        <v>#REF!</v>
      </c>
      <c r="I400" s="167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2">
        <v>312</v>
      </c>
      <c r="B401" s="146" t="e">
        <f>IF($CC$2=1,IF((#REF!)=0,"",(#REF!)),IF($CC$3=1,IF(('Vážení FILA'!B401)=0,"",('Vážení FILA'!B401)),""))</f>
        <v>#REF!</v>
      </c>
      <c r="C401" s="146" t="e">
        <f>IF($B401="","",(IF($CC$2=1,#REF!,IF($CC$3=1,'Vážení FILA'!C401,""))))</f>
        <v>#REF!</v>
      </c>
      <c r="D401" s="146" t="e">
        <f>IF($B401="","",(IF($CC$2=1,#REF!,IF($CC$3=1,'Vážení FILA'!D401,""))))</f>
        <v>#REF!</v>
      </c>
      <c r="E401" s="169" t="e">
        <f>IF($B401="","",(IF($CC$2=1,#REF!,IF($CC$3=1,'Vážení FILA'!E401,""))))</f>
        <v>#REF!</v>
      </c>
      <c r="F401" s="146" t="e">
        <f>IF($B401="","",(IF($CC$2=1,#REF!,IF($CC$3=1,'Vážení FILA'!F401,""))))</f>
        <v>#REF!</v>
      </c>
      <c r="G401" s="146" t="e">
        <f>IF($B401="","",(IF($CC$2=1,#REF!,IF($CC$3=1,'Vážení FILA'!G401,""))))</f>
        <v>#REF!</v>
      </c>
      <c r="H401" s="146" t="e">
        <f>IF($B401="","",(IF($CC$2=1,#REF!,IF($CC$3=1,'Vážení FILA'!H401,""))))</f>
        <v>#REF!</v>
      </c>
      <c r="I401" s="167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2">
        <v>313</v>
      </c>
      <c r="B402" s="146" t="e">
        <f>IF($CC$2=1,IF((#REF!)=0,"",(#REF!)),IF($CC$3=1,IF(('Vážení FILA'!B402)=0,"",('Vážení FILA'!B402)),""))</f>
        <v>#REF!</v>
      </c>
      <c r="C402" s="146" t="e">
        <f>IF($B402="","",(IF($CC$2=1,#REF!,IF($CC$3=1,'Vážení FILA'!C402,""))))</f>
        <v>#REF!</v>
      </c>
      <c r="D402" s="146" t="e">
        <f>IF($B402="","",(IF($CC$2=1,#REF!,IF($CC$3=1,'Vážení FILA'!D402,""))))</f>
        <v>#REF!</v>
      </c>
      <c r="E402" s="169" t="e">
        <f>IF($B402="","",(IF($CC$2=1,#REF!,IF($CC$3=1,'Vážení FILA'!E402,""))))</f>
        <v>#REF!</v>
      </c>
      <c r="F402" s="146" t="e">
        <f>IF($B402="","",(IF($CC$2=1,#REF!,IF($CC$3=1,'Vážení FILA'!F402,""))))</f>
        <v>#REF!</v>
      </c>
      <c r="G402" s="146" t="e">
        <f>IF($B402="","",(IF($CC$2=1,#REF!,IF($CC$3=1,'Vážení FILA'!G402,""))))</f>
        <v>#REF!</v>
      </c>
      <c r="H402" s="146" t="e">
        <f>IF($B402="","",(IF($CC$2=1,#REF!,IF($CC$3=1,'Vážení FILA'!H402,""))))</f>
        <v>#REF!</v>
      </c>
      <c r="I402" s="167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2">
        <v>314</v>
      </c>
      <c r="B403" s="146" t="e">
        <f>IF($CC$2=1,IF((#REF!)=0,"",(#REF!)),IF($CC$3=1,IF(('Vážení FILA'!B403)=0,"",('Vážení FILA'!B403)),""))</f>
        <v>#REF!</v>
      </c>
      <c r="C403" s="146" t="e">
        <f>IF($B403="","",(IF($CC$2=1,#REF!,IF($CC$3=1,'Vážení FILA'!C403,""))))</f>
        <v>#REF!</v>
      </c>
      <c r="D403" s="146" t="e">
        <f>IF($B403="","",(IF($CC$2=1,#REF!,IF($CC$3=1,'Vážení FILA'!D403,""))))</f>
        <v>#REF!</v>
      </c>
      <c r="E403" s="169" t="e">
        <f>IF($B403="","",(IF($CC$2=1,#REF!,IF($CC$3=1,'Vážení FILA'!E403,""))))</f>
        <v>#REF!</v>
      </c>
      <c r="F403" s="146" t="e">
        <f>IF($B403="","",(IF($CC$2=1,#REF!,IF($CC$3=1,'Vážení FILA'!F403,""))))</f>
        <v>#REF!</v>
      </c>
      <c r="G403" s="146" t="e">
        <f>IF($B403="","",(IF($CC$2=1,#REF!,IF($CC$3=1,'Vážení FILA'!G403,""))))</f>
        <v>#REF!</v>
      </c>
      <c r="H403" s="146" t="e">
        <f>IF($B403="","",(IF($CC$2=1,#REF!,IF($CC$3=1,'Vážení FILA'!H403,""))))</f>
        <v>#REF!</v>
      </c>
      <c r="I403" s="167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2">
        <v>315</v>
      </c>
      <c r="B404" s="146" t="e">
        <f>IF($CC$2=1,IF((#REF!)=0,"",(#REF!)),IF($CC$3=1,IF(('Vážení FILA'!B404)=0,"",('Vážení FILA'!B404)),""))</f>
        <v>#REF!</v>
      </c>
      <c r="C404" s="146" t="e">
        <f>IF($B404="","",(IF($CC$2=1,#REF!,IF($CC$3=1,'Vážení FILA'!C404,""))))</f>
        <v>#REF!</v>
      </c>
      <c r="D404" s="146" t="e">
        <f>IF($B404="","",(IF($CC$2=1,#REF!,IF($CC$3=1,'Vážení FILA'!D404,""))))</f>
        <v>#REF!</v>
      </c>
      <c r="E404" s="169" t="e">
        <f>IF($B404="","",(IF($CC$2=1,#REF!,IF($CC$3=1,'Vážení FILA'!E404,""))))</f>
        <v>#REF!</v>
      </c>
      <c r="F404" s="146" t="e">
        <f>IF($B404="","",(IF($CC$2=1,#REF!,IF($CC$3=1,'Vážení FILA'!F404,""))))</f>
        <v>#REF!</v>
      </c>
      <c r="G404" s="146" t="e">
        <f>IF($B404="","",(IF($CC$2=1,#REF!,IF($CC$3=1,'Vážení FILA'!G404,""))))</f>
        <v>#REF!</v>
      </c>
      <c r="H404" s="146" t="e">
        <f>IF($B404="","",(IF($CC$2=1,#REF!,IF($CC$3=1,'Vážení FILA'!H404,""))))</f>
        <v>#REF!</v>
      </c>
      <c r="I404" s="167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2">
        <v>316</v>
      </c>
      <c r="B405" s="146" t="e">
        <f>IF($CC$2=1,IF((#REF!)=0,"",(#REF!)),IF($CC$3=1,IF(('Vážení FILA'!B405)=0,"",('Vážení FILA'!B405)),""))</f>
        <v>#REF!</v>
      </c>
      <c r="C405" s="146" t="e">
        <f>IF($B405="","",(IF($CC$2=1,#REF!,IF($CC$3=1,'Vážení FILA'!C405,""))))</f>
        <v>#REF!</v>
      </c>
      <c r="D405" s="146" t="e">
        <f>IF($B405="","",(IF($CC$2=1,#REF!,IF($CC$3=1,'Vážení FILA'!D405,""))))</f>
        <v>#REF!</v>
      </c>
      <c r="E405" s="169" t="e">
        <f>IF($B405="","",(IF($CC$2=1,#REF!,IF($CC$3=1,'Vážení FILA'!E405,""))))</f>
        <v>#REF!</v>
      </c>
      <c r="F405" s="146" t="e">
        <f>IF($B405="","",(IF($CC$2=1,#REF!,IF($CC$3=1,'Vážení FILA'!F405,""))))</f>
        <v>#REF!</v>
      </c>
      <c r="G405" s="146" t="e">
        <f>IF($B405="","",(IF($CC$2=1,#REF!,IF($CC$3=1,'Vážení FILA'!G405,""))))</f>
        <v>#REF!</v>
      </c>
      <c r="H405" s="146" t="e">
        <f>IF($B405="","",(IF($CC$2=1,#REF!,IF($CC$3=1,'Vážení FILA'!H405,""))))</f>
        <v>#REF!</v>
      </c>
      <c r="I405" s="167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2">
        <v>317</v>
      </c>
      <c r="B406" s="146" t="e">
        <f>IF($CC$2=1,IF((#REF!)=0,"",(#REF!)),IF($CC$3=1,IF(('Vážení FILA'!B406)=0,"",('Vážení FILA'!B406)),""))</f>
        <v>#REF!</v>
      </c>
      <c r="C406" s="146" t="e">
        <f>IF($B406="","",(IF($CC$2=1,#REF!,IF($CC$3=1,'Vážení FILA'!C406,""))))</f>
        <v>#REF!</v>
      </c>
      <c r="D406" s="146" t="e">
        <f>IF($B406="","",(IF($CC$2=1,#REF!,IF($CC$3=1,'Vážení FILA'!D406,""))))</f>
        <v>#REF!</v>
      </c>
      <c r="E406" s="169" t="e">
        <f>IF($B406="","",(IF($CC$2=1,#REF!,IF($CC$3=1,'Vážení FILA'!E406,""))))</f>
        <v>#REF!</v>
      </c>
      <c r="F406" s="146" t="e">
        <f>IF($B406="","",(IF($CC$2=1,#REF!,IF($CC$3=1,'Vážení FILA'!F406,""))))</f>
        <v>#REF!</v>
      </c>
      <c r="G406" s="146" t="e">
        <f>IF($B406="","",(IF($CC$2=1,#REF!,IF($CC$3=1,'Vážení FILA'!G406,""))))</f>
        <v>#REF!</v>
      </c>
      <c r="H406" s="146" t="e">
        <f>IF($B406="","",(IF($CC$2=1,#REF!,IF($CC$3=1,'Vážení FILA'!H406,""))))</f>
        <v>#REF!</v>
      </c>
      <c r="I406" s="167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2">
        <v>318</v>
      </c>
      <c r="B407" s="146" t="e">
        <f>IF($CC$2=1,IF((#REF!)=0,"",(#REF!)),IF($CC$3=1,IF(('Vážení FILA'!B407)=0,"",('Vážení FILA'!B407)),""))</f>
        <v>#REF!</v>
      </c>
      <c r="C407" s="146" t="e">
        <f>IF($B407="","",(IF($CC$2=1,#REF!,IF($CC$3=1,'Vážení FILA'!C407,""))))</f>
        <v>#REF!</v>
      </c>
      <c r="D407" s="146" t="e">
        <f>IF($B407="","",(IF($CC$2=1,#REF!,IF($CC$3=1,'Vážení FILA'!D407,""))))</f>
        <v>#REF!</v>
      </c>
      <c r="E407" s="169" t="e">
        <f>IF($B407="","",(IF($CC$2=1,#REF!,IF($CC$3=1,'Vážení FILA'!E407,""))))</f>
        <v>#REF!</v>
      </c>
      <c r="F407" s="146" t="e">
        <f>IF($B407="","",(IF($CC$2=1,#REF!,IF($CC$3=1,'Vážení FILA'!F407,""))))</f>
        <v>#REF!</v>
      </c>
      <c r="G407" s="146" t="e">
        <f>IF($B407="","",(IF($CC$2=1,#REF!,IF($CC$3=1,'Vážení FILA'!G407,""))))</f>
        <v>#REF!</v>
      </c>
      <c r="H407" s="146" t="e">
        <f>IF($B407="","",(IF($CC$2=1,#REF!,IF($CC$3=1,'Vážení FILA'!H407,""))))</f>
        <v>#REF!</v>
      </c>
      <c r="I407" s="167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2">
        <v>319</v>
      </c>
      <c r="B408" s="146" t="e">
        <f>IF($CC$2=1,IF((#REF!)=0,"",(#REF!)),IF($CC$3=1,IF(('Vážení FILA'!B408)=0,"",('Vážení FILA'!B408)),""))</f>
        <v>#REF!</v>
      </c>
      <c r="C408" s="146" t="e">
        <f>IF($B408="","",(IF($CC$2=1,#REF!,IF($CC$3=1,'Vážení FILA'!C408,""))))</f>
        <v>#REF!</v>
      </c>
      <c r="D408" s="146" t="e">
        <f>IF($B408="","",(IF($CC$2=1,#REF!,IF($CC$3=1,'Vážení FILA'!D408,""))))</f>
        <v>#REF!</v>
      </c>
      <c r="E408" s="169" t="e">
        <f>IF($B408="","",(IF($CC$2=1,#REF!,IF($CC$3=1,'Vážení FILA'!E408,""))))</f>
        <v>#REF!</v>
      </c>
      <c r="F408" s="146" t="e">
        <f>IF($B408="","",(IF($CC$2=1,#REF!,IF($CC$3=1,'Vážení FILA'!F408,""))))</f>
        <v>#REF!</v>
      </c>
      <c r="G408" s="146" t="e">
        <f>IF($B408="","",(IF($CC$2=1,#REF!,IF($CC$3=1,'Vážení FILA'!G408,""))))</f>
        <v>#REF!</v>
      </c>
      <c r="H408" s="146" t="e">
        <f>IF($B408="","",(IF($CC$2=1,#REF!,IF($CC$3=1,'Vážení FILA'!H408,""))))</f>
        <v>#REF!</v>
      </c>
      <c r="I408" s="167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2">
        <v>320</v>
      </c>
      <c r="B409" s="146" t="e">
        <f>IF($CC$2=1,IF((#REF!)=0,"",(#REF!)),IF($CC$3=1,IF(('Vážení FILA'!B409)=0,"",('Vážení FILA'!B409)),""))</f>
        <v>#REF!</v>
      </c>
      <c r="C409" s="146" t="e">
        <f>IF($B409="","",(IF($CC$2=1,#REF!,IF($CC$3=1,'Vážení FILA'!C409,""))))</f>
        <v>#REF!</v>
      </c>
      <c r="D409" s="146" t="e">
        <f>IF($B409="","",(IF($CC$2=1,#REF!,IF($CC$3=1,'Vážení FILA'!D409,""))))</f>
        <v>#REF!</v>
      </c>
      <c r="E409" s="169" t="e">
        <f>IF($B409="","",(IF($CC$2=1,#REF!,IF($CC$3=1,'Vážení FILA'!E409,""))))</f>
        <v>#REF!</v>
      </c>
      <c r="F409" s="146" t="e">
        <f>IF($B409="","",(IF($CC$2=1,#REF!,IF($CC$3=1,'Vážení FILA'!F409,""))))</f>
        <v>#REF!</v>
      </c>
      <c r="G409" s="146" t="e">
        <f>IF($B409="","",(IF($CC$2=1,#REF!,IF($CC$3=1,'Vážení FILA'!G409,""))))</f>
        <v>#REF!</v>
      </c>
      <c r="H409" s="146" t="e">
        <f>IF($B409="","",(IF($CC$2=1,#REF!,IF($CC$3=1,'Vážení FILA'!H409,""))))</f>
        <v>#REF!</v>
      </c>
      <c r="I409" s="167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1"/>
    </row>
    <row r="410" spans="1:81" s="77" customFormat="1" ht="24" customHeight="1" x14ac:dyDescent="0.2">
      <c r="A410" s="122">
        <v>321</v>
      </c>
      <c r="B410" s="146" t="e">
        <f>IF($CC$2=1,IF((#REF!)=0,"",(#REF!)),IF($CC$3=1,IF(('Vážení FILA'!B410)=0,"",('Vážení FILA'!B410)),""))</f>
        <v>#REF!</v>
      </c>
      <c r="C410" s="146" t="e">
        <f>IF($B410="","",(IF($CC$2=1,#REF!,IF($CC$3=1,'Vážení FILA'!C410,""))))</f>
        <v>#REF!</v>
      </c>
      <c r="D410" s="146" t="e">
        <f>IF($B410="","",(IF($CC$2=1,#REF!,IF($CC$3=1,'Vážení FILA'!D410,""))))</f>
        <v>#REF!</v>
      </c>
      <c r="E410" s="169" t="e">
        <f>IF($B410="","",(IF($CC$2=1,#REF!,IF($CC$3=1,'Vážení FILA'!E410,""))))</f>
        <v>#REF!</v>
      </c>
      <c r="F410" s="146" t="e">
        <f>IF($B410="","",(IF($CC$2=1,#REF!,IF($CC$3=1,'Vážení FILA'!F410,""))))</f>
        <v>#REF!</v>
      </c>
      <c r="G410" s="146" t="e">
        <f>IF($B410="","",(IF($CC$2=1,#REF!,IF($CC$3=1,'Vážení FILA'!G410,""))))</f>
        <v>#REF!</v>
      </c>
      <c r="H410" s="146" t="e">
        <f>IF($B410="","",(IF($CC$2=1,#REF!,IF($CC$3=1,'Vážení FILA'!H410,""))))</f>
        <v>#REF!</v>
      </c>
      <c r="I410" s="167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1"/>
    </row>
    <row r="411" spans="1:81" ht="24" customHeight="1" x14ac:dyDescent="0.2">
      <c r="A411" s="122">
        <v>322</v>
      </c>
      <c r="B411" s="146" t="e">
        <f>IF($CC$2=1,IF((#REF!)=0,"",(#REF!)),IF($CC$3=1,IF(('Vážení FILA'!B411)=0,"",('Vážení FILA'!B411)),""))</f>
        <v>#REF!</v>
      </c>
      <c r="C411" s="146" t="e">
        <f>IF($B411="","",(IF($CC$2=1,#REF!,IF($CC$3=1,'Vážení FILA'!C411,""))))</f>
        <v>#REF!</v>
      </c>
      <c r="D411" s="146" t="e">
        <f>IF($B411="","",(IF($CC$2=1,#REF!,IF($CC$3=1,'Vážení FILA'!D411,""))))</f>
        <v>#REF!</v>
      </c>
      <c r="E411" s="169" t="e">
        <f>IF($B411="","",(IF($CC$2=1,#REF!,IF($CC$3=1,'Vážení FILA'!E411,""))))</f>
        <v>#REF!</v>
      </c>
      <c r="F411" s="146" t="e">
        <f>IF($B411="","",(IF($CC$2=1,#REF!,IF($CC$3=1,'Vážení FILA'!F411,""))))</f>
        <v>#REF!</v>
      </c>
      <c r="G411" s="146" t="e">
        <f>IF($B411="","",(IF($CC$2=1,#REF!,IF($CC$3=1,'Vážení FILA'!G411,""))))</f>
        <v>#REF!</v>
      </c>
      <c r="H411" s="146" t="e">
        <f>IF($B411="","",(IF($CC$2=1,#REF!,IF($CC$3=1,'Vážení FILA'!H411,""))))</f>
        <v>#REF!</v>
      </c>
      <c r="I411" s="167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2">
        <v>323</v>
      </c>
      <c r="B412" s="146" t="e">
        <f>IF($CC$2=1,IF((#REF!)=0,"",(#REF!)),IF($CC$3=1,IF(('Vážení FILA'!B412)=0,"",('Vážení FILA'!B412)),""))</f>
        <v>#REF!</v>
      </c>
      <c r="C412" s="146" t="e">
        <f>IF($B412="","",(IF($CC$2=1,#REF!,IF($CC$3=1,'Vážení FILA'!C412,""))))</f>
        <v>#REF!</v>
      </c>
      <c r="D412" s="146" t="e">
        <f>IF($B412="","",(IF($CC$2=1,#REF!,IF($CC$3=1,'Vážení FILA'!D412,""))))</f>
        <v>#REF!</v>
      </c>
      <c r="E412" s="169" t="e">
        <f>IF($B412="","",(IF($CC$2=1,#REF!,IF($CC$3=1,'Vážení FILA'!E412,""))))</f>
        <v>#REF!</v>
      </c>
      <c r="F412" s="146" t="e">
        <f>IF($B412="","",(IF($CC$2=1,#REF!,IF($CC$3=1,'Vážení FILA'!F412,""))))</f>
        <v>#REF!</v>
      </c>
      <c r="G412" s="146" t="e">
        <f>IF($B412="","",(IF($CC$2=1,#REF!,IF($CC$3=1,'Vážení FILA'!G412,""))))</f>
        <v>#REF!</v>
      </c>
      <c r="H412" s="146" t="e">
        <f>IF($B412="","",(IF($CC$2=1,#REF!,IF($CC$3=1,'Vážení FILA'!H412,""))))</f>
        <v>#REF!</v>
      </c>
      <c r="I412" s="167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2">
        <v>324</v>
      </c>
      <c r="B413" s="146" t="e">
        <f>IF($CC$2=1,IF((#REF!)=0,"",(#REF!)),IF($CC$3=1,IF(('Vážení FILA'!B413)=0,"",('Vážení FILA'!B413)),""))</f>
        <v>#REF!</v>
      </c>
      <c r="C413" s="146" t="e">
        <f>IF($B413="","",(IF($CC$2=1,#REF!,IF($CC$3=1,'Vážení FILA'!C413,""))))</f>
        <v>#REF!</v>
      </c>
      <c r="D413" s="146" t="e">
        <f>IF($B413="","",(IF($CC$2=1,#REF!,IF($CC$3=1,'Vážení FILA'!D413,""))))</f>
        <v>#REF!</v>
      </c>
      <c r="E413" s="169" t="e">
        <f>IF($B413="","",(IF($CC$2=1,#REF!,IF($CC$3=1,'Vážení FILA'!E413,""))))</f>
        <v>#REF!</v>
      </c>
      <c r="F413" s="146" t="e">
        <f>IF($B413="","",(IF($CC$2=1,#REF!,IF($CC$3=1,'Vážení FILA'!F413,""))))</f>
        <v>#REF!</v>
      </c>
      <c r="G413" s="146" t="e">
        <f>IF($B413="","",(IF($CC$2=1,#REF!,IF($CC$3=1,'Vážení FILA'!G413,""))))</f>
        <v>#REF!</v>
      </c>
      <c r="H413" s="146" t="e">
        <f>IF($B413="","",(IF($CC$2=1,#REF!,IF($CC$3=1,'Vážení FILA'!H413,""))))</f>
        <v>#REF!</v>
      </c>
      <c r="I413" s="167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2">
        <v>325</v>
      </c>
      <c r="B414" s="146" t="e">
        <f>IF($CC$2=1,IF((#REF!)=0,"",(#REF!)),IF($CC$3=1,IF(('Vážení FILA'!B414)=0,"",('Vážení FILA'!B414)),""))</f>
        <v>#REF!</v>
      </c>
      <c r="C414" s="146" t="e">
        <f>IF($B414="","",(IF($CC$2=1,#REF!,IF($CC$3=1,'Vážení FILA'!C414,""))))</f>
        <v>#REF!</v>
      </c>
      <c r="D414" s="146" t="e">
        <f>IF($B414="","",(IF($CC$2=1,#REF!,IF($CC$3=1,'Vážení FILA'!D414,""))))</f>
        <v>#REF!</v>
      </c>
      <c r="E414" s="169" t="e">
        <f>IF($B414="","",(IF($CC$2=1,#REF!,IF($CC$3=1,'Vážení FILA'!E414,""))))</f>
        <v>#REF!</v>
      </c>
      <c r="F414" s="146" t="e">
        <f>IF($B414="","",(IF($CC$2=1,#REF!,IF($CC$3=1,'Vážení FILA'!F414,""))))</f>
        <v>#REF!</v>
      </c>
      <c r="G414" s="146" t="e">
        <f>IF($B414="","",(IF($CC$2=1,#REF!,IF($CC$3=1,'Vážení FILA'!G414,""))))</f>
        <v>#REF!</v>
      </c>
      <c r="H414" s="146" t="e">
        <f>IF($B414="","",(IF($CC$2=1,#REF!,IF($CC$3=1,'Vážení FILA'!H414,""))))</f>
        <v>#REF!</v>
      </c>
      <c r="I414" s="167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2">
        <v>326</v>
      </c>
      <c r="B415" s="146" t="e">
        <f>IF($CC$2=1,IF((#REF!)=0,"",(#REF!)),IF($CC$3=1,IF(('Vážení FILA'!B415)=0,"",('Vážení FILA'!B415)),""))</f>
        <v>#REF!</v>
      </c>
      <c r="C415" s="146" t="e">
        <f>IF($B415="","",(IF($CC$2=1,#REF!,IF($CC$3=1,'Vážení FILA'!C415,""))))</f>
        <v>#REF!</v>
      </c>
      <c r="D415" s="146" t="e">
        <f>IF($B415="","",(IF($CC$2=1,#REF!,IF($CC$3=1,'Vážení FILA'!D415,""))))</f>
        <v>#REF!</v>
      </c>
      <c r="E415" s="169" t="e">
        <f>IF($B415="","",(IF($CC$2=1,#REF!,IF($CC$3=1,'Vážení FILA'!E415,""))))</f>
        <v>#REF!</v>
      </c>
      <c r="F415" s="146" t="e">
        <f>IF($B415="","",(IF($CC$2=1,#REF!,IF($CC$3=1,'Vážení FILA'!F415,""))))</f>
        <v>#REF!</v>
      </c>
      <c r="G415" s="146" t="e">
        <f>IF($B415="","",(IF($CC$2=1,#REF!,IF($CC$3=1,'Vážení FILA'!G415,""))))</f>
        <v>#REF!</v>
      </c>
      <c r="H415" s="146" t="e">
        <f>IF($B415="","",(IF($CC$2=1,#REF!,IF($CC$3=1,'Vážení FILA'!H415,""))))</f>
        <v>#REF!</v>
      </c>
      <c r="I415" s="167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2">
        <v>327</v>
      </c>
      <c r="B416" s="146" t="e">
        <f>IF($CC$2=1,IF((#REF!)=0,"",(#REF!)),IF($CC$3=1,IF(('Vážení FILA'!B416)=0,"",('Vážení FILA'!B416)),""))</f>
        <v>#REF!</v>
      </c>
      <c r="C416" s="146" t="e">
        <f>IF($B416="","",(IF($CC$2=1,#REF!,IF($CC$3=1,'Vážení FILA'!C416,""))))</f>
        <v>#REF!</v>
      </c>
      <c r="D416" s="146" t="e">
        <f>IF($B416="","",(IF($CC$2=1,#REF!,IF($CC$3=1,'Vážení FILA'!D416,""))))</f>
        <v>#REF!</v>
      </c>
      <c r="E416" s="169" t="e">
        <f>IF($B416="","",(IF($CC$2=1,#REF!,IF($CC$3=1,'Vážení FILA'!E416,""))))</f>
        <v>#REF!</v>
      </c>
      <c r="F416" s="146" t="e">
        <f>IF($B416="","",(IF($CC$2=1,#REF!,IF($CC$3=1,'Vážení FILA'!F416,""))))</f>
        <v>#REF!</v>
      </c>
      <c r="G416" s="146" t="e">
        <f>IF($B416="","",(IF($CC$2=1,#REF!,IF($CC$3=1,'Vážení FILA'!G416,""))))</f>
        <v>#REF!</v>
      </c>
      <c r="H416" s="146" t="e">
        <f>IF($B416="","",(IF($CC$2=1,#REF!,IF($CC$3=1,'Vážení FILA'!H416,""))))</f>
        <v>#REF!</v>
      </c>
      <c r="I416" s="167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2">
        <v>328</v>
      </c>
      <c r="B417" s="146" t="e">
        <f>IF($CC$2=1,IF((#REF!)=0,"",(#REF!)),IF($CC$3=1,IF(('Vážení FILA'!B417)=0,"",('Vážení FILA'!B417)),""))</f>
        <v>#REF!</v>
      </c>
      <c r="C417" s="146" t="e">
        <f>IF($B417="","",(IF($CC$2=1,#REF!,IF($CC$3=1,'Vážení FILA'!C417,""))))</f>
        <v>#REF!</v>
      </c>
      <c r="D417" s="146" t="e">
        <f>IF($B417="","",(IF($CC$2=1,#REF!,IF($CC$3=1,'Vážení FILA'!D417,""))))</f>
        <v>#REF!</v>
      </c>
      <c r="E417" s="169" t="e">
        <f>IF($B417="","",(IF($CC$2=1,#REF!,IF($CC$3=1,'Vážení FILA'!E417,""))))</f>
        <v>#REF!</v>
      </c>
      <c r="F417" s="146" t="e">
        <f>IF($B417="","",(IF($CC$2=1,#REF!,IF($CC$3=1,'Vážení FILA'!F417,""))))</f>
        <v>#REF!</v>
      </c>
      <c r="G417" s="146" t="e">
        <f>IF($B417="","",(IF($CC$2=1,#REF!,IF($CC$3=1,'Vážení FILA'!G417,""))))</f>
        <v>#REF!</v>
      </c>
      <c r="H417" s="146" t="e">
        <f>IF($B417="","",(IF($CC$2=1,#REF!,IF($CC$3=1,'Vážení FILA'!H417,""))))</f>
        <v>#REF!</v>
      </c>
      <c r="I417" s="167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2">
        <v>329</v>
      </c>
      <c r="B418" s="146" t="e">
        <f>IF($CC$2=1,IF((#REF!)=0,"",(#REF!)),IF($CC$3=1,IF(('Vážení FILA'!B418)=0,"",('Vážení FILA'!B418)),""))</f>
        <v>#REF!</v>
      </c>
      <c r="C418" s="146" t="e">
        <f>IF($B418="","",(IF($CC$2=1,#REF!,IF($CC$3=1,'Vážení FILA'!C418,""))))</f>
        <v>#REF!</v>
      </c>
      <c r="D418" s="146" t="e">
        <f>IF($B418="","",(IF($CC$2=1,#REF!,IF($CC$3=1,'Vážení FILA'!D418,""))))</f>
        <v>#REF!</v>
      </c>
      <c r="E418" s="169" t="e">
        <f>IF($B418="","",(IF($CC$2=1,#REF!,IF($CC$3=1,'Vážení FILA'!E418,""))))</f>
        <v>#REF!</v>
      </c>
      <c r="F418" s="146" t="e">
        <f>IF($B418="","",(IF($CC$2=1,#REF!,IF($CC$3=1,'Vážení FILA'!F418,""))))</f>
        <v>#REF!</v>
      </c>
      <c r="G418" s="146" t="e">
        <f>IF($B418="","",(IF($CC$2=1,#REF!,IF($CC$3=1,'Vážení FILA'!G418,""))))</f>
        <v>#REF!</v>
      </c>
      <c r="H418" s="146" t="e">
        <f>IF($B418="","",(IF($CC$2=1,#REF!,IF($CC$3=1,'Vážení FILA'!H418,""))))</f>
        <v>#REF!</v>
      </c>
      <c r="I418" s="167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2">
        <v>330</v>
      </c>
      <c r="B419" s="146" t="e">
        <f>IF($CC$2=1,IF((#REF!)=0,"",(#REF!)),IF($CC$3=1,IF(('Vážení FILA'!B419)=0,"",('Vážení FILA'!B419)),""))</f>
        <v>#REF!</v>
      </c>
      <c r="C419" s="146" t="e">
        <f>IF($B419="","",(IF($CC$2=1,#REF!,IF($CC$3=1,'Vážení FILA'!C419,""))))</f>
        <v>#REF!</v>
      </c>
      <c r="D419" s="146" t="e">
        <f>IF($B419="","",(IF($CC$2=1,#REF!,IF($CC$3=1,'Vážení FILA'!D419,""))))</f>
        <v>#REF!</v>
      </c>
      <c r="E419" s="169" t="e">
        <f>IF($B419="","",(IF($CC$2=1,#REF!,IF($CC$3=1,'Vážení FILA'!E419,""))))</f>
        <v>#REF!</v>
      </c>
      <c r="F419" s="146" t="e">
        <f>IF($B419="","",(IF($CC$2=1,#REF!,IF($CC$3=1,'Vážení FILA'!F419,""))))</f>
        <v>#REF!</v>
      </c>
      <c r="G419" s="146" t="e">
        <f>IF($B419="","",(IF($CC$2=1,#REF!,IF($CC$3=1,'Vážení FILA'!G419,""))))</f>
        <v>#REF!</v>
      </c>
      <c r="H419" s="146" t="e">
        <f>IF($B419="","",(IF($CC$2=1,#REF!,IF($CC$3=1,'Vážení FILA'!H419,""))))</f>
        <v>#REF!</v>
      </c>
      <c r="I419" s="167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2">
        <v>331</v>
      </c>
      <c r="B420" s="146" t="e">
        <f>IF($CC$2=1,IF((#REF!)=0,"",(#REF!)),IF($CC$3=1,IF(('Vážení FILA'!B420)=0,"",('Vážení FILA'!B420)),""))</f>
        <v>#REF!</v>
      </c>
      <c r="C420" s="146" t="e">
        <f>IF($B420="","",(IF($CC$2=1,#REF!,IF($CC$3=1,'Vážení FILA'!C420,""))))</f>
        <v>#REF!</v>
      </c>
      <c r="D420" s="146" t="e">
        <f>IF($B420="","",(IF($CC$2=1,#REF!,IF($CC$3=1,'Vážení FILA'!D420,""))))</f>
        <v>#REF!</v>
      </c>
      <c r="E420" s="169" t="e">
        <f>IF($B420="","",(IF($CC$2=1,#REF!,IF($CC$3=1,'Vážení FILA'!E420,""))))</f>
        <v>#REF!</v>
      </c>
      <c r="F420" s="146" t="e">
        <f>IF($B420="","",(IF($CC$2=1,#REF!,IF($CC$3=1,'Vážení FILA'!F420,""))))</f>
        <v>#REF!</v>
      </c>
      <c r="G420" s="146" t="e">
        <f>IF($B420="","",(IF($CC$2=1,#REF!,IF($CC$3=1,'Vážení FILA'!G420,""))))</f>
        <v>#REF!</v>
      </c>
      <c r="H420" s="146" t="e">
        <f>IF($B420="","",(IF($CC$2=1,#REF!,IF($CC$3=1,'Vážení FILA'!H420,""))))</f>
        <v>#REF!</v>
      </c>
      <c r="I420" s="167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2">
        <v>332</v>
      </c>
      <c r="B421" s="146" t="e">
        <f>IF($CC$2=1,IF((#REF!)=0,"",(#REF!)),IF($CC$3=1,IF(('Vážení FILA'!B421)=0,"",('Vážení FILA'!B421)),""))</f>
        <v>#REF!</v>
      </c>
      <c r="C421" s="146" t="e">
        <f>IF($B421="","",(IF($CC$2=1,#REF!,IF($CC$3=1,'Vážení FILA'!C421,""))))</f>
        <v>#REF!</v>
      </c>
      <c r="D421" s="146" t="e">
        <f>IF($B421="","",(IF($CC$2=1,#REF!,IF($CC$3=1,'Vážení FILA'!D421,""))))</f>
        <v>#REF!</v>
      </c>
      <c r="E421" s="169" t="e">
        <f>IF($B421="","",(IF($CC$2=1,#REF!,IF($CC$3=1,'Vážení FILA'!E421,""))))</f>
        <v>#REF!</v>
      </c>
      <c r="F421" s="146" t="e">
        <f>IF($B421="","",(IF($CC$2=1,#REF!,IF($CC$3=1,'Vážení FILA'!F421,""))))</f>
        <v>#REF!</v>
      </c>
      <c r="G421" s="146" t="e">
        <f>IF($B421="","",(IF($CC$2=1,#REF!,IF($CC$3=1,'Vážení FILA'!G421,""))))</f>
        <v>#REF!</v>
      </c>
      <c r="H421" s="146" t="e">
        <f>IF($B421="","",(IF($CC$2=1,#REF!,IF($CC$3=1,'Vážení FILA'!H421,""))))</f>
        <v>#REF!</v>
      </c>
      <c r="I421" s="167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2">
        <v>333</v>
      </c>
      <c r="B422" s="146" t="e">
        <f>IF($CC$2=1,IF((#REF!)=0,"",(#REF!)),IF($CC$3=1,IF(('Vážení FILA'!B422)=0,"",('Vážení FILA'!B422)),""))</f>
        <v>#REF!</v>
      </c>
      <c r="C422" s="146" t="e">
        <f>IF($B422="","",(IF($CC$2=1,#REF!,IF($CC$3=1,'Vážení FILA'!C422,""))))</f>
        <v>#REF!</v>
      </c>
      <c r="D422" s="146" t="e">
        <f>IF($B422="","",(IF($CC$2=1,#REF!,IF($CC$3=1,'Vážení FILA'!D422,""))))</f>
        <v>#REF!</v>
      </c>
      <c r="E422" s="169" t="e">
        <f>IF($B422="","",(IF($CC$2=1,#REF!,IF($CC$3=1,'Vážení FILA'!E422,""))))</f>
        <v>#REF!</v>
      </c>
      <c r="F422" s="146" t="e">
        <f>IF($B422="","",(IF($CC$2=1,#REF!,IF($CC$3=1,'Vážení FILA'!F422,""))))</f>
        <v>#REF!</v>
      </c>
      <c r="G422" s="146" t="e">
        <f>IF($B422="","",(IF($CC$2=1,#REF!,IF($CC$3=1,'Vážení FILA'!G422,""))))</f>
        <v>#REF!</v>
      </c>
      <c r="H422" s="146" t="e">
        <f>IF($B422="","",(IF($CC$2=1,#REF!,IF($CC$3=1,'Vážení FILA'!H422,""))))</f>
        <v>#REF!</v>
      </c>
      <c r="I422" s="167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2">
        <v>334</v>
      </c>
      <c r="B423" s="146" t="e">
        <f>IF($CC$2=1,IF((#REF!)=0,"",(#REF!)),IF($CC$3=1,IF(('Vážení FILA'!B423)=0,"",('Vážení FILA'!B423)),""))</f>
        <v>#REF!</v>
      </c>
      <c r="C423" s="146" t="e">
        <f>IF($B423="","",(IF($CC$2=1,#REF!,IF($CC$3=1,'Vážení FILA'!C423,""))))</f>
        <v>#REF!</v>
      </c>
      <c r="D423" s="146" t="e">
        <f>IF($B423="","",(IF($CC$2=1,#REF!,IF($CC$3=1,'Vážení FILA'!D423,""))))</f>
        <v>#REF!</v>
      </c>
      <c r="E423" s="169" t="e">
        <f>IF($B423="","",(IF($CC$2=1,#REF!,IF($CC$3=1,'Vážení FILA'!E423,""))))</f>
        <v>#REF!</v>
      </c>
      <c r="F423" s="146" t="e">
        <f>IF($B423="","",(IF($CC$2=1,#REF!,IF($CC$3=1,'Vážení FILA'!F423,""))))</f>
        <v>#REF!</v>
      </c>
      <c r="G423" s="146" t="e">
        <f>IF($B423="","",(IF($CC$2=1,#REF!,IF($CC$3=1,'Vážení FILA'!G423,""))))</f>
        <v>#REF!</v>
      </c>
      <c r="H423" s="146" t="e">
        <f>IF($B423="","",(IF($CC$2=1,#REF!,IF($CC$3=1,'Vážení FILA'!H423,""))))</f>
        <v>#REF!</v>
      </c>
      <c r="I423" s="167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2">
        <v>335</v>
      </c>
      <c r="B424" s="146" t="e">
        <f>IF($CC$2=1,IF((#REF!)=0,"",(#REF!)),IF($CC$3=1,IF(('Vážení FILA'!B424)=0,"",('Vážení FILA'!B424)),""))</f>
        <v>#REF!</v>
      </c>
      <c r="C424" s="146" t="e">
        <f>IF($B424="","",(IF($CC$2=1,#REF!,IF($CC$3=1,'Vážení FILA'!C424,""))))</f>
        <v>#REF!</v>
      </c>
      <c r="D424" s="146" t="e">
        <f>IF($B424="","",(IF($CC$2=1,#REF!,IF($CC$3=1,'Vážení FILA'!D424,""))))</f>
        <v>#REF!</v>
      </c>
      <c r="E424" s="169" t="e">
        <f>IF($B424="","",(IF($CC$2=1,#REF!,IF($CC$3=1,'Vážení FILA'!E424,""))))</f>
        <v>#REF!</v>
      </c>
      <c r="F424" s="146" t="e">
        <f>IF($B424="","",(IF($CC$2=1,#REF!,IF($CC$3=1,'Vážení FILA'!F424,""))))</f>
        <v>#REF!</v>
      </c>
      <c r="G424" s="146" t="e">
        <f>IF($B424="","",(IF($CC$2=1,#REF!,IF($CC$3=1,'Vážení FILA'!G424,""))))</f>
        <v>#REF!</v>
      </c>
      <c r="H424" s="146" t="e">
        <f>IF($B424="","",(IF($CC$2=1,#REF!,IF($CC$3=1,'Vážení FILA'!H424,""))))</f>
        <v>#REF!</v>
      </c>
      <c r="I424" s="167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2">
        <v>336</v>
      </c>
      <c r="B425" s="146" t="e">
        <f>IF($CC$2=1,IF((#REF!)=0,"",(#REF!)),IF($CC$3=1,IF(('Vážení FILA'!B425)=0,"",('Vážení FILA'!B425)),""))</f>
        <v>#REF!</v>
      </c>
      <c r="C425" s="146" t="e">
        <f>IF($B425="","",(IF($CC$2=1,#REF!,IF($CC$3=1,'Vážení FILA'!C425,""))))</f>
        <v>#REF!</v>
      </c>
      <c r="D425" s="146" t="e">
        <f>IF($B425="","",(IF($CC$2=1,#REF!,IF($CC$3=1,'Vážení FILA'!D425,""))))</f>
        <v>#REF!</v>
      </c>
      <c r="E425" s="169" t="e">
        <f>IF($B425="","",(IF($CC$2=1,#REF!,IF($CC$3=1,'Vážení FILA'!E425,""))))</f>
        <v>#REF!</v>
      </c>
      <c r="F425" s="146" t="e">
        <f>IF($B425="","",(IF($CC$2=1,#REF!,IF($CC$3=1,'Vážení FILA'!F425,""))))</f>
        <v>#REF!</v>
      </c>
      <c r="G425" s="146" t="e">
        <f>IF($B425="","",(IF($CC$2=1,#REF!,IF($CC$3=1,'Vážení FILA'!G425,""))))</f>
        <v>#REF!</v>
      </c>
      <c r="H425" s="146" t="e">
        <f>IF($B425="","",(IF($CC$2=1,#REF!,IF($CC$3=1,'Vážení FILA'!H425,""))))</f>
        <v>#REF!</v>
      </c>
      <c r="I425" s="167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2">
        <v>337</v>
      </c>
      <c r="B426" s="146" t="e">
        <f>IF($CC$2=1,IF((#REF!)=0,"",(#REF!)),IF($CC$3=1,IF(('Vážení FILA'!B426)=0,"",('Vážení FILA'!B426)),""))</f>
        <v>#REF!</v>
      </c>
      <c r="C426" s="146" t="e">
        <f>IF($B426="","",(IF($CC$2=1,#REF!,IF($CC$3=1,'Vážení FILA'!C426,""))))</f>
        <v>#REF!</v>
      </c>
      <c r="D426" s="146" t="e">
        <f>IF($B426="","",(IF($CC$2=1,#REF!,IF($CC$3=1,'Vážení FILA'!D426,""))))</f>
        <v>#REF!</v>
      </c>
      <c r="E426" s="169" t="e">
        <f>IF($B426="","",(IF($CC$2=1,#REF!,IF($CC$3=1,'Vážení FILA'!E426,""))))</f>
        <v>#REF!</v>
      </c>
      <c r="F426" s="146" t="e">
        <f>IF($B426="","",(IF($CC$2=1,#REF!,IF($CC$3=1,'Vážení FILA'!F426,""))))</f>
        <v>#REF!</v>
      </c>
      <c r="G426" s="146" t="e">
        <f>IF($B426="","",(IF($CC$2=1,#REF!,IF($CC$3=1,'Vážení FILA'!G426,""))))</f>
        <v>#REF!</v>
      </c>
      <c r="H426" s="146" t="e">
        <f>IF($B426="","",(IF($CC$2=1,#REF!,IF($CC$3=1,'Vážení FILA'!H426,""))))</f>
        <v>#REF!</v>
      </c>
      <c r="I426" s="167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2">
        <v>338</v>
      </c>
      <c r="B427" s="146" t="e">
        <f>IF($CC$2=1,IF((#REF!)=0,"",(#REF!)),IF($CC$3=1,IF(('Vážení FILA'!B427)=0,"",('Vážení FILA'!B427)),""))</f>
        <v>#REF!</v>
      </c>
      <c r="C427" s="146" t="e">
        <f>IF($B427="","",(IF($CC$2=1,#REF!,IF($CC$3=1,'Vážení FILA'!C427,""))))</f>
        <v>#REF!</v>
      </c>
      <c r="D427" s="146" t="e">
        <f>IF($B427="","",(IF($CC$2=1,#REF!,IF($CC$3=1,'Vážení FILA'!D427,""))))</f>
        <v>#REF!</v>
      </c>
      <c r="E427" s="169" t="e">
        <f>IF($B427="","",(IF($CC$2=1,#REF!,IF($CC$3=1,'Vážení FILA'!E427,""))))</f>
        <v>#REF!</v>
      </c>
      <c r="F427" s="146" t="e">
        <f>IF($B427="","",(IF($CC$2=1,#REF!,IF($CC$3=1,'Vážení FILA'!F427,""))))</f>
        <v>#REF!</v>
      </c>
      <c r="G427" s="146" t="e">
        <f>IF($B427="","",(IF($CC$2=1,#REF!,IF($CC$3=1,'Vážení FILA'!G427,""))))</f>
        <v>#REF!</v>
      </c>
      <c r="H427" s="146" t="e">
        <f>IF($B427="","",(IF($CC$2=1,#REF!,IF($CC$3=1,'Vážení FILA'!H427,""))))</f>
        <v>#REF!</v>
      </c>
      <c r="I427" s="167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2">
        <v>339</v>
      </c>
      <c r="B428" s="146" t="e">
        <f>IF($CC$2=1,IF((#REF!)=0,"",(#REF!)),IF($CC$3=1,IF(('Vážení FILA'!B428)=0,"",('Vážení FILA'!B428)),""))</f>
        <v>#REF!</v>
      </c>
      <c r="C428" s="146" t="e">
        <f>IF($B428="","",(IF($CC$2=1,#REF!,IF($CC$3=1,'Vážení FILA'!C428,""))))</f>
        <v>#REF!</v>
      </c>
      <c r="D428" s="146" t="e">
        <f>IF($B428="","",(IF($CC$2=1,#REF!,IF($CC$3=1,'Vážení FILA'!D428,""))))</f>
        <v>#REF!</v>
      </c>
      <c r="E428" s="169" t="e">
        <f>IF($B428="","",(IF($CC$2=1,#REF!,IF($CC$3=1,'Vážení FILA'!E428,""))))</f>
        <v>#REF!</v>
      </c>
      <c r="F428" s="146" t="e">
        <f>IF($B428="","",(IF($CC$2=1,#REF!,IF($CC$3=1,'Vážení FILA'!F428,""))))</f>
        <v>#REF!</v>
      </c>
      <c r="G428" s="146" t="e">
        <f>IF($B428="","",(IF($CC$2=1,#REF!,IF($CC$3=1,'Vážení FILA'!G428,""))))</f>
        <v>#REF!</v>
      </c>
      <c r="H428" s="146" t="e">
        <f>IF($B428="","",(IF($CC$2=1,#REF!,IF($CC$3=1,'Vážení FILA'!H428,""))))</f>
        <v>#REF!</v>
      </c>
      <c r="I428" s="167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2">
        <v>340</v>
      </c>
      <c r="B429" s="146" t="e">
        <f>IF($CC$2=1,IF((#REF!)=0,"",(#REF!)),IF($CC$3=1,IF(('Vážení FILA'!B429)=0,"",('Vážení FILA'!B429)),""))</f>
        <v>#REF!</v>
      </c>
      <c r="C429" s="146" t="e">
        <f>IF($B429="","",(IF($CC$2=1,#REF!,IF($CC$3=1,'Vážení FILA'!C429,""))))</f>
        <v>#REF!</v>
      </c>
      <c r="D429" s="146" t="e">
        <f>IF($B429="","",(IF($CC$2=1,#REF!,IF($CC$3=1,'Vážení FILA'!D429,""))))</f>
        <v>#REF!</v>
      </c>
      <c r="E429" s="169" t="e">
        <f>IF($B429="","",(IF($CC$2=1,#REF!,IF($CC$3=1,'Vážení FILA'!E429,""))))</f>
        <v>#REF!</v>
      </c>
      <c r="F429" s="146" t="e">
        <f>IF($B429="","",(IF($CC$2=1,#REF!,IF($CC$3=1,'Vážení FILA'!F429,""))))</f>
        <v>#REF!</v>
      </c>
      <c r="G429" s="146" t="e">
        <f>IF($B429="","",(IF($CC$2=1,#REF!,IF($CC$3=1,'Vážení FILA'!G429,""))))</f>
        <v>#REF!</v>
      </c>
      <c r="H429" s="146" t="e">
        <f>IF($B429="","",(IF($CC$2=1,#REF!,IF($CC$3=1,'Vážení FILA'!H429,""))))</f>
        <v>#REF!</v>
      </c>
      <c r="I429" s="167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2">
        <v>341</v>
      </c>
      <c r="B430" s="146" t="e">
        <f>IF($CC$2=1,IF((#REF!)=0,"",(#REF!)),IF($CC$3=1,IF(('Vážení FILA'!B430)=0,"",('Vážení FILA'!B430)),""))</f>
        <v>#REF!</v>
      </c>
      <c r="C430" s="146" t="e">
        <f>IF($B430="","",(IF($CC$2=1,#REF!,IF($CC$3=1,'Vážení FILA'!C430,""))))</f>
        <v>#REF!</v>
      </c>
      <c r="D430" s="146" t="e">
        <f>IF($B430="","",(IF($CC$2=1,#REF!,IF($CC$3=1,'Vážení FILA'!D430,""))))</f>
        <v>#REF!</v>
      </c>
      <c r="E430" s="169" t="e">
        <f>IF($B430="","",(IF($CC$2=1,#REF!,IF($CC$3=1,'Vážení FILA'!E430,""))))</f>
        <v>#REF!</v>
      </c>
      <c r="F430" s="146" t="e">
        <f>IF($B430="","",(IF($CC$2=1,#REF!,IF($CC$3=1,'Vážení FILA'!F430,""))))</f>
        <v>#REF!</v>
      </c>
      <c r="G430" s="146" t="e">
        <f>IF($B430="","",(IF($CC$2=1,#REF!,IF($CC$3=1,'Vážení FILA'!G430,""))))</f>
        <v>#REF!</v>
      </c>
      <c r="H430" s="146" t="e">
        <f>IF($B430="","",(IF($CC$2=1,#REF!,IF($CC$3=1,'Vážení FILA'!H430,""))))</f>
        <v>#REF!</v>
      </c>
      <c r="I430" s="167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2">
        <v>342</v>
      </c>
      <c r="B431" s="146" t="e">
        <f>IF($CC$2=1,IF((#REF!)=0,"",(#REF!)),IF($CC$3=1,IF(('Vážení FILA'!B431)=0,"",('Vážení FILA'!B431)),""))</f>
        <v>#REF!</v>
      </c>
      <c r="C431" s="146" t="e">
        <f>IF($B431="","",(IF($CC$2=1,#REF!,IF($CC$3=1,'Vážení FILA'!C431,""))))</f>
        <v>#REF!</v>
      </c>
      <c r="D431" s="146" t="e">
        <f>IF($B431="","",(IF($CC$2=1,#REF!,IF($CC$3=1,'Vážení FILA'!D431,""))))</f>
        <v>#REF!</v>
      </c>
      <c r="E431" s="169" t="e">
        <f>IF($B431="","",(IF($CC$2=1,#REF!,IF($CC$3=1,'Vážení FILA'!E431,""))))</f>
        <v>#REF!</v>
      </c>
      <c r="F431" s="146" t="e">
        <f>IF($B431="","",(IF($CC$2=1,#REF!,IF($CC$3=1,'Vážení FILA'!F431,""))))</f>
        <v>#REF!</v>
      </c>
      <c r="G431" s="146" t="e">
        <f>IF($B431="","",(IF($CC$2=1,#REF!,IF($CC$3=1,'Vážení FILA'!G431,""))))</f>
        <v>#REF!</v>
      </c>
      <c r="H431" s="146" t="e">
        <f>IF($B431="","",(IF($CC$2=1,#REF!,IF($CC$3=1,'Vážení FILA'!H431,""))))</f>
        <v>#REF!</v>
      </c>
      <c r="I431" s="167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2">
        <v>343</v>
      </c>
      <c r="B432" s="146" t="e">
        <f>IF($CC$2=1,IF((#REF!)=0,"",(#REF!)),IF($CC$3=1,IF(('Vážení FILA'!B432)=0,"",('Vážení FILA'!B432)),""))</f>
        <v>#REF!</v>
      </c>
      <c r="C432" s="146" t="e">
        <f>IF($B432="","",(IF($CC$2=1,#REF!,IF($CC$3=1,'Vážení FILA'!C432,""))))</f>
        <v>#REF!</v>
      </c>
      <c r="D432" s="146" t="e">
        <f>IF($B432="","",(IF($CC$2=1,#REF!,IF($CC$3=1,'Vážení FILA'!D432,""))))</f>
        <v>#REF!</v>
      </c>
      <c r="E432" s="169" t="e">
        <f>IF($B432="","",(IF($CC$2=1,#REF!,IF($CC$3=1,'Vážení FILA'!E432,""))))</f>
        <v>#REF!</v>
      </c>
      <c r="F432" s="146" t="e">
        <f>IF($B432="","",(IF($CC$2=1,#REF!,IF($CC$3=1,'Vážení FILA'!F432,""))))</f>
        <v>#REF!</v>
      </c>
      <c r="G432" s="146" t="e">
        <f>IF($B432="","",(IF($CC$2=1,#REF!,IF($CC$3=1,'Vážení FILA'!G432,""))))</f>
        <v>#REF!</v>
      </c>
      <c r="H432" s="146" t="e">
        <f>IF($B432="","",(IF($CC$2=1,#REF!,IF($CC$3=1,'Vážení FILA'!H432,""))))</f>
        <v>#REF!</v>
      </c>
      <c r="I432" s="167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2">
        <v>344</v>
      </c>
      <c r="B433" s="146" t="e">
        <f>IF($CC$2=1,IF((#REF!)=0,"",(#REF!)),IF($CC$3=1,IF(('Vážení FILA'!B433)=0,"",('Vážení FILA'!B433)),""))</f>
        <v>#REF!</v>
      </c>
      <c r="C433" s="146" t="e">
        <f>IF($B433="","",(IF($CC$2=1,#REF!,IF($CC$3=1,'Vážení FILA'!C433,""))))</f>
        <v>#REF!</v>
      </c>
      <c r="D433" s="146" t="e">
        <f>IF($B433="","",(IF($CC$2=1,#REF!,IF($CC$3=1,'Vážení FILA'!D433,""))))</f>
        <v>#REF!</v>
      </c>
      <c r="E433" s="169" t="e">
        <f>IF($B433="","",(IF($CC$2=1,#REF!,IF($CC$3=1,'Vážení FILA'!E433,""))))</f>
        <v>#REF!</v>
      </c>
      <c r="F433" s="146" t="e">
        <f>IF($B433="","",(IF($CC$2=1,#REF!,IF($CC$3=1,'Vážení FILA'!F433,""))))</f>
        <v>#REF!</v>
      </c>
      <c r="G433" s="146" t="e">
        <f>IF($B433="","",(IF($CC$2=1,#REF!,IF($CC$3=1,'Vážení FILA'!G433,""))))</f>
        <v>#REF!</v>
      </c>
      <c r="H433" s="146" t="e">
        <f>IF($B433="","",(IF($CC$2=1,#REF!,IF($CC$3=1,'Vážení FILA'!H433,""))))</f>
        <v>#REF!</v>
      </c>
      <c r="I433" s="167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2">
        <v>345</v>
      </c>
      <c r="B434" s="146" t="e">
        <f>IF($CC$2=1,IF((#REF!)=0,"",(#REF!)),IF($CC$3=1,IF(('Vážení FILA'!B434)=0,"",('Vážení FILA'!B434)),""))</f>
        <v>#REF!</v>
      </c>
      <c r="C434" s="146" t="e">
        <f>IF($B434="","",(IF($CC$2=1,#REF!,IF($CC$3=1,'Vážení FILA'!C434,""))))</f>
        <v>#REF!</v>
      </c>
      <c r="D434" s="146" t="e">
        <f>IF($B434="","",(IF($CC$2=1,#REF!,IF($CC$3=1,'Vážení FILA'!D434,""))))</f>
        <v>#REF!</v>
      </c>
      <c r="E434" s="169" t="e">
        <f>IF($B434="","",(IF($CC$2=1,#REF!,IF($CC$3=1,'Vážení FILA'!E434,""))))</f>
        <v>#REF!</v>
      </c>
      <c r="F434" s="146" t="e">
        <f>IF($B434="","",(IF($CC$2=1,#REF!,IF($CC$3=1,'Vážení FILA'!F434,""))))</f>
        <v>#REF!</v>
      </c>
      <c r="G434" s="146" t="e">
        <f>IF($B434="","",(IF($CC$2=1,#REF!,IF($CC$3=1,'Vážení FILA'!G434,""))))</f>
        <v>#REF!</v>
      </c>
      <c r="H434" s="146" t="e">
        <f>IF($B434="","",(IF($CC$2=1,#REF!,IF($CC$3=1,'Vážení FILA'!H434,""))))</f>
        <v>#REF!</v>
      </c>
      <c r="I434" s="167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2">
        <v>346</v>
      </c>
      <c r="B435" s="146" t="e">
        <f>IF($CC$2=1,IF((#REF!)=0,"",(#REF!)),IF($CC$3=1,IF(('Vážení FILA'!B435)=0,"",('Vážení FILA'!B435)),""))</f>
        <v>#REF!</v>
      </c>
      <c r="C435" s="146" t="e">
        <f>IF($B435="","",(IF($CC$2=1,#REF!,IF($CC$3=1,'Vážení FILA'!C435,""))))</f>
        <v>#REF!</v>
      </c>
      <c r="D435" s="146" t="e">
        <f>IF($B435="","",(IF($CC$2=1,#REF!,IF($CC$3=1,'Vážení FILA'!D435,""))))</f>
        <v>#REF!</v>
      </c>
      <c r="E435" s="169" t="e">
        <f>IF($B435="","",(IF($CC$2=1,#REF!,IF($CC$3=1,'Vážení FILA'!E435,""))))</f>
        <v>#REF!</v>
      </c>
      <c r="F435" s="146" t="e">
        <f>IF($B435="","",(IF($CC$2=1,#REF!,IF($CC$3=1,'Vážení FILA'!F435,""))))</f>
        <v>#REF!</v>
      </c>
      <c r="G435" s="146" t="e">
        <f>IF($B435="","",(IF($CC$2=1,#REF!,IF($CC$3=1,'Vážení FILA'!G435,""))))</f>
        <v>#REF!</v>
      </c>
      <c r="H435" s="146" t="e">
        <f>IF($B435="","",(IF($CC$2=1,#REF!,IF($CC$3=1,'Vážení FILA'!H435,""))))</f>
        <v>#REF!</v>
      </c>
      <c r="I435" s="167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2">
        <v>347</v>
      </c>
      <c r="B436" s="146" t="e">
        <f>IF($CC$2=1,IF((#REF!)=0,"",(#REF!)),IF($CC$3=1,IF(('Vážení FILA'!B436)=0,"",('Vážení FILA'!B436)),""))</f>
        <v>#REF!</v>
      </c>
      <c r="C436" s="146" t="e">
        <f>IF($B436="","",(IF($CC$2=1,#REF!,IF($CC$3=1,'Vážení FILA'!C436,""))))</f>
        <v>#REF!</v>
      </c>
      <c r="D436" s="146" t="e">
        <f>IF($B436="","",(IF($CC$2=1,#REF!,IF($CC$3=1,'Vážení FILA'!D436,""))))</f>
        <v>#REF!</v>
      </c>
      <c r="E436" s="169" t="e">
        <f>IF($B436="","",(IF($CC$2=1,#REF!,IF($CC$3=1,'Vážení FILA'!E436,""))))</f>
        <v>#REF!</v>
      </c>
      <c r="F436" s="146" t="e">
        <f>IF($B436="","",(IF($CC$2=1,#REF!,IF($CC$3=1,'Vážení FILA'!F436,""))))</f>
        <v>#REF!</v>
      </c>
      <c r="G436" s="146" t="e">
        <f>IF($B436="","",(IF($CC$2=1,#REF!,IF($CC$3=1,'Vážení FILA'!G436,""))))</f>
        <v>#REF!</v>
      </c>
      <c r="H436" s="146" t="e">
        <f>IF($B436="","",(IF($CC$2=1,#REF!,IF($CC$3=1,'Vážení FILA'!H436,""))))</f>
        <v>#REF!</v>
      </c>
      <c r="I436" s="167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2">
        <v>348</v>
      </c>
      <c r="B437" s="146" t="e">
        <f>IF($CC$2=1,IF((#REF!)=0,"",(#REF!)),IF($CC$3=1,IF(('Vážení FILA'!B437)=0,"",('Vážení FILA'!B437)),""))</f>
        <v>#REF!</v>
      </c>
      <c r="C437" s="146" t="e">
        <f>IF($B437="","",(IF($CC$2=1,#REF!,IF($CC$3=1,'Vážení FILA'!C437,""))))</f>
        <v>#REF!</v>
      </c>
      <c r="D437" s="146" t="e">
        <f>IF($B437="","",(IF($CC$2=1,#REF!,IF($CC$3=1,'Vážení FILA'!D437,""))))</f>
        <v>#REF!</v>
      </c>
      <c r="E437" s="169" t="e">
        <f>IF($B437="","",(IF($CC$2=1,#REF!,IF($CC$3=1,'Vážení FILA'!E437,""))))</f>
        <v>#REF!</v>
      </c>
      <c r="F437" s="146" t="e">
        <f>IF($B437="","",(IF($CC$2=1,#REF!,IF($CC$3=1,'Vážení FILA'!F437,""))))</f>
        <v>#REF!</v>
      </c>
      <c r="G437" s="146" t="e">
        <f>IF($B437="","",(IF($CC$2=1,#REF!,IF($CC$3=1,'Vážení FILA'!G437,""))))</f>
        <v>#REF!</v>
      </c>
      <c r="H437" s="146" t="e">
        <f>IF($B437="","",(IF($CC$2=1,#REF!,IF($CC$3=1,'Vážení FILA'!H437,""))))</f>
        <v>#REF!</v>
      </c>
      <c r="I437" s="167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2">
        <v>349</v>
      </c>
      <c r="B438" s="146" t="e">
        <f>IF($CC$2=1,IF((#REF!)=0,"",(#REF!)),IF($CC$3=1,IF(('Vážení FILA'!B438)=0,"",('Vážení FILA'!B438)),""))</f>
        <v>#REF!</v>
      </c>
      <c r="C438" s="146" t="e">
        <f>IF($B438="","",(IF($CC$2=1,#REF!,IF($CC$3=1,'Vážení FILA'!C438,""))))</f>
        <v>#REF!</v>
      </c>
      <c r="D438" s="146" t="e">
        <f>IF($B438="","",(IF($CC$2=1,#REF!,IF($CC$3=1,'Vážení FILA'!D438,""))))</f>
        <v>#REF!</v>
      </c>
      <c r="E438" s="169" t="e">
        <f>IF($B438="","",(IF($CC$2=1,#REF!,IF($CC$3=1,'Vážení FILA'!E438,""))))</f>
        <v>#REF!</v>
      </c>
      <c r="F438" s="146" t="e">
        <f>IF($B438="","",(IF($CC$2=1,#REF!,IF($CC$3=1,'Vážení FILA'!F438,""))))</f>
        <v>#REF!</v>
      </c>
      <c r="G438" s="146" t="e">
        <f>IF($B438="","",(IF($CC$2=1,#REF!,IF($CC$3=1,'Vážení FILA'!G438,""))))</f>
        <v>#REF!</v>
      </c>
      <c r="H438" s="146" t="e">
        <f>IF($B438="","",(IF($CC$2=1,#REF!,IF($CC$3=1,'Vážení FILA'!H438,""))))</f>
        <v>#REF!</v>
      </c>
      <c r="I438" s="167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2">
        <v>350</v>
      </c>
      <c r="B439" s="146" t="e">
        <f>IF($CC$2=1,IF((#REF!)=0,"",(#REF!)),IF($CC$3=1,IF(('Vážení FILA'!B439)=0,"",('Vážení FILA'!B439)),""))</f>
        <v>#REF!</v>
      </c>
      <c r="C439" s="146" t="e">
        <f>IF($B439="","",(IF($CC$2=1,#REF!,IF($CC$3=1,'Vážení FILA'!C439,""))))</f>
        <v>#REF!</v>
      </c>
      <c r="D439" s="146" t="e">
        <f>IF($B439="","",(IF($CC$2=1,#REF!,IF($CC$3=1,'Vážení FILA'!D439,""))))</f>
        <v>#REF!</v>
      </c>
      <c r="E439" s="169" t="e">
        <f>IF($B439="","",(IF($CC$2=1,#REF!,IF($CC$3=1,'Vážení FILA'!E439,""))))</f>
        <v>#REF!</v>
      </c>
      <c r="F439" s="146" t="e">
        <f>IF($B439="","",(IF($CC$2=1,#REF!,IF($CC$3=1,'Vážení FILA'!F439,""))))</f>
        <v>#REF!</v>
      </c>
      <c r="G439" s="146" t="e">
        <f>IF($B439="","",(IF($CC$2=1,#REF!,IF($CC$3=1,'Vážení FILA'!G439,""))))</f>
        <v>#REF!</v>
      </c>
      <c r="H439" s="146" t="e">
        <f>IF($B439="","",(IF($CC$2=1,#REF!,IF($CC$3=1,'Vážení FILA'!H439,""))))</f>
        <v>#REF!</v>
      </c>
      <c r="I439" s="167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2">
        <v>351</v>
      </c>
      <c r="B440" s="146" t="e">
        <f>IF($CC$2=1,IF((#REF!)=0,"",(#REF!)),IF($CC$3=1,IF(('Vážení FILA'!B440)=0,"",('Vážení FILA'!B440)),""))</f>
        <v>#REF!</v>
      </c>
      <c r="C440" s="146" t="e">
        <f>IF($B440="","",(IF($CC$2=1,#REF!,IF($CC$3=1,'Vážení FILA'!C440,""))))</f>
        <v>#REF!</v>
      </c>
      <c r="D440" s="146" t="e">
        <f>IF($B440="","",(IF($CC$2=1,#REF!,IF($CC$3=1,'Vážení FILA'!D440,""))))</f>
        <v>#REF!</v>
      </c>
      <c r="E440" s="169" t="e">
        <f>IF($B440="","",(IF($CC$2=1,#REF!,IF($CC$3=1,'Vážení FILA'!E440,""))))</f>
        <v>#REF!</v>
      </c>
      <c r="F440" s="146" t="e">
        <f>IF($B440="","",(IF($CC$2=1,#REF!,IF($CC$3=1,'Vážení FILA'!F440,""))))</f>
        <v>#REF!</v>
      </c>
      <c r="G440" s="146" t="e">
        <f>IF($B440="","",(IF($CC$2=1,#REF!,IF($CC$3=1,'Vážení FILA'!G440,""))))</f>
        <v>#REF!</v>
      </c>
      <c r="H440" s="146" t="e">
        <f>IF($B440="","",(IF($CC$2=1,#REF!,IF($CC$3=1,'Vážení FILA'!H440,""))))</f>
        <v>#REF!</v>
      </c>
      <c r="I440" s="167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2">
        <v>352</v>
      </c>
      <c r="B441" s="146" t="e">
        <f>IF($CC$2=1,IF((#REF!)=0,"",(#REF!)),IF($CC$3=1,IF(('Vážení FILA'!B441)=0,"",('Vážení FILA'!B441)),""))</f>
        <v>#REF!</v>
      </c>
      <c r="C441" s="146" t="e">
        <f>IF($B441="","",(IF($CC$2=1,#REF!,IF($CC$3=1,'Vážení FILA'!C441,""))))</f>
        <v>#REF!</v>
      </c>
      <c r="D441" s="146" t="e">
        <f>IF($B441="","",(IF($CC$2=1,#REF!,IF($CC$3=1,'Vážení FILA'!D441,""))))</f>
        <v>#REF!</v>
      </c>
      <c r="E441" s="169" t="e">
        <f>IF($B441="","",(IF($CC$2=1,#REF!,IF($CC$3=1,'Vážení FILA'!E441,""))))</f>
        <v>#REF!</v>
      </c>
      <c r="F441" s="146" t="e">
        <f>IF($B441="","",(IF($CC$2=1,#REF!,IF($CC$3=1,'Vážení FILA'!F441,""))))</f>
        <v>#REF!</v>
      </c>
      <c r="G441" s="146" t="e">
        <f>IF($B441="","",(IF($CC$2=1,#REF!,IF($CC$3=1,'Vážení FILA'!G441,""))))</f>
        <v>#REF!</v>
      </c>
      <c r="H441" s="146" t="e">
        <f>IF($B441="","",(IF($CC$2=1,#REF!,IF($CC$3=1,'Vážení FILA'!H441,""))))</f>
        <v>#REF!</v>
      </c>
      <c r="I441" s="167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2">
        <v>353</v>
      </c>
      <c r="B442" s="146" t="e">
        <f>IF($CC$2=1,IF((#REF!)=0,"",(#REF!)),IF($CC$3=1,IF(('Vážení FILA'!B442)=0,"",('Vážení FILA'!B442)),""))</f>
        <v>#REF!</v>
      </c>
      <c r="C442" s="146" t="e">
        <f>IF($B442="","",(IF($CC$2=1,#REF!,IF($CC$3=1,'Vážení FILA'!C442,""))))</f>
        <v>#REF!</v>
      </c>
      <c r="D442" s="146" t="e">
        <f>IF($B442="","",(IF($CC$2=1,#REF!,IF($CC$3=1,'Vážení FILA'!D442,""))))</f>
        <v>#REF!</v>
      </c>
      <c r="E442" s="169" t="e">
        <f>IF($B442="","",(IF($CC$2=1,#REF!,IF($CC$3=1,'Vážení FILA'!E442,""))))</f>
        <v>#REF!</v>
      </c>
      <c r="F442" s="146" t="e">
        <f>IF($B442="","",(IF($CC$2=1,#REF!,IF($CC$3=1,'Vážení FILA'!F442,""))))</f>
        <v>#REF!</v>
      </c>
      <c r="G442" s="146" t="e">
        <f>IF($B442="","",(IF($CC$2=1,#REF!,IF($CC$3=1,'Vážení FILA'!G442,""))))</f>
        <v>#REF!</v>
      </c>
      <c r="H442" s="146" t="e">
        <f>IF($B442="","",(IF($CC$2=1,#REF!,IF($CC$3=1,'Vážení FILA'!H442,""))))</f>
        <v>#REF!</v>
      </c>
      <c r="I442" s="167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2">
        <v>354</v>
      </c>
      <c r="B443" s="146" t="e">
        <f>IF($CC$2=1,IF((#REF!)=0,"",(#REF!)),IF($CC$3=1,IF(('Vážení FILA'!B443)=0,"",('Vážení FILA'!B443)),""))</f>
        <v>#REF!</v>
      </c>
      <c r="C443" s="146" t="e">
        <f>IF($B443="","",(IF($CC$2=1,#REF!,IF($CC$3=1,'Vážení FILA'!C443,""))))</f>
        <v>#REF!</v>
      </c>
      <c r="D443" s="146" t="e">
        <f>IF($B443="","",(IF($CC$2=1,#REF!,IF($CC$3=1,'Vážení FILA'!D443,""))))</f>
        <v>#REF!</v>
      </c>
      <c r="E443" s="169" t="e">
        <f>IF($B443="","",(IF($CC$2=1,#REF!,IF($CC$3=1,'Vážení FILA'!E443,""))))</f>
        <v>#REF!</v>
      </c>
      <c r="F443" s="146" t="e">
        <f>IF($B443="","",(IF($CC$2=1,#REF!,IF($CC$3=1,'Vážení FILA'!F443,""))))</f>
        <v>#REF!</v>
      </c>
      <c r="G443" s="146" t="e">
        <f>IF($B443="","",(IF($CC$2=1,#REF!,IF($CC$3=1,'Vážení FILA'!G443,""))))</f>
        <v>#REF!</v>
      </c>
      <c r="H443" s="146" t="e">
        <f>IF($B443="","",(IF($CC$2=1,#REF!,IF($CC$3=1,'Vážení FILA'!H443,""))))</f>
        <v>#REF!</v>
      </c>
      <c r="I443" s="167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2">
        <v>355</v>
      </c>
      <c r="B444" s="146" t="e">
        <f>IF($CC$2=1,IF((#REF!)=0,"",(#REF!)),IF($CC$3=1,IF(('Vážení FILA'!B444)=0,"",('Vážení FILA'!B444)),""))</f>
        <v>#REF!</v>
      </c>
      <c r="C444" s="146" t="e">
        <f>IF($B444="","",(IF($CC$2=1,#REF!,IF($CC$3=1,'Vážení FILA'!C444,""))))</f>
        <v>#REF!</v>
      </c>
      <c r="D444" s="146" t="e">
        <f>IF($B444="","",(IF($CC$2=1,#REF!,IF($CC$3=1,'Vážení FILA'!D444,""))))</f>
        <v>#REF!</v>
      </c>
      <c r="E444" s="169" t="e">
        <f>IF($B444="","",(IF($CC$2=1,#REF!,IF($CC$3=1,'Vážení FILA'!E444,""))))</f>
        <v>#REF!</v>
      </c>
      <c r="F444" s="146" t="e">
        <f>IF($B444="","",(IF($CC$2=1,#REF!,IF($CC$3=1,'Vážení FILA'!F444,""))))</f>
        <v>#REF!</v>
      </c>
      <c r="G444" s="146" t="e">
        <f>IF($B444="","",(IF($CC$2=1,#REF!,IF($CC$3=1,'Vážení FILA'!G444,""))))</f>
        <v>#REF!</v>
      </c>
      <c r="H444" s="146" t="e">
        <f>IF($B444="","",(IF($CC$2=1,#REF!,IF($CC$3=1,'Vážení FILA'!H444,""))))</f>
        <v>#REF!</v>
      </c>
      <c r="I444" s="167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2">
        <v>356</v>
      </c>
      <c r="B445" s="146" t="e">
        <f>IF($CC$2=1,IF((#REF!)=0,"",(#REF!)),IF($CC$3=1,IF(('Vážení FILA'!B445)=0,"",('Vážení FILA'!B445)),""))</f>
        <v>#REF!</v>
      </c>
      <c r="C445" s="146" t="e">
        <f>IF($B445="","",(IF($CC$2=1,#REF!,IF($CC$3=1,'Vážení FILA'!C445,""))))</f>
        <v>#REF!</v>
      </c>
      <c r="D445" s="146" t="e">
        <f>IF($B445="","",(IF($CC$2=1,#REF!,IF($CC$3=1,'Vážení FILA'!D445,""))))</f>
        <v>#REF!</v>
      </c>
      <c r="E445" s="169" t="e">
        <f>IF($B445="","",(IF($CC$2=1,#REF!,IF($CC$3=1,'Vážení FILA'!E445,""))))</f>
        <v>#REF!</v>
      </c>
      <c r="F445" s="146" t="e">
        <f>IF($B445="","",(IF($CC$2=1,#REF!,IF($CC$3=1,'Vážení FILA'!F445,""))))</f>
        <v>#REF!</v>
      </c>
      <c r="G445" s="146" t="e">
        <f>IF($B445="","",(IF($CC$2=1,#REF!,IF($CC$3=1,'Vážení FILA'!G445,""))))</f>
        <v>#REF!</v>
      </c>
      <c r="H445" s="146" t="e">
        <f>IF($B445="","",(IF($CC$2=1,#REF!,IF($CC$3=1,'Vážení FILA'!H445,""))))</f>
        <v>#REF!</v>
      </c>
      <c r="I445" s="167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2">
        <v>357</v>
      </c>
      <c r="B446" s="146" t="e">
        <f>IF($CC$2=1,IF((#REF!)=0,"",(#REF!)),IF($CC$3=1,IF(('Vážení FILA'!B446)=0,"",('Vážení FILA'!B446)),""))</f>
        <v>#REF!</v>
      </c>
      <c r="C446" s="146" t="e">
        <f>IF($B446="","",(IF($CC$2=1,#REF!,IF($CC$3=1,'Vážení FILA'!C446,""))))</f>
        <v>#REF!</v>
      </c>
      <c r="D446" s="146" t="e">
        <f>IF($B446="","",(IF($CC$2=1,#REF!,IF($CC$3=1,'Vážení FILA'!D446,""))))</f>
        <v>#REF!</v>
      </c>
      <c r="E446" s="169" t="e">
        <f>IF($B446="","",(IF($CC$2=1,#REF!,IF($CC$3=1,'Vážení FILA'!E446,""))))</f>
        <v>#REF!</v>
      </c>
      <c r="F446" s="146" t="e">
        <f>IF($B446="","",(IF($CC$2=1,#REF!,IF($CC$3=1,'Vážení FILA'!F446,""))))</f>
        <v>#REF!</v>
      </c>
      <c r="G446" s="146" t="e">
        <f>IF($B446="","",(IF($CC$2=1,#REF!,IF($CC$3=1,'Vážení FILA'!G446,""))))</f>
        <v>#REF!</v>
      </c>
      <c r="H446" s="146" t="e">
        <f>IF($B446="","",(IF($CC$2=1,#REF!,IF($CC$3=1,'Vážení FILA'!H446,""))))</f>
        <v>#REF!</v>
      </c>
      <c r="I446" s="167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2">
        <v>358</v>
      </c>
      <c r="B447" s="146" t="e">
        <f>IF($CC$2=1,IF((#REF!)=0,"",(#REF!)),IF($CC$3=1,IF(('Vážení FILA'!B447)=0,"",('Vážení FILA'!B447)),""))</f>
        <v>#REF!</v>
      </c>
      <c r="C447" s="146" t="e">
        <f>IF($B447="","",(IF($CC$2=1,#REF!,IF($CC$3=1,'Vážení FILA'!C447,""))))</f>
        <v>#REF!</v>
      </c>
      <c r="D447" s="146" t="e">
        <f>IF($B447="","",(IF($CC$2=1,#REF!,IF($CC$3=1,'Vážení FILA'!D447,""))))</f>
        <v>#REF!</v>
      </c>
      <c r="E447" s="169" t="e">
        <f>IF($B447="","",(IF($CC$2=1,#REF!,IF($CC$3=1,'Vážení FILA'!E447,""))))</f>
        <v>#REF!</v>
      </c>
      <c r="F447" s="146" t="e">
        <f>IF($B447="","",(IF($CC$2=1,#REF!,IF($CC$3=1,'Vážení FILA'!F447,""))))</f>
        <v>#REF!</v>
      </c>
      <c r="G447" s="146" t="e">
        <f>IF($B447="","",(IF($CC$2=1,#REF!,IF($CC$3=1,'Vážení FILA'!G447,""))))</f>
        <v>#REF!</v>
      </c>
      <c r="H447" s="146" t="e">
        <f>IF($B447="","",(IF($CC$2=1,#REF!,IF($CC$3=1,'Vážení FILA'!H447,""))))</f>
        <v>#REF!</v>
      </c>
      <c r="I447" s="167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2">
        <v>359</v>
      </c>
      <c r="B448" s="146" t="e">
        <f>IF($CC$2=1,IF((#REF!)=0,"",(#REF!)),IF($CC$3=1,IF(('Vážení FILA'!B448)=0,"",('Vážení FILA'!B448)),""))</f>
        <v>#REF!</v>
      </c>
      <c r="C448" s="146" t="e">
        <f>IF($B448="","",(IF($CC$2=1,#REF!,IF($CC$3=1,'Vážení FILA'!C448,""))))</f>
        <v>#REF!</v>
      </c>
      <c r="D448" s="146" t="e">
        <f>IF($B448="","",(IF($CC$2=1,#REF!,IF($CC$3=1,'Vážení FILA'!D448,""))))</f>
        <v>#REF!</v>
      </c>
      <c r="E448" s="169" t="e">
        <f>IF($B448="","",(IF($CC$2=1,#REF!,IF($CC$3=1,'Vážení FILA'!E448,""))))</f>
        <v>#REF!</v>
      </c>
      <c r="F448" s="146" t="e">
        <f>IF($B448="","",(IF($CC$2=1,#REF!,IF($CC$3=1,'Vážení FILA'!F448,""))))</f>
        <v>#REF!</v>
      </c>
      <c r="G448" s="146" t="e">
        <f>IF($B448="","",(IF($CC$2=1,#REF!,IF($CC$3=1,'Vážení FILA'!G448,""))))</f>
        <v>#REF!</v>
      </c>
      <c r="H448" s="146" t="e">
        <f>IF($B448="","",(IF($CC$2=1,#REF!,IF($CC$3=1,'Vážení FILA'!H448,""))))</f>
        <v>#REF!</v>
      </c>
      <c r="I448" s="167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2">
        <v>360</v>
      </c>
      <c r="B449" s="146" t="e">
        <f>IF($CC$2=1,IF((#REF!)=0,"",(#REF!)),IF($CC$3=1,IF(('Vážení FILA'!B449)=0,"",('Vážení FILA'!B449)),""))</f>
        <v>#REF!</v>
      </c>
      <c r="C449" s="146" t="e">
        <f>IF($B449="","",(IF($CC$2=1,#REF!,IF($CC$3=1,'Vážení FILA'!C449,""))))</f>
        <v>#REF!</v>
      </c>
      <c r="D449" s="146" t="e">
        <f>IF($B449="","",(IF($CC$2=1,#REF!,IF($CC$3=1,'Vážení FILA'!D449,""))))</f>
        <v>#REF!</v>
      </c>
      <c r="E449" s="169" t="e">
        <f>IF($B449="","",(IF($CC$2=1,#REF!,IF($CC$3=1,'Vážení FILA'!E449,""))))</f>
        <v>#REF!</v>
      </c>
      <c r="F449" s="146" t="e">
        <f>IF($B449="","",(IF($CC$2=1,#REF!,IF($CC$3=1,'Vážení FILA'!F449,""))))</f>
        <v>#REF!</v>
      </c>
      <c r="G449" s="146" t="e">
        <f>IF($B449="","",(IF($CC$2=1,#REF!,IF($CC$3=1,'Vážení FILA'!G449,""))))</f>
        <v>#REF!</v>
      </c>
      <c r="H449" s="146" t="e">
        <f>IF($B449="","",(IF($CC$2=1,#REF!,IF($CC$3=1,'Vážení FILA'!H449,""))))</f>
        <v>#REF!</v>
      </c>
      <c r="I449" s="167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2">
        <v>361</v>
      </c>
      <c r="B450" s="146" t="e">
        <f>IF($CC$2=1,IF((#REF!)=0,"",(#REF!)),IF($CC$3=1,IF(('Vážení FILA'!B450)=0,"",('Vážení FILA'!B450)),""))</f>
        <v>#REF!</v>
      </c>
      <c r="C450" s="146" t="e">
        <f>IF($B450="","",(IF($CC$2=1,#REF!,IF($CC$3=1,'Vážení FILA'!C450,""))))</f>
        <v>#REF!</v>
      </c>
      <c r="D450" s="146" t="e">
        <f>IF($B450="","",(IF($CC$2=1,#REF!,IF($CC$3=1,'Vážení FILA'!D450,""))))</f>
        <v>#REF!</v>
      </c>
      <c r="E450" s="169" t="e">
        <f>IF($B450="","",(IF($CC$2=1,#REF!,IF($CC$3=1,'Vážení FILA'!E450,""))))</f>
        <v>#REF!</v>
      </c>
      <c r="F450" s="146" t="e">
        <f>IF($B450="","",(IF($CC$2=1,#REF!,IF($CC$3=1,'Vážení FILA'!F450,""))))</f>
        <v>#REF!</v>
      </c>
      <c r="G450" s="146" t="e">
        <f>IF($B450="","",(IF($CC$2=1,#REF!,IF($CC$3=1,'Vážení FILA'!G450,""))))</f>
        <v>#REF!</v>
      </c>
      <c r="H450" s="146" t="e">
        <f>IF($B450="","",(IF($CC$2=1,#REF!,IF($CC$3=1,'Vážení FILA'!H450,""))))</f>
        <v>#REF!</v>
      </c>
      <c r="I450" s="167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2">
        <v>362</v>
      </c>
      <c r="B451" s="146" t="e">
        <f>IF($CC$2=1,IF((#REF!)=0,"",(#REF!)),IF($CC$3=1,IF(('Vážení FILA'!B451)=0,"",('Vážení FILA'!B451)),""))</f>
        <v>#REF!</v>
      </c>
      <c r="C451" s="146" t="e">
        <f>IF($B451="","",(IF($CC$2=1,#REF!,IF($CC$3=1,'Vážení FILA'!C451,""))))</f>
        <v>#REF!</v>
      </c>
      <c r="D451" s="146" t="e">
        <f>IF($B451="","",(IF($CC$2=1,#REF!,IF($CC$3=1,'Vážení FILA'!D451,""))))</f>
        <v>#REF!</v>
      </c>
      <c r="E451" s="169" t="e">
        <f>IF($B451="","",(IF($CC$2=1,#REF!,IF($CC$3=1,'Vážení FILA'!E451,""))))</f>
        <v>#REF!</v>
      </c>
      <c r="F451" s="146" t="e">
        <f>IF($B451="","",(IF($CC$2=1,#REF!,IF($CC$3=1,'Vážení FILA'!F451,""))))</f>
        <v>#REF!</v>
      </c>
      <c r="G451" s="146" t="e">
        <f>IF($B451="","",(IF($CC$2=1,#REF!,IF($CC$3=1,'Vážení FILA'!G451,""))))</f>
        <v>#REF!</v>
      </c>
      <c r="H451" s="146" t="e">
        <f>IF($B451="","",(IF($CC$2=1,#REF!,IF($CC$3=1,'Vážení FILA'!H451,""))))</f>
        <v>#REF!</v>
      </c>
      <c r="I451" s="167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2">
        <v>363</v>
      </c>
      <c r="B452" s="146" t="e">
        <f>IF($CC$2=1,IF((#REF!)=0,"",(#REF!)),IF($CC$3=1,IF(('Vážení FILA'!B452)=0,"",('Vážení FILA'!B452)),""))</f>
        <v>#REF!</v>
      </c>
      <c r="C452" s="146" t="e">
        <f>IF($B452="","",(IF($CC$2=1,#REF!,IF($CC$3=1,'Vážení FILA'!C452,""))))</f>
        <v>#REF!</v>
      </c>
      <c r="D452" s="146" t="e">
        <f>IF($B452="","",(IF($CC$2=1,#REF!,IF($CC$3=1,'Vážení FILA'!D452,""))))</f>
        <v>#REF!</v>
      </c>
      <c r="E452" s="169" t="e">
        <f>IF($B452="","",(IF($CC$2=1,#REF!,IF($CC$3=1,'Vážení FILA'!E452,""))))</f>
        <v>#REF!</v>
      </c>
      <c r="F452" s="146" t="e">
        <f>IF($B452="","",(IF($CC$2=1,#REF!,IF($CC$3=1,'Vážení FILA'!F452,""))))</f>
        <v>#REF!</v>
      </c>
      <c r="G452" s="146" t="e">
        <f>IF($B452="","",(IF($CC$2=1,#REF!,IF($CC$3=1,'Vážení FILA'!G452,""))))</f>
        <v>#REF!</v>
      </c>
      <c r="H452" s="146" t="e">
        <f>IF($B452="","",(IF($CC$2=1,#REF!,IF($CC$3=1,'Vážení FILA'!H452,""))))</f>
        <v>#REF!</v>
      </c>
      <c r="I452" s="167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2">
        <v>364</v>
      </c>
      <c r="B453" s="146" t="e">
        <f>IF($CC$2=1,IF((#REF!)=0,"",(#REF!)),IF($CC$3=1,IF(('Vážení FILA'!B453)=0,"",('Vážení FILA'!B453)),""))</f>
        <v>#REF!</v>
      </c>
      <c r="C453" s="146" t="e">
        <f>IF($B453="","",(IF($CC$2=1,#REF!,IF($CC$3=1,'Vážení FILA'!C453,""))))</f>
        <v>#REF!</v>
      </c>
      <c r="D453" s="146" t="e">
        <f>IF($B453="","",(IF($CC$2=1,#REF!,IF($CC$3=1,'Vážení FILA'!D453,""))))</f>
        <v>#REF!</v>
      </c>
      <c r="E453" s="169" t="e">
        <f>IF($B453="","",(IF($CC$2=1,#REF!,IF($CC$3=1,'Vážení FILA'!E453,""))))</f>
        <v>#REF!</v>
      </c>
      <c r="F453" s="146" t="e">
        <f>IF($B453="","",(IF($CC$2=1,#REF!,IF($CC$3=1,'Vážení FILA'!F453,""))))</f>
        <v>#REF!</v>
      </c>
      <c r="G453" s="146" t="e">
        <f>IF($B453="","",(IF($CC$2=1,#REF!,IF($CC$3=1,'Vážení FILA'!G453,""))))</f>
        <v>#REF!</v>
      </c>
      <c r="H453" s="146" t="e">
        <f>IF($B453="","",(IF($CC$2=1,#REF!,IF($CC$3=1,'Vážení FILA'!H453,""))))</f>
        <v>#REF!</v>
      </c>
      <c r="I453" s="167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2">
        <v>365</v>
      </c>
      <c r="B454" s="146" t="e">
        <f>IF($CC$2=1,IF((#REF!)=0,"",(#REF!)),IF($CC$3=1,IF(('Vážení FILA'!B454)=0,"",('Vážení FILA'!B454)),""))</f>
        <v>#REF!</v>
      </c>
      <c r="C454" s="146" t="e">
        <f>IF($B454="","",(IF($CC$2=1,#REF!,IF($CC$3=1,'Vážení FILA'!C454,""))))</f>
        <v>#REF!</v>
      </c>
      <c r="D454" s="146" t="e">
        <f>IF($B454="","",(IF($CC$2=1,#REF!,IF($CC$3=1,'Vážení FILA'!D454,""))))</f>
        <v>#REF!</v>
      </c>
      <c r="E454" s="169" t="e">
        <f>IF($B454="","",(IF($CC$2=1,#REF!,IF($CC$3=1,'Vážení FILA'!E454,""))))</f>
        <v>#REF!</v>
      </c>
      <c r="F454" s="146" t="e">
        <f>IF($B454="","",(IF($CC$2=1,#REF!,IF($CC$3=1,'Vážení FILA'!F454,""))))</f>
        <v>#REF!</v>
      </c>
      <c r="G454" s="146" t="e">
        <f>IF($B454="","",(IF($CC$2=1,#REF!,IF($CC$3=1,'Vážení FILA'!G454,""))))</f>
        <v>#REF!</v>
      </c>
      <c r="H454" s="146" t="e">
        <f>IF($B454="","",(IF($CC$2=1,#REF!,IF($CC$3=1,'Vážení FILA'!H454,""))))</f>
        <v>#REF!</v>
      </c>
      <c r="I454" s="167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2">
        <v>366</v>
      </c>
      <c r="B455" s="146" t="e">
        <f>IF($CC$2=1,IF((#REF!)=0,"",(#REF!)),IF($CC$3=1,IF(('Vážení FILA'!B455)=0,"",('Vážení FILA'!B455)),""))</f>
        <v>#REF!</v>
      </c>
      <c r="C455" s="146" t="e">
        <f>IF($B455="","",(IF($CC$2=1,#REF!,IF($CC$3=1,'Vážení FILA'!C455,""))))</f>
        <v>#REF!</v>
      </c>
      <c r="D455" s="146" t="e">
        <f>IF($B455="","",(IF($CC$2=1,#REF!,IF($CC$3=1,'Vážení FILA'!D455,""))))</f>
        <v>#REF!</v>
      </c>
      <c r="E455" s="169" t="e">
        <f>IF($B455="","",(IF($CC$2=1,#REF!,IF($CC$3=1,'Vážení FILA'!E455,""))))</f>
        <v>#REF!</v>
      </c>
      <c r="F455" s="146" t="e">
        <f>IF($B455="","",(IF($CC$2=1,#REF!,IF($CC$3=1,'Vážení FILA'!F455,""))))</f>
        <v>#REF!</v>
      </c>
      <c r="G455" s="146" t="e">
        <f>IF($B455="","",(IF($CC$2=1,#REF!,IF($CC$3=1,'Vážení FILA'!G455,""))))</f>
        <v>#REF!</v>
      </c>
      <c r="H455" s="146" t="e">
        <f>IF($B455="","",(IF($CC$2=1,#REF!,IF($CC$3=1,'Vážení FILA'!H455,""))))</f>
        <v>#REF!</v>
      </c>
      <c r="I455" s="167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2">
        <v>367</v>
      </c>
      <c r="B456" s="146" t="e">
        <f>IF($CC$2=1,IF((#REF!)=0,"",(#REF!)),IF($CC$3=1,IF(('Vážení FILA'!B456)=0,"",('Vážení FILA'!B456)),""))</f>
        <v>#REF!</v>
      </c>
      <c r="C456" s="146" t="e">
        <f>IF($B456="","",(IF($CC$2=1,#REF!,IF($CC$3=1,'Vážení FILA'!C456,""))))</f>
        <v>#REF!</v>
      </c>
      <c r="D456" s="146" t="e">
        <f>IF($B456="","",(IF($CC$2=1,#REF!,IF($CC$3=1,'Vážení FILA'!D456,""))))</f>
        <v>#REF!</v>
      </c>
      <c r="E456" s="169" t="e">
        <f>IF($B456="","",(IF($CC$2=1,#REF!,IF($CC$3=1,'Vážení FILA'!E456,""))))</f>
        <v>#REF!</v>
      </c>
      <c r="F456" s="146" t="e">
        <f>IF($B456="","",(IF($CC$2=1,#REF!,IF($CC$3=1,'Vážení FILA'!F456,""))))</f>
        <v>#REF!</v>
      </c>
      <c r="G456" s="146" t="e">
        <f>IF($B456="","",(IF($CC$2=1,#REF!,IF($CC$3=1,'Vážení FILA'!G456,""))))</f>
        <v>#REF!</v>
      </c>
      <c r="H456" s="146" t="e">
        <f>IF($B456="","",(IF($CC$2=1,#REF!,IF($CC$3=1,'Vážení FILA'!H456,""))))</f>
        <v>#REF!</v>
      </c>
      <c r="I456" s="167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2">
        <v>368</v>
      </c>
      <c r="B457" s="146" t="e">
        <f>IF($CC$2=1,IF((#REF!)=0,"",(#REF!)),IF($CC$3=1,IF(('Vážení FILA'!B457)=0,"",('Vážení FILA'!B457)),""))</f>
        <v>#REF!</v>
      </c>
      <c r="C457" s="146" t="e">
        <f>IF($B457="","",(IF($CC$2=1,#REF!,IF($CC$3=1,'Vážení FILA'!C457,""))))</f>
        <v>#REF!</v>
      </c>
      <c r="D457" s="146" t="e">
        <f>IF($B457="","",(IF($CC$2=1,#REF!,IF($CC$3=1,'Vážení FILA'!D457,""))))</f>
        <v>#REF!</v>
      </c>
      <c r="E457" s="169" t="e">
        <f>IF($B457="","",(IF($CC$2=1,#REF!,IF($CC$3=1,'Vážení FILA'!E457,""))))</f>
        <v>#REF!</v>
      </c>
      <c r="F457" s="146" t="e">
        <f>IF($B457="","",(IF($CC$2=1,#REF!,IF($CC$3=1,'Vážení FILA'!F457,""))))</f>
        <v>#REF!</v>
      </c>
      <c r="G457" s="146" t="e">
        <f>IF($B457="","",(IF($CC$2=1,#REF!,IF($CC$3=1,'Vážení FILA'!G457,""))))</f>
        <v>#REF!</v>
      </c>
      <c r="H457" s="146" t="e">
        <f>IF($B457="","",(IF($CC$2=1,#REF!,IF($CC$3=1,'Vážení FILA'!H457,""))))</f>
        <v>#REF!</v>
      </c>
      <c r="I457" s="167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2">
        <v>369</v>
      </c>
      <c r="B458" s="146" t="e">
        <f>IF($CC$2=1,IF((#REF!)=0,"",(#REF!)),IF($CC$3=1,IF(('Vážení FILA'!B458)=0,"",('Vážení FILA'!B458)),""))</f>
        <v>#REF!</v>
      </c>
      <c r="C458" s="146" t="e">
        <f>IF($B458="","",(IF($CC$2=1,#REF!,IF($CC$3=1,'Vážení FILA'!C458,""))))</f>
        <v>#REF!</v>
      </c>
      <c r="D458" s="146" t="e">
        <f>IF($B458="","",(IF($CC$2=1,#REF!,IF($CC$3=1,'Vážení FILA'!D458,""))))</f>
        <v>#REF!</v>
      </c>
      <c r="E458" s="169" t="e">
        <f>IF($B458="","",(IF($CC$2=1,#REF!,IF($CC$3=1,'Vážení FILA'!E458,""))))</f>
        <v>#REF!</v>
      </c>
      <c r="F458" s="146" t="e">
        <f>IF($B458="","",(IF($CC$2=1,#REF!,IF($CC$3=1,'Vážení FILA'!F458,""))))</f>
        <v>#REF!</v>
      </c>
      <c r="G458" s="146" t="e">
        <f>IF($B458="","",(IF($CC$2=1,#REF!,IF($CC$3=1,'Vážení FILA'!G458,""))))</f>
        <v>#REF!</v>
      </c>
      <c r="H458" s="146" t="e">
        <f>IF($B458="","",(IF($CC$2=1,#REF!,IF($CC$3=1,'Vážení FILA'!H458,""))))</f>
        <v>#REF!</v>
      </c>
      <c r="I458" s="167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2">
        <v>370</v>
      </c>
      <c r="B459" s="146" t="e">
        <f>IF($CC$2=1,IF((#REF!)=0,"",(#REF!)),IF($CC$3=1,IF(('Vážení FILA'!B459)=0,"",('Vážení FILA'!B459)),""))</f>
        <v>#REF!</v>
      </c>
      <c r="C459" s="146" t="e">
        <f>IF($B459="","",(IF($CC$2=1,#REF!,IF($CC$3=1,'Vážení FILA'!C459,""))))</f>
        <v>#REF!</v>
      </c>
      <c r="D459" s="146" t="e">
        <f>IF($B459="","",(IF($CC$2=1,#REF!,IF($CC$3=1,'Vážení FILA'!D459,""))))</f>
        <v>#REF!</v>
      </c>
      <c r="E459" s="169" t="e">
        <f>IF($B459="","",(IF($CC$2=1,#REF!,IF($CC$3=1,'Vážení FILA'!E459,""))))</f>
        <v>#REF!</v>
      </c>
      <c r="F459" s="146" t="e">
        <f>IF($B459="","",(IF($CC$2=1,#REF!,IF($CC$3=1,'Vážení FILA'!F459,""))))</f>
        <v>#REF!</v>
      </c>
      <c r="G459" s="146" t="e">
        <f>IF($B459="","",(IF($CC$2=1,#REF!,IF($CC$3=1,'Vážení FILA'!G459,""))))</f>
        <v>#REF!</v>
      </c>
      <c r="H459" s="146" t="e">
        <f>IF($B459="","",(IF($CC$2=1,#REF!,IF($CC$3=1,'Vážení FILA'!H459,""))))</f>
        <v>#REF!</v>
      </c>
      <c r="I459" s="167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2">
        <v>371</v>
      </c>
      <c r="B460" s="146" t="e">
        <f>IF($CC$2=1,IF((#REF!)=0,"",(#REF!)),IF($CC$3=1,IF(('Vážení FILA'!B460)=0,"",('Vážení FILA'!B460)),""))</f>
        <v>#REF!</v>
      </c>
      <c r="C460" s="146" t="e">
        <f>IF($B460="","",(IF($CC$2=1,#REF!,IF($CC$3=1,'Vážení FILA'!C460,""))))</f>
        <v>#REF!</v>
      </c>
      <c r="D460" s="146" t="e">
        <f>IF($B460="","",(IF($CC$2=1,#REF!,IF($CC$3=1,'Vážení FILA'!D460,""))))</f>
        <v>#REF!</v>
      </c>
      <c r="E460" s="169" t="e">
        <f>IF($B460="","",(IF($CC$2=1,#REF!,IF($CC$3=1,'Vážení FILA'!E460,""))))</f>
        <v>#REF!</v>
      </c>
      <c r="F460" s="146" t="e">
        <f>IF($B460="","",(IF($CC$2=1,#REF!,IF($CC$3=1,'Vážení FILA'!F460,""))))</f>
        <v>#REF!</v>
      </c>
      <c r="G460" s="146" t="e">
        <f>IF($B460="","",(IF($CC$2=1,#REF!,IF($CC$3=1,'Vážení FILA'!G460,""))))</f>
        <v>#REF!</v>
      </c>
      <c r="H460" s="146" t="e">
        <f>IF($B460="","",(IF($CC$2=1,#REF!,IF($CC$3=1,'Vážení FILA'!H460,""))))</f>
        <v>#REF!</v>
      </c>
      <c r="I460" s="167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2">
        <v>372</v>
      </c>
      <c r="B461" s="146" t="e">
        <f>IF($CC$2=1,IF((#REF!)=0,"",(#REF!)),IF($CC$3=1,IF(('Vážení FILA'!B461)=0,"",('Vážení FILA'!B461)),""))</f>
        <v>#REF!</v>
      </c>
      <c r="C461" s="146" t="e">
        <f>IF($B461="","",(IF($CC$2=1,#REF!,IF($CC$3=1,'Vážení FILA'!C461,""))))</f>
        <v>#REF!</v>
      </c>
      <c r="D461" s="146" t="e">
        <f>IF($B461="","",(IF($CC$2=1,#REF!,IF($CC$3=1,'Vážení FILA'!D461,""))))</f>
        <v>#REF!</v>
      </c>
      <c r="E461" s="169" t="e">
        <f>IF($B461="","",(IF($CC$2=1,#REF!,IF($CC$3=1,'Vážení FILA'!E461,""))))</f>
        <v>#REF!</v>
      </c>
      <c r="F461" s="146" t="e">
        <f>IF($B461="","",(IF($CC$2=1,#REF!,IF($CC$3=1,'Vážení FILA'!F461,""))))</f>
        <v>#REF!</v>
      </c>
      <c r="G461" s="146" t="e">
        <f>IF($B461="","",(IF($CC$2=1,#REF!,IF($CC$3=1,'Vážení FILA'!G461,""))))</f>
        <v>#REF!</v>
      </c>
      <c r="H461" s="146" t="e">
        <f>IF($B461="","",(IF($CC$2=1,#REF!,IF($CC$3=1,'Vážení FILA'!H461,""))))</f>
        <v>#REF!</v>
      </c>
      <c r="I461" s="167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2">
        <v>373</v>
      </c>
      <c r="B462" s="146" t="e">
        <f>IF($CC$2=1,IF((#REF!)=0,"",(#REF!)),IF($CC$3=1,IF(('Vážení FILA'!B462)=0,"",('Vážení FILA'!B462)),""))</f>
        <v>#REF!</v>
      </c>
      <c r="C462" s="146" t="e">
        <f>IF($B462="","",(IF($CC$2=1,#REF!,IF($CC$3=1,'Vážení FILA'!C462,""))))</f>
        <v>#REF!</v>
      </c>
      <c r="D462" s="146" t="e">
        <f>IF($B462="","",(IF($CC$2=1,#REF!,IF($CC$3=1,'Vážení FILA'!D462,""))))</f>
        <v>#REF!</v>
      </c>
      <c r="E462" s="169" t="e">
        <f>IF($B462="","",(IF($CC$2=1,#REF!,IF($CC$3=1,'Vážení FILA'!E462,""))))</f>
        <v>#REF!</v>
      </c>
      <c r="F462" s="146" t="e">
        <f>IF($B462="","",(IF($CC$2=1,#REF!,IF($CC$3=1,'Vážení FILA'!F462,""))))</f>
        <v>#REF!</v>
      </c>
      <c r="G462" s="146" t="e">
        <f>IF($B462="","",(IF($CC$2=1,#REF!,IF($CC$3=1,'Vážení FILA'!G462,""))))</f>
        <v>#REF!</v>
      </c>
      <c r="H462" s="146" t="e">
        <f>IF($B462="","",(IF($CC$2=1,#REF!,IF($CC$3=1,'Vážení FILA'!H462,""))))</f>
        <v>#REF!</v>
      </c>
      <c r="I462" s="167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2">
        <v>374</v>
      </c>
      <c r="B463" s="146" t="e">
        <f>IF($CC$2=1,IF((#REF!)=0,"",(#REF!)),IF($CC$3=1,IF(('Vážení FILA'!B463)=0,"",('Vážení FILA'!B463)),""))</f>
        <v>#REF!</v>
      </c>
      <c r="C463" s="146" t="e">
        <f>IF($B463="","",(IF($CC$2=1,#REF!,IF($CC$3=1,'Vážení FILA'!C463,""))))</f>
        <v>#REF!</v>
      </c>
      <c r="D463" s="146" t="e">
        <f>IF($B463="","",(IF($CC$2=1,#REF!,IF($CC$3=1,'Vážení FILA'!D463,""))))</f>
        <v>#REF!</v>
      </c>
      <c r="E463" s="169" t="e">
        <f>IF($B463="","",(IF($CC$2=1,#REF!,IF($CC$3=1,'Vážení FILA'!E463,""))))</f>
        <v>#REF!</v>
      </c>
      <c r="F463" s="146" t="e">
        <f>IF($B463="","",(IF($CC$2=1,#REF!,IF($CC$3=1,'Vážení FILA'!F463,""))))</f>
        <v>#REF!</v>
      </c>
      <c r="G463" s="146" t="e">
        <f>IF($B463="","",(IF($CC$2=1,#REF!,IF($CC$3=1,'Vážení FILA'!G463,""))))</f>
        <v>#REF!</v>
      </c>
      <c r="H463" s="146" t="e">
        <f>IF($B463="","",(IF($CC$2=1,#REF!,IF($CC$3=1,'Vážení FILA'!H463,""))))</f>
        <v>#REF!</v>
      </c>
      <c r="I463" s="167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2">
        <v>375</v>
      </c>
      <c r="B464" s="146" t="e">
        <f>IF($CC$2=1,IF((#REF!)=0,"",(#REF!)),IF($CC$3=1,IF(('Vážení FILA'!B464)=0,"",('Vážení FILA'!B464)),""))</f>
        <v>#REF!</v>
      </c>
      <c r="C464" s="146" t="e">
        <f>IF($B464="","",(IF($CC$2=1,#REF!,IF($CC$3=1,'Vážení FILA'!C464,""))))</f>
        <v>#REF!</v>
      </c>
      <c r="D464" s="146" t="e">
        <f>IF($B464="","",(IF($CC$2=1,#REF!,IF($CC$3=1,'Vážení FILA'!D464,""))))</f>
        <v>#REF!</v>
      </c>
      <c r="E464" s="169" t="e">
        <f>IF($B464="","",(IF($CC$2=1,#REF!,IF($CC$3=1,'Vážení FILA'!E464,""))))</f>
        <v>#REF!</v>
      </c>
      <c r="F464" s="146" t="e">
        <f>IF($B464="","",(IF($CC$2=1,#REF!,IF($CC$3=1,'Vážení FILA'!F464,""))))</f>
        <v>#REF!</v>
      </c>
      <c r="G464" s="146" t="e">
        <f>IF($B464="","",(IF($CC$2=1,#REF!,IF($CC$3=1,'Vážení FILA'!G464,""))))</f>
        <v>#REF!</v>
      </c>
      <c r="H464" s="146" t="e">
        <f>IF($B464="","",(IF($CC$2=1,#REF!,IF($CC$3=1,'Vážení FILA'!H464,""))))</f>
        <v>#REF!</v>
      </c>
      <c r="I464" s="167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2">
        <v>376</v>
      </c>
      <c r="B465" s="146" t="e">
        <f>IF($CC$2=1,IF((#REF!)=0,"",(#REF!)),IF($CC$3=1,IF(('Vážení FILA'!B465)=0,"",('Vážení FILA'!B465)),""))</f>
        <v>#REF!</v>
      </c>
      <c r="C465" s="146" t="e">
        <f>IF($B465="","",(IF($CC$2=1,#REF!,IF($CC$3=1,'Vážení FILA'!C465,""))))</f>
        <v>#REF!</v>
      </c>
      <c r="D465" s="146" t="e">
        <f>IF($B465="","",(IF($CC$2=1,#REF!,IF($CC$3=1,'Vážení FILA'!D465,""))))</f>
        <v>#REF!</v>
      </c>
      <c r="E465" s="169" t="e">
        <f>IF($B465="","",(IF($CC$2=1,#REF!,IF($CC$3=1,'Vážení FILA'!E465,""))))</f>
        <v>#REF!</v>
      </c>
      <c r="F465" s="146" t="e">
        <f>IF($B465="","",(IF($CC$2=1,#REF!,IF($CC$3=1,'Vážení FILA'!F465,""))))</f>
        <v>#REF!</v>
      </c>
      <c r="G465" s="146" t="e">
        <f>IF($B465="","",(IF($CC$2=1,#REF!,IF($CC$3=1,'Vážení FILA'!G465,""))))</f>
        <v>#REF!</v>
      </c>
      <c r="H465" s="146" t="e">
        <f>IF($B465="","",(IF($CC$2=1,#REF!,IF($CC$3=1,'Vážení FILA'!H465,""))))</f>
        <v>#REF!</v>
      </c>
      <c r="I465" s="167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2">
        <v>377</v>
      </c>
      <c r="B466" s="146" t="e">
        <f>IF($CC$2=1,IF((#REF!)=0,"",(#REF!)),IF($CC$3=1,IF(('Vážení FILA'!B466)=0,"",('Vážení FILA'!B466)),""))</f>
        <v>#REF!</v>
      </c>
      <c r="C466" s="146" t="e">
        <f>IF($B466="","",(IF($CC$2=1,#REF!,IF($CC$3=1,'Vážení FILA'!C466,""))))</f>
        <v>#REF!</v>
      </c>
      <c r="D466" s="146" t="e">
        <f>IF($B466="","",(IF($CC$2=1,#REF!,IF($CC$3=1,'Vážení FILA'!D466,""))))</f>
        <v>#REF!</v>
      </c>
      <c r="E466" s="169" t="e">
        <f>IF($B466="","",(IF($CC$2=1,#REF!,IF($CC$3=1,'Vážení FILA'!E466,""))))</f>
        <v>#REF!</v>
      </c>
      <c r="F466" s="146" t="e">
        <f>IF($B466="","",(IF($CC$2=1,#REF!,IF($CC$3=1,'Vážení FILA'!F466,""))))</f>
        <v>#REF!</v>
      </c>
      <c r="G466" s="146" t="e">
        <f>IF($B466="","",(IF($CC$2=1,#REF!,IF($CC$3=1,'Vážení FILA'!G466,""))))</f>
        <v>#REF!</v>
      </c>
      <c r="H466" s="146" t="e">
        <f>IF($B466="","",(IF($CC$2=1,#REF!,IF($CC$3=1,'Vážení FILA'!H466,""))))</f>
        <v>#REF!</v>
      </c>
      <c r="I466" s="167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2">
        <v>378</v>
      </c>
      <c r="B467" s="146" t="e">
        <f>IF($CC$2=1,IF((#REF!)=0,"",(#REF!)),IF($CC$3=1,IF(('Vážení FILA'!B467)=0,"",('Vážení FILA'!B467)),""))</f>
        <v>#REF!</v>
      </c>
      <c r="C467" s="146" t="e">
        <f>IF($B467="","",(IF($CC$2=1,#REF!,IF($CC$3=1,'Vážení FILA'!C467,""))))</f>
        <v>#REF!</v>
      </c>
      <c r="D467" s="146" t="e">
        <f>IF($B467="","",(IF($CC$2=1,#REF!,IF($CC$3=1,'Vážení FILA'!D467,""))))</f>
        <v>#REF!</v>
      </c>
      <c r="E467" s="169" t="e">
        <f>IF($B467="","",(IF($CC$2=1,#REF!,IF($CC$3=1,'Vážení FILA'!E467,""))))</f>
        <v>#REF!</v>
      </c>
      <c r="F467" s="146" t="e">
        <f>IF($B467="","",(IF($CC$2=1,#REF!,IF($CC$3=1,'Vážení FILA'!F467,""))))</f>
        <v>#REF!</v>
      </c>
      <c r="G467" s="146" t="e">
        <f>IF($B467="","",(IF($CC$2=1,#REF!,IF($CC$3=1,'Vážení FILA'!G467,""))))</f>
        <v>#REF!</v>
      </c>
      <c r="H467" s="146" t="e">
        <f>IF($B467="","",(IF($CC$2=1,#REF!,IF($CC$3=1,'Vážení FILA'!H467,""))))</f>
        <v>#REF!</v>
      </c>
      <c r="I467" s="167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2">
        <v>379</v>
      </c>
      <c r="B468" s="146" t="e">
        <f>IF($CC$2=1,IF((#REF!)=0,"",(#REF!)),IF($CC$3=1,IF(('Vážení FILA'!B468)=0,"",('Vážení FILA'!B468)),""))</f>
        <v>#REF!</v>
      </c>
      <c r="C468" s="146" t="e">
        <f>IF($B468="","",(IF($CC$2=1,#REF!,IF($CC$3=1,'Vážení FILA'!C468,""))))</f>
        <v>#REF!</v>
      </c>
      <c r="D468" s="146" t="e">
        <f>IF($B468="","",(IF($CC$2=1,#REF!,IF($CC$3=1,'Vážení FILA'!D468,""))))</f>
        <v>#REF!</v>
      </c>
      <c r="E468" s="169" t="e">
        <f>IF($B468="","",(IF($CC$2=1,#REF!,IF($CC$3=1,'Vážení FILA'!E468,""))))</f>
        <v>#REF!</v>
      </c>
      <c r="F468" s="146" t="e">
        <f>IF($B468="","",(IF($CC$2=1,#REF!,IF($CC$3=1,'Vážení FILA'!F468,""))))</f>
        <v>#REF!</v>
      </c>
      <c r="G468" s="146" t="e">
        <f>IF($B468="","",(IF($CC$2=1,#REF!,IF($CC$3=1,'Vážení FILA'!G468,""))))</f>
        <v>#REF!</v>
      </c>
      <c r="H468" s="146" t="e">
        <f>IF($B468="","",(IF($CC$2=1,#REF!,IF($CC$3=1,'Vážení FILA'!H468,""))))</f>
        <v>#REF!</v>
      </c>
      <c r="I468" s="167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2">
        <v>380</v>
      </c>
      <c r="B469" s="146" t="e">
        <f>IF($CC$2=1,IF((#REF!)=0,"",(#REF!)),IF($CC$3=1,IF(('Vážení FILA'!B469)=0,"",('Vážení FILA'!B469)),""))</f>
        <v>#REF!</v>
      </c>
      <c r="C469" s="146" t="e">
        <f>IF($B469="","",(IF($CC$2=1,#REF!,IF($CC$3=1,'Vážení FILA'!C469,""))))</f>
        <v>#REF!</v>
      </c>
      <c r="D469" s="146" t="e">
        <f>IF($B469="","",(IF($CC$2=1,#REF!,IF($CC$3=1,'Vážení FILA'!D469,""))))</f>
        <v>#REF!</v>
      </c>
      <c r="E469" s="169" t="e">
        <f>IF($B469="","",(IF($CC$2=1,#REF!,IF($CC$3=1,'Vážení FILA'!E469,""))))</f>
        <v>#REF!</v>
      </c>
      <c r="F469" s="146" t="e">
        <f>IF($B469="","",(IF($CC$2=1,#REF!,IF($CC$3=1,'Vážení FILA'!F469,""))))</f>
        <v>#REF!</v>
      </c>
      <c r="G469" s="146" t="e">
        <f>IF($B469="","",(IF($CC$2=1,#REF!,IF($CC$3=1,'Vážení FILA'!G469,""))))</f>
        <v>#REF!</v>
      </c>
      <c r="H469" s="146" t="e">
        <f>IF($B469="","",(IF($CC$2=1,#REF!,IF($CC$3=1,'Vážení FILA'!H469,""))))</f>
        <v>#REF!</v>
      </c>
      <c r="I469" s="167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2">
        <v>381</v>
      </c>
      <c r="B470" s="146" t="e">
        <f>IF($CC$2=1,IF((#REF!)=0,"",(#REF!)),IF($CC$3=1,IF(('Vážení FILA'!B470)=0,"",('Vážení FILA'!B470)),""))</f>
        <v>#REF!</v>
      </c>
      <c r="C470" s="146" t="e">
        <f>IF($B470="","",(IF($CC$2=1,#REF!,IF($CC$3=1,'Vážení FILA'!C470,""))))</f>
        <v>#REF!</v>
      </c>
      <c r="D470" s="146" t="e">
        <f>IF($B470="","",(IF($CC$2=1,#REF!,IF($CC$3=1,'Vážení FILA'!D470,""))))</f>
        <v>#REF!</v>
      </c>
      <c r="E470" s="169" t="e">
        <f>IF($B470="","",(IF($CC$2=1,#REF!,IF($CC$3=1,'Vážení FILA'!E470,""))))</f>
        <v>#REF!</v>
      </c>
      <c r="F470" s="146" t="e">
        <f>IF($B470="","",(IF($CC$2=1,#REF!,IF($CC$3=1,'Vážení FILA'!F470,""))))</f>
        <v>#REF!</v>
      </c>
      <c r="G470" s="146" t="e">
        <f>IF($B470="","",(IF($CC$2=1,#REF!,IF($CC$3=1,'Vážení FILA'!G470,""))))</f>
        <v>#REF!</v>
      </c>
      <c r="H470" s="146" t="e">
        <f>IF($B470="","",(IF($CC$2=1,#REF!,IF($CC$3=1,'Vážení FILA'!H470,""))))</f>
        <v>#REF!</v>
      </c>
      <c r="I470" s="167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2">
        <v>382</v>
      </c>
      <c r="B471" s="146" t="e">
        <f>IF($CC$2=1,IF((#REF!)=0,"",(#REF!)),IF($CC$3=1,IF(('Vážení FILA'!B471)=0,"",('Vážení FILA'!B471)),""))</f>
        <v>#REF!</v>
      </c>
      <c r="C471" s="146" t="e">
        <f>IF($B471="","",(IF($CC$2=1,#REF!,IF($CC$3=1,'Vážení FILA'!C471,""))))</f>
        <v>#REF!</v>
      </c>
      <c r="D471" s="146" t="e">
        <f>IF($B471="","",(IF($CC$2=1,#REF!,IF($CC$3=1,'Vážení FILA'!D471,""))))</f>
        <v>#REF!</v>
      </c>
      <c r="E471" s="169" t="e">
        <f>IF($B471="","",(IF($CC$2=1,#REF!,IF($CC$3=1,'Vážení FILA'!E471,""))))</f>
        <v>#REF!</v>
      </c>
      <c r="F471" s="146" t="e">
        <f>IF($B471="","",(IF($CC$2=1,#REF!,IF($CC$3=1,'Vážení FILA'!F471,""))))</f>
        <v>#REF!</v>
      </c>
      <c r="G471" s="146" t="e">
        <f>IF($B471="","",(IF($CC$2=1,#REF!,IF($CC$3=1,'Vážení FILA'!G471,""))))</f>
        <v>#REF!</v>
      </c>
      <c r="H471" s="146" t="e">
        <f>IF($B471="","",(IF($CC$2=1,#REF!,IF($CC$3=1,'Vážení FILA'!H471,""))))</f>
        <v>#REF!</v>
      </c>
      <c r="I471" s="167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2">
        <v>383</v>
      </c>
      <c r="B472" s="146" t="e">
        <f>IF($CC$2=1,IF((#REF!)=0,"",(#REF!)),IF($CC$3=1,IF(('Vážení FILA'!B472)=0,"",('Vážení FILA'!B472)),""))</f>
        <v>#REF!</v>
      </c>
      <c r="C472" s="146" t="e">
        <f>IF($B472="","",(IF($CC$2=1,#REF!,IF($CC$3=1,'Vážení FILA'!C472,""))))</f>
        <v>#REF!</v>
      </c>
      <c r="D472" s="146" t="e">
        <f>IF($B472="","",(IF($CC$2=1,#REF!,IF($CC$3=1,'Vážení FILA'!D472,""))))</f>
        <v>#REF!</v>
      </c>
      <c r="E472" s="169" t="e">
        <f>IF($B472="","",(IF($CC$2=1,#REF!,IF($CC$3=1,'Vážení FILA'!E472,""))))</f>
        <v>#REF!</v>
      </c>
      <c r="F472" s="146" t="e">
        <f>IF($B472="","",(IF($CC$2=1,#REF!,IF($CC$3=1,'Vážení FILA'!F472,""))))</f>
        <v>#REF!</v>
      </c>
      <c r="G472" s="146" t="e">
        <f>IF($B472="","",(IF($CC$2=1,#REF!,IF($CC$3=1,'Vážení FILA'!G472,""))))</f>
        <v>#REF!</v>
      </c>
      <c r="H472" s="146" t="e">
        <f>IF($B472="","",(IF($CC$2=1,#REF!,IF($CC$3=1,'Vážení FILA'!H472,""))))</f>
        <v>#REF!</v>
      </c>
      <c r="I472" s="167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2">
        <v>384</v>
      </c>
      <c r="B473" s="146" t="e">
        <f>IF($CC$2=1,IF((#REF!)=0,"",(#REF!)),IF($CC$3=1,IF(('Vážení FILA'!B473)=0,"",('Vážení FILA'!B473)),""))</f>
        <v>#REF!</v>
      </c>
      <c r="C473" s="146" t="e">
        <f>IF($B473="","",(IF($CC$2=1,#REF!,IF($CC$3=1,'Vážení FILA'!C473,""))))</f>
        <v>#REF!</v>
      </c>
      <c r="D473" s="146" t="e">
        <f>IF($B473="","",(IF($CC$2=1,#REF!,IF($CC$3=1,'Vážení FILA'!D473,""))))</f>
        <v>#REF!</v>
      </c>
      <c r="E473" s="169" t="e">
        <f>IF($B473="","",(IF($CC$2=1,#REF!,IF($CC$3=1,'Vážení FILA'!E473,""))))</f>
        <v>#REF!</v>
      </c>
      <c r="F473" s="146" t="e">
        <f>IF($B473="","",(IF($CC$2=1,#REF!,IF($CC$3=1,'Vážení FILA'!F473,""))))</f>
        <v>#REF!</v>
      </c>
      <c r="G473" s="146" t="e">
        <f>IF($B473="","",(IF($CC$2=1,#REF!,IF($CC$3=1,'Vážení FILA'!G473,""))))</f>
        <v>#REF!</v>
      </c>
      <c r="H473" s="146" t="e">
        <f>IF($B473="","",(IF($CC$2=1,#REF!,IF($CC$3=1,'Vážení FILA'!H473,""))))</f>
        <v>#REF!</v>
      </c>
      <c r="I473" s="167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2">
        <v>385</v>
      </c>
      <c r="B474" s="146" t="e">
        <f>IF($CC$2=1,IF((#REF!)=0,"",(#REF!)),IF($CC$3=1,IF(('Vážení FILA'!B474)=0,"",('Vážení FILA'!B474)),""))</f>
        <v>#REF!</v>
      </c>
      <c r="C474" s="146" t="e">
        <f>IF($B474="","",(IF($CC$2=1,#REF!,IF($CC$3=1,'Vážení FILA'!C474,""))))</f>
        <v>#REF!</v>
      </c>
      <c r="D474" s="146" t="e">
        <f>IF($B474="","",(IF($CC$2=1,#REF!,IF($CC$3=1,'Vážení FILA'!D474,""))))</f>
        <v>#REF!</v>
      </c>
      <c r="E474" s="169" t="e">
        <f>IF($B474="","",(IF($CC$2=1,#REF!,IF($CC$3=1,'Vážení FILA'!E474,""))))</f>
        <v>#REF!</v>
      </c>
      <c r="F474" s="146" t="e">
        <f>IF($B474="","",(IF($CC$2=1,#REF!,IF($CC$3=1,'Vážení FILA'!F474,""))))</f>
        <v>#REF!</v>
      </c>
      <c r="G474" s="146" t="e">
        <f>IF($B474="","",(IF($CC$2=1,#REF!,IF($CC$3=1,'Vážení FILA'!G474,""))))</f>
        <v>#REF!</v>
      </c>
      <c r="H474" s="146" t="e">
        <f>IF($B474="","",(IF($CC$2=1,#REF!,IF($CC$3=1,'Vážení FILA'!H474,""))))</f>
        <v>#REF!</v>
      </c>
      <c r="I474" s="167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2">
        <v>386</v>
      </c>
      <c r="B475" s="146" t="e">
        <f>IF($CC$2=1,IF((#REF!)=0,"",(#REF!)),IF($CC$3=1,IF(('Vážení FILA'!B475)=0,"",('Vážení FILA'!B475)),""))</f>
        <v>#REF!</v>
      </c>
      <c r="C475" s="146" t="e">
        <f>IF($B475="","",(IF($CC$2=1,#REF!,IF($CC$3=1,'Vážení FILA'!C475,""))))</f>
        <v>#REF!</v>
      </c>
      <c r="D475" s="146" t="e">
        <f>IF($B475="","",(IF($CC$2=1,#REF!,IF($CC$3=1,'Vážení FILA'!D475,""))))</f>
        <v>#REF!</v>
      </c>
      <c r="E475" s="169" t="e">
        <f>IF($B475="","",(IF($CC$2=1,#REF!,IF($CC$3=1,'Vážení FILA'!E475,""))))</f>
        <v>#REF!</v>
      </c>
      <c r="F475" s="146" t="e">
        <f>IF($B475="","",(IF($CC$2=1,#REF!,IF($CC$3=1,'Vážení FILA'!F475,""))))</f>
        <v>#REF!</v>
      </c>
      <c r="G475" s="146" t="e">
        <f>IF($B475="","",(IF($CC$2=1,#REF!,IF($CC$3=1,'Vážení FILA'!G475,""))))</f>
        <v>#REF!</v>
      </c>
      <c r="H475" s="146" t="e">
        <f>IF($B475="","",(IF($CC$2=1,#REF!,IF($CC$3=1,'Vážení FILA'!H475,""))))</f>
        <v>#REF!</v>
      </c>
      <c r="I475" s="167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2">
        <v>387</v>
      </c>
      <c r="B476" s="146" t="e">
        <f>IF($CC$2=1,IF((#REF!)=0,"",(#REF!)),IF($CC$3=1,IF(('Vážení FILA'!B476)=0,"",('Vážení FILA'!B476)),""))</f>
        <v>#REF!</v>
      </c>
      <c r="C476" s="146" t="e">
        <f>IF($B476="","",(IF($CC$2=1,#REF!,IF($CC$3=1,'Vážení FILA'!C476,""))))</f>
        <v>#REF!</v>
      </c>
      <c r="D476" s="146" t="e">
        <f>IF($B476="","",(IF($CC$2=1,#REF!,IF($CC$3=1,'Vážení FILA'!D476,""))))</f>
        <v>#REF!</v>
      </c>
      <c r="E476" s="169" t="e">
        <f>IF($B476="","",(IF($CC$2=1,#REF!,IF($CC$3=1,'Vážení FILA'!E476,""))))</f>
        <v>#REF!</v>
      </c>
      <c r="F476" s="146" t="e">
        <f>IF($B476="","",(IF($CC$2=1,#REF!,IF($CC$3=1,'Vážení FILA'!F476,""))))</f>
        <v>#REF!</v>
      </c>
      <c r="G476" s="146" t="e">
        <f>IF($B476="","",(IF($CC$2=1,#REF!,IF($CC$3=1,'Vážení FILA'!G476,""))))</f>
        <v>#REF!</v>
      </c>
      <c r="H476" s="146" t="e">
        <f>IF($B476="","",(IF($CC$2=1,#REF!,IF($CC$3=1,'Vážení FILA'!H476,""))))</f>
        <v>#REF!</v>
      </c>
      <c r="I476" s="167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2">
        <v>388</v>
      </c>
      <c r="B477" s="146" t="e">
        <f>IF($CC$2=1,IF((#REF!)=0,"",(#REF!)),IF($CC$3=1,IF(('Vážení FILA'!B477)=0,"",('Vážení FILA'!B477)),""))</f>
        <v>#REF!</v>
      </c>
      <c r="C477" s="146" t="e">
        <f>IF($B477="","",(IF($CC$2=1,#REF!,IF($CC$3=1,'Vážení FILA'!C477,""))))</f>
        <v>#REF!</v>
      </c>
      <c r="D477" s="146" t="e">
        <f>IF($B477="","",(IF($CC$2=1,#REF!,IF($CC$3=1,'Vážení FILA'!D477,""))))</f>
        <v>#REF!</v>
      </c>
      <c r="E477" s="169" t="e">
        <f>IF($B477="","",(IF($CC$2=1,#REF!,IF($CC$3=1,'Vážení FILA'!E477,""))))</f>
        <v>#REF!</v>
      </c>
      <c r="F477" s="146" t="e">
        <f>IF($B477="","",(IF($CC$2=1,#REF!,IF($CC$3=1,'Vážení FILA'!F477,""))))</f>
        <v>#REF!</v>
      </c>
      <c r="G477" s="146" t="e">
        <f>IF($B477="","",(IF($CC$2=1,#REF!,IF($CC$3=1,'Vážení FILA'!G477,""))))</f>
        <v>#REF!</v>
      </c>
      <c r="H477" s="146" t="e">
        <f>IF($B477="","",(IF($CC$2=1,#REF!,IF($CC$3=1,'Vážení FILA'!H477,""))))</f>
        <v>#REF!</v>
      </c>
      <c r="I477" s="167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2">
        <v>389</v>
      </c>
      <c r="B478" s="146" t="e">
        <f>IF($CC$2=1,IF((#REF!)=0,"",(#REF!)),IF($CC$3=1,IF(('Vážení FILA'!B478)=0,"",('Vážení FILA'!B478)),""))</f>
        <v>#REF!</v>
      </c>
      <c r="C478" s="146" t="e">
        <f>IF($B478="","",(IF($CC$2=1,#REF!,IF($CC$3=1,'Vážení FILA'!C478,""))))</f>
        <v>#REF!</v>
      </c>
      <c r="D478" s="146" t="e">
        <f>IF($B478="","",(IF($CC$2=1,#REF!,IF($CC$3=1,'Vážení FILA'!D478,""))))</f>
        <v>#REF!</v>
      </c>
      <c r="E478" s="169" t="e">
        <f>IF($B478="","",(IF($CC$2=1,#REF!,IF($CC$3=1,'Vážení FILA'!E478,""))))</f>
        <v>#REF!</v>
      </c>
      <c r="F478" s="146" t="e">
        <f>IF($B478="","",(IF($CC$2=1,#REF!,IF($CC$3=1,'Vážení FILA'!F478,""))))</f>
        <v>#REF!</v>
      </c>
      <c r="G478" s="146" t="e">
        <f>IF($B478="","",(IF($CC$2=1,#REF!,IF($CC$3=1,'Vážení FILA'!G478,""))))</f>
        <v>#REF!</v>
      </c>
      <c r="H478" s="146" t="e">
        <f>IF($B478="","",(IF($CC$2=1,#REF!,IF($CC$3=1,'Vážení FILA'!H478,""))))</f>
        <v>#REF!</v>
      </c>
      <c r="I478" s="167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2">
        <v>390</v>
      </c>
      <c r="B479" s="146" t="e">
        <f>IF($CC$2=1,IF((#REF!)=0,"",(#REF!)),IF($CC$3=1,IF(('Vážení FILA'!B479)=0,"",('Vážení FILA'!B479)),""))</f>
        <v>#REF!</v>
      </c>
      <c r="C479" s="146" t="e">
        <f>IF($B479="","",(IF($CC$2=1,#REF!,IF($CC$3=1,'Vážení FILA'!C479,""))))</f>
        <v>#REF!</v>
      </c>
      <c r="D479" s="146" t="e">
        <f>IF($B479="","",(IF($CC$2=1,#REF!,IF($CC$3=1,'Vážení FILA'!D479,""))))</f>
        <v>#REF!</v>
      </c>
      <c r="E479" s="169" t="e">
        <f>IF($B479="","",(IF($CC$2=1,#REF!,IF($CC$3=1,'Vážení FILA'!E479,""))))</f>
        <v>#REF!</v>
      </c>
      <c r="F479" s="146" t="e">
        <f>IF($B479="","",(IF($CC$2=1,#REF!,IF($CC$3=1,'Vážení FILA'!F479,""))))</f>
        <v>#REF!</v>
      </c>
      <c r="G479" s="146" t="e">
        <f>IF($B479="","",(IF($CC$2=1,#REF!,IF($CC$3=1,'Vážení FILA'!G479,""))))</f>
        <v>#REF!</v>
      </c>
      <c r="H479" s="146" t="e">
        <f>IF($B479="","",(IF($CC$2=1,#REF!,IF($CC$3=1,'Vážení FILA'!H479,""))))</f>
        <v>#REF!</v>
      </c>
      <c r="I479" s="167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2">
        <v>391</v>
      </c>
      <c r="B480" s="146" t="e">
        <f>IF($CC$2=1,IF((#REF!)=0,"",(#REF!)),IF($CC$3=1,IF(('Vážení FILA'!B480)=0,"",('Vážení FILA'!B480)),""))</f>
        <v>#REF!</v>
      </c>
      <c r="C480" s="146" t="e">
        <f>IF($B480="","",(IF($CC$2=1,#REF!,IF($CC$3=1,'Vážení FILA'!C480,""))))</f>
        <v>#REF!</v>
      </c>
      <c r="D480" s="146" t="e">
        <f>IF($B480="","",(IF($CC$2=1,#REF!,IF($CC$3=1,'Vážení FILA'!D480,""))))</f>
        <v>#REF!</v>
      </c>
      <c r="E480" s="169" t="e">
        <f>IF($B480="","",(IF($CC$2=1,#REF!,IF($CC$3=1,'Vážení FILA'!E480,""))))</f>
        <v>#REF!</v>
      </c>
      <c r="F480" s="146" t="e">
        <f>IF($B480="","",(IF($CC$2=1,#REF!,IF($CC$3=1,'Vážení FILA'!F480,""))))</f>
        <v>#REF!</v>
      </c>
      <c r="G480" s="146" t="e">
        <f>IF($B480="","",(IF($CC$2=1,#REF!,IF($CC$3=1,'Vážení FILA'!G480,""))))</f>
        <v>#REF!</v>
      </c>
      <c r="H480" s="146" t="e">
        <f>IF($B480="","",(IF($CC$2=1,#REF!,IF($CC$3=1,'Vážení FILA'!H480,""))))</f>
        <v>#REF!</v>
      </c>
      <c r="I480" s="167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2">
        <v>392</v>
      </c>
      <c r="B481" s="146" t="e">
        <f>IF($CC$2=1,IF((#REF!)=0,"",(#REF!)),IF($CC$3=1,IF(('Vážení FILA'!B481)=0,"",('Vážení FILA'!B481)),""))</f>
        <v>#REF!</v>
      </c>
      <c r="C481" s="146" t="e">
        <f>IF($B481="","",(IF($CC$2=1,#REF!,IF($CC$3=1,'Vážení FILA'!C481,""))))</f>
        <v>#REF!</v>
      </c>
      <c r="D481" s="146" t="e">
        <f>IF($B481="","",(IF($CC$2=1,#REF!,IF($CC$3=1,'Vážení FILA'!D481,""))))</f>
        <v>#REF!</v>
      </c>
      <c r="E481" s="169" t="e">
        <f>IF($B481="","",(IF($CC$2=1,#REF!,IF($CC$3=1,'Vážení FILA'!E481,""))))</f>
        <v>#REF!</v>
      </c>
      <c r="F481" s="146" t="e">
        <f>IF($B481="","",(IF($CC$2=1,#REF!,IF($CC$3=1,'Vážení FILA'!F481,""))))</f>
        <v>#REF!</v>
      </c>
      <c r="G481" s="146" t="e">
        <f>IF($B481="","",(IF($CC$2=1,#REF!,IF($CC$3=1,'Vážení FILA'!G481,""))))</f>
        <v>#REF!</v>
      </c>
      <c r="H481" s="146" t="e">
        <f>IF($B481="","",(IF($CC$2=1,#REF!,IF($CC$3=1,'Vážení FILA'!H481,""))))</f>
        <v>#REF!</v>
      </c>
      <c r="I481" s="167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2">
        <v>393</v>
      </c>
      <c r="B482" s="146" t="e">
        <f>IF($CC$2=1,IF((#REF!)=0,"",(#REF!)),IF($CC$3=1,IF(('Vážení FILA'!B482)=0,"",('Vážení FILA'!B482)),""))</f>
        <v>#REF!</v>
      </c>
      <c r="C482" s="146" t="e">
        <f>IF($B482="","",(IF($CC$2=1,#REF!,IF($CC$3=1,'Vážení FILA'!C482,""))))</f>
        <v>#REF!</v>
      </c>
      <c r="D482" s="146" t="e">
        <f>IF($B482="","",(IF($CC$2=1,#REF!,IF($CC$3=1,'Vážení FILA'!D482,""))))</f>
        <v>#REF!</v>
      </c>
      <c r="E482" s="169" t="e">
        <f>IF($B482="","",(IF($CC$2=1,#REF!,IF($CC$3=1,'Vážení FILA'!E482,""))))</f>
        <v>#REF!</v>
      </c>
      <c r="F482" s="146" t="e">
        <f>IF($B482="","",(IF($CC$2=1,#REF!,IF($CC$3=1,'Vážení FILA'!F482,""))))</f>
        <v>#REF!</v>
      </c>
      <c r="G482" s="146" t="e">
        <f>IF($B482="","",(IF($CC$2=1,#REF!,IF($CC$3=1,'Vážení FILA'!G482,""))))</f>
        <v>#REF!</v>
      </c>
      <c r="H482" s="146" t="e">
        <f>IF($B482="","",(IF($CC$2=1,#REF!,IF($CC$3=1,'Vážení FILA'!H482,""))))</f>
        <v>#REF!</v>
      </c>
      <c r="I482" s="167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2">
        <v>394</v>
      </c>
      <c r="B483" s="146" t="e">
        <f>IF($CC$2=1,IF((#REF!)=0,"",(#REF!)),IF($CC$3=1,IF(('Vážení FILA'!B483)=0,"",('Vážení FILA'!B483)),""))</f>
        <v>#REF!</v>
      </c>
      <c r="C483" s="146" t="e">
        <f>IF($B483="","",(IF($CC$2=1,#REF!,IF($CC$3=1,'Vážení FILA'!C483,""))))</f>
        <v>#REF!</v>
      </c>
      <c r="D483" s="146" t="e">
        <f>IF($B483="","",(IF($CC$2=1,#REF!,IF($CC$3=1,'Vážení FILA'!D483,""))))</f>
        <v>#REF!</v>
      </c>
      <c r="E483" s="169" t="e">
        <f>IF($B483="","",(IF($CC$2=1,#REF!,IF($CC$3=1,'Vážení FILA'!E483,""))))</f>
        <v>#REF!</v>
      </c>
      <c r="F483" s="146" t="e">
        <f>IF($B483="","",(IF($CC$2=1,#REF!,IF($CC$3=1,'Vážení FILA'!F483,""))))</f>
        <v>#REF!</v>
      </c>
      <c r="G483" s="146" t="e">
        <f>IF($B483="","",(IF($CC$2=1,#REF!,IF($CC$3=1,'Vážení FILA'!G483,""))))</f>
        <v>#REF!</v>
      </c>
      <c r="H483" s="146" t="e">
        <f>IF($B483="","",(IF($CC$2=1,#REF!,IF($CC$3=1,'Vážení FILA'!H483,""))))</f>
        <v>#REF!</v>
      </c>
      <c r="I483" s="167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2">
        <v>395</v>
      </c>
      <c r="B484" s="146" t="e">
        <f>IF($CC$2=1,IF((#REF!)=0,"",(#REF!)),IF($CC$3=1,IF(('Vážení FILA'!B484)=0,"",('Vážení FILA'!B484)),""))</f>
        <v>#REF!</v>
      </c>
      <c r="C484" s="146" t="e">
        <f>IF($B484="","",(IF($CC$2=1,#REF!,IF($CC$3=1,'Vážení FILA'!C484,""))))</f>
        <v>#REF!</v>
      </c>
      <c r="D484" s="146" t="e">
        <f>IF($B484="","",(IF($CC$2=1,#REF!,IF($CC$3=1,'Vážení FILA'!D484,""))))</f>
        <v>#REF!</v>
      </c>
      <c r="E484" s="169" t="e">
        <f>IF($B484="","",(IF($CC$2=1,#REF!,IF($CC$3=1,'Vážení FILA'!E484,""))))</f>
        <v>#REF!</v>
      </c>
      <c r="F484" s="146" t="e">
        <f>IF($B484="","",(IF($CC$2=1,#REF!,IF($CC$3=1,'Vážení FILA'!F484,""))))</f>
        <v>#REF!</v>
      </c>
      <c r="G484" s="146" t="e">
        <f>IF($B484="","",(IF($CC$2=1,#REF!,IF($CC$3=1,'Vážení FILA'!G484,""))))</f>
        <v>#REF!</v>
      </c>
      <c r="H484" s="146" t="e">
        <f>IF($B484="","",(IF($CC$2=1,#REF!,IF($CC$3=1,'Vážení FILA'!H484,""))))</f>
        <v>#REF!</v>
      </c>
      <c r="I484" s="167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2">
        <v>396</v>
      </c>
      <c r="B485" s="146" t="e">
        <f>IF($CC$2=1,IF((#REF!)=0,"",(#REF!)),IF($CC$3=1,IF(('Vážení FILA'!B485)=0,"",('Vážení FILA'!B485)),""))</f>
        <v>#REF!</v>
      </c>
      <c r="C485" s="146" t="e">
        <f>IF($B485="","",(IF($CC$2=1,#REF!,IF($CC$3=1,'Vážení FILA'!C485,""))))</f>
        <v>#REF!</v>
      </c>
      <c r="D485" s="146" t="e">
        <f>IF($B485="","",(IF($CC$2=1,#REF!,IF($CC$3=1,'Vážení FILA'!D485,""))))</f>
        <v>#REF!</v>
      </c>
      <c r="E485" s="169" t="e">
        <f>IF($B485="","",(IF($CC$2=1,#REF!,IF($CC$3=1,'Vážení FILA'!E485,""))))</f>
        <v>#REF!</v>
      </c>
      <c r="F485" s="146" t="e">
        <f>IF($B485="","",(IF($CC$2=1,#REF!,IF($CC$3=1,'Vážení FILA'!F485,""))))</f>
        <v>#REF!</v>
      </c>
      <c r="G485" s="146" t="e">
        <f>IF($B485="","",(IF($CC$2=1,#REF!,IF($CC$3=1,'Vážení FILA'!G485,""))))</f>
        <v>#REF!</v>
      </c>
      <c r="H485" s="146" t="e">
        <f>IF($B485="","",(IF($CC$2=1,#REF!,IF($CC$3=1,'Vážení FILA'!H485,""))))</f>
        <v>#REF!</v>
      </c>
      <c r="I485" s="167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2">
        <v>397</v>
      </c>
      <c r="B486" s="146" t="e">
        <f>IF($CC$2=1,IF((#REF!)=0,"",(#REF!)),IF($CC$3=1,IF(('Vážení FILA'!B486)=0,"",('Vážení FILA'!B486)),""))</f>
        <v>#REF!</v>
      </c>
      <c r="C486" s="146" t="e">
        <f>IF($B486="","",(IF($CC$2=1,#REF!,IF($CC$3=1,'Vážení FILA'!C486,""))))</f>
        <v>#REF!</v>
      </c>
      <c r="D486" s="146" t="e">
        <f>IF($B486="","",(IF($CC$2=1,#REF!,IF($CC$3=1,'Vážení FILA'!D486,""))))</f>
        <v>#REF!</v>
      </c>
      <c r="E486" s="169" t="e">
        <f>IF($B486="","",(IF($CC$2=1,#REF!,IF($CC$3=1,'Vážení FILA'!E486,""))))</f>
        <v>#REF!</v>
      </c>
      <c r="F486" s="146" t="e">
        <f>IF($B486="","",(IF($CC$2=1,#REF!,IF($CC$3=1,'Vážení FILA'!F486,""))))</f>
        <v>#REF!</v>
      </c>
      <c r="G486" s="146" t="e">
        <f>IF($B486="","",(IF($CC$2=1,#REF!,IF($CC$3=1,'Vážení FILA'!G486,""))))</f>
        <v>#REF!</v>
      </c>
      <c r="H486" s="146" t="e">
        <f>IF($B486="","",(IF($CC$2=1,#REF!,IF($CC$3=1,'Vážení FILA'!H486,""))))</f>
        <v>#REF!</v>
      </c>
      <c r="I486" s="167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2">
        <v>398</v>
      </c>
      <c r="B487" s="146" t="e">
        <f>IF($CC$2=1,IF((#REF!)=0,"",(#REF!)),IF($CC$3=1,IF(('Vážení FILA'!B487)=0,"",('Vážení FILA'!B487)),""))</f>
        <v>#REF!</v>
      </c>
      <c r="C487" s="146" t="e">
        <f>IF($B487="","",(IF($CC$2=1,#REF!,IF($CC$3=1,'Vážení FILA'!C487,""))))</f>
        <v>#REF!</v>
      </c>
      <c r="D487" s="146" t="e">
        <f>IF($B487="","",(IF($CC$2=1,#REF!,IF($CC$3=1,'Vážení FILA'!D487,""))))</f>
        <v>#REF!</v>
      </c>
      <c r="E487" s="169" t="e">
        <f>IF($B487="","",(IF($CC$2=1,#REF!,IF($CC$3=1,'Vážení FILA'!E487,""))))</f>
        <v>#REF!</v>
      </c>
      <c r="F487" s="146" t="e">
        <f>IF($B487="","",(IF($CC$2=1,#REF!,IF($CC$3=1,'Vážení FILA'!F487,""))))</f>
        <v>#REF!</v>
      </c>
      <c r="G487" s="146" t="e">
        <f>IF($B487="","",(IF($CC$2=1,#REF!,IF($CC$3=1,'Vážení FILA'!G487,""))))</f>
        <v>#REF!</v>
      </c>
      <c r="H487" s="146" t="e">
        <f>IF($B487="","",(IF($CC$2=1,#REF!,IF($CC$3=1,'Vážení FILA'!H487,""))))</f>
        <v>#REF!</v>
      </c>
      <c r="I487" s="167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2">
        <v>399</v>
      </c>
      <c r="B488" s="146" t="e">
        <f>IF($CC$2=1,IF((#REF!)=0,"",(#REF!)),IF($CC$3=1,IF(('Vážení FILA'!B488)=0,"",('Vážení FILA'!B488)),""))</f>
        <v>#REF!</v>
      </c>
      <c r="C488" s="146" t="e">
        <f>IF($B488="","",(IF($CC$2=1,#REF!,IF($CC$3=1,'Vážení FILA'!C488,""))))</f>
        <v>#REF!</v>
      </c>
      <c r="D488" s="146" t="e">
        <f>IF($B488="","",(IF($CC$2=1,#REF!,IF($CC$3=1,'Vážení FILA'!D488,""))))</f>
        <v>#REF!</v>
      </c>
      <c r="E488" s="169" t="e">
        <f>IF($B488="","",(IF($CC$2=1,#REF!,IF($CC$3=1,'Vážení FILA'!E488,""))))</f>
        <v>#REF!</v>
      </c>
      <c r="F488" s="146" t="e">
        <f>IF($B488="","",(IF($CC$2=1,#REF!,IF($CC$3=1,'Vážení FILA'!F488,""))))</f>
        <v>#REF!</v>
      </c>
      <c r="G488" s="146" t="e">
        <f>IF($B488="","",(IF($CC$2=1,#REF!,IF($CC$3=1,'Vážení FILA'!G488,""))))</f>
        <v>#REF!</v>
      </c>
      <c r="H488" s="146" t="e">
        <f>IF($B488="","",(IF($CC$2=1,#REF!,IF($CC$3=1,'Vážení FILA'!H488,""))))</f>
        <v>#REF!</v>
      </c>
      <c r="I488" s="167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2">
        <v>400</v>
      </c>
      <c r="B489" s="146" t="e">
        <f>IF($CC$2=1,IF((#REF!)=0,"",(#REF!)),IF($CC$3=1,IF(('Vážení FILA'!B489)=0,"",('Vážení FILA'!B489)),""))</f>
        <v>#REF!</v>
      </c>
      <c r="C489" s="146" t="e">
        <f>IF($B489="","",(IF($CC$2=1,#REF!,IF($CC$3=1,'Vážení FILA'!C489,""))))</f>
        <v>#REF!</v>
      </c>
      <c r="D489" s="146" t="e">
        <f>IF($B489="","",(IF($CC$2=1,#REF!,IF($CC$3=1,'Vážení FILA'!D489,""))))</f>
        <v>#REF!</v>
      </c>
      <c r="E489" s="169" t="e">
        <f>IF($B489="","",(IF($CC$2=1,#REF!,IF($CC$3=1,'Vážení FILA'!E489,""))))</f>
        <v>#REF!</v>
      </c>
      <c r="F489" s="146" t="e">
        <f>IF($B489="","",(IF($CC$2=1,#REF!,IF($CC$3=1,'Vážení FILA'!F489,""))))</f>
        <v>#REF!</v>
      </c>
      <c r="G489" s="146" t="e">
        <f>IF($B489="","",(IF($CC$2=1,#REF!,IF($CC$3=1,'Vážení FILA'!G489,""))))</f>
        <v>#REF!</v>
      </c>
      <c r="H489" s="146" t="e">
        <f>IF($B489="","",(IF($CC$2=1,#REF!,IF($CC$3=1,'Vážení FILA'!H489,""))))</f>
        <v>#REF!</v>
      </c>
      <c r="I489" s="167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39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21"/>
  <sheetViews>
    <sheetView tabSelected="1" topLeftCell="B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8" customWidth="1"/>
    <col min="13" max="13" width="6.5703125" style="89" hidden="1" customWidth="1"/>
    <col min="14" max="14" width="12.7109375" style="118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8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8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8" hidden="1" customWidth="1"/>
    <col min="68" max="68" width="9.140625" style="12" hidden="1" customWidth="1"/>
    <col min="69" max="71" width="9.140625" style="103" hidden="1" customWidth="1"/>
    <col min="72" max="72" width="11.42578125" style="118" hidden="1" customWidth="1"/>
    <col min="73" max="76" width="9.140625" style="118" hidden="1" customWidth="1"/>
    <col min="77" max="77" width="9.140625" style="12" hidden="1" customWidth="1"/>
    <col min="78" max="78" width="9.140625" style="118" hidden="1" customWidth="1"/>
    <col min="79" max="80" width="9.140625" style="12" hidden="1" customWidth="1"/>
    <col min="81" max="82" width="9.140625" style="118" hidden="1" customWidth="1"/>
    <col min="83" max="83" width="9.140625" style="12" hidden="1" customWidth="1"/>
    <col min="84" max="84" width="13.140625" style="118" hidden="1" customWidth="1"/>
    <col min="85" max="86" width="9.140625" style="118" hidden="1" customWidth="1"/>
    <col min="87" max="87" width="11.42578125" style="118" hidden="1" customWidth="1"/>
    <col min="88" max="91" width="9.140625" style="118" hidden="1" customWidth="1"/>
    <col min="92" max="92" width="9.140625" style="12" hidden="1" customWidth="1"/>
    <col min="93" max="93" width="9.140625" style="118" hidden="1" customWidth="1"/>
    <col min="94" max="95" width="9.140625" style="12" hidden="1" customWidth="1"/>
    <col min="96" max="96" width="13.85546875" style="118" hidden="1" customWidth="1"/>
    <col min="97" max="99" width="9.140625" style="12" hidden="1" customWidth="1"/>
    <col min="100" max="101" width="9.140625" style="118" hidden="1" customWidth="1"/>
    <col min="102" max="103" width="11" style="118" hidden="1" customWidth="1"/>
    <col min="104" max="104" width="5.42578125" style="118" hidden="1" customWidth="1"/>
    <col min="105" max="105" width="11" style="118" hidden="1" customWidth="1"/>
    <col min="106" max="107" width="9.140625" style="118" hidden="1" customWidth="1"/>
    <col min="108" max="108" width="9.140625" style="12" hidden="1" customWidth="1"/>
    <col min="109" max="109" width="6.5703125" style="118" hidden="1" customWidth="1"/>
    <col min="110" max="110" width="9" style="118" hidden="1" customWidth="1"/>
    <col min="111" max="111" width="7.42578125" style="118" hidden="1" customWidth="1"/>
    <col min="112" max="112" width="5.7109375" style="118" hidden="1" customWidth="1"/>
    <col min="113" max="113" width="25.5703125" style="176" hidden="1" customWidth="1"/>
    <col min="114" max="114" width="10.85546875" style="118" hidden="1" customWidth="1"/>
    <col min="115" max="115" width="8" style="118" hidden="1" customWidth="1"/>
    <col min="116" max="116" width="6.140625" style="118" hidden="1" customWidth="1"/>
    <col min="117" max="117" width="9.5703125" style="11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0" t="s">
        <v>162</v>
      </c>
      <c r="B1" s="210"/>
      <c r="C1" s="210"/>
      <c r="D1" s="210"/>
      <c r="E1" s="210"/>
      <c r="F1" s="210"/>
      <c r="G1" s="210"/>
      <c r="H1" s="210"/>
    </row>
    <row r="2" spans="1:117" ht="18" x14ac:dyDescent="0.2">
      <c r="A2" s="84" t="s">
        <v>150</v>
      </c>
      <c r="B2" s="211" t="s">
        <v>205</v>
      </c>
      <c r="C2" s="211"/>
      <c r="D2" s="211"/>
      <c r="E2" s="11" t="s">
        <v>163</v>
      </c>
      <c r="F2" s="175" t="s">
        <v>164</v>
      </c>
      <c r="G2" s="175"/>
      <c r="H2" s="175"/>
      <c r="I2" s="118"/>
    </row>
    <row r="3" spans="1:117" ht="18" x14ac:dyDescent="0.2">
      <c r="A3" s="10" t="s">
        <v>151</v>
      </c>
      <c r="B3" s="212" t="s">
        <v>152</v>
      </c>
      <c r="C3" s="212"/>
      <c r="D3" s="212"/>
      <c r="E3" s="11"/>
      <c r="F3" s="11"/>
      <c r="G3" s="45"/>
      <c r="H3" s="47"/>
      <c r="M3" s="90" t="s">
        <v>29</v>
      </c>
      <c r="N3" s="178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8">
        <v>999999</v>
      </c>
      <c r="CX4" s="118">
        <v>9999999999</v>
      </c>
      <c r="CY4" s="118">
        <v>10</v>
      </c>
    </row>
    <row r="5" spans="1:117" ht="13.5" hidden="1" thickBot="1" x14ac:dyDescent="0.25">
      <c r="A5" s="209" t="s">
        <v>154</v>
      </c>
      <c r="B5" s="209"/>
      <c r="C5" s="209"/>
      <c r="D5" s="209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3" t="s">
        <v>68</v>
      </c>
      <c r="DF6" s="213"/>
      <c r="DG6" s="213"/>
      <c r="DH6" s="213"/>
      <c r="DI6" s="213"/>
      <c r="DJ6" s="213"/>
      <c r="DK6" s="213"/>
      <c r="DL6" s="213"/>
      <c r="DM6" s="213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73</v>
      </c>
      <c r="Y62" s="12" t="s">
        <v>155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76</v>
      </c>
      <c r="Y63" s="12" t="s">
        <v>155</v>
      </c>
      <c r="Z63" s="12" t="s">
        <v>63</v>
      </c>
      <c r="BD63" s="118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8" t="s">
        <v>1</v>
      </c>
      <c r="X64" s="12" t="s">
        <v>155</v>
      </c>
      <c r="Y64" s="12" t="s">
        <v>63</v>
      </c>
      <c r="Z64" s="12" t="s">
        <v>63</v>
      </c>
      <c r="BD64" s="118">
        <v>20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116</v>
      </c>
      <c r="X65" s="12" t="s">
        <v>155</v>
      </c>
      <c r="Y65" s="12" t="s">
        <v>63</v>
      </c>
      <c r="Z65" s="12" t="s">
        <v>63</v>
      </c>
      <c r="AD65" s="89" t="s">
        <v>156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155</v>
      </c>
      <c r="Y66" s="12" t="s">
        <v>63</v>
      </c>
      <c r="Z66" s="12" t="s">
        <v>63</v>
      </c>
      <c r="AD66" s="89" t="s">
        <v>74</v>
      </c>
    </row>
    <row r="67" spans="1:118" ht="26.25" thickBot="1" x14ac:dyDescent="0.25">
      <c r="A67" s="1" t="s">
        <v>158</v>
      </c>
      <c r="B67" s="6" t="s">
        <v>32</v>
      </c>
      <c r="C67" s="30" t="s">
        <v>161</v>
      </c>
      <c r="D67" s="24" t="s">
        <v>165</v>
      </c>
      <c r="E67" s="2" t="s">
        <v>159</v>
      </c>
      <c r="F67" s="4" t="s">
        <v>166</v>
      </c>
      <c r="G67" s="29" t="s">
        <v>160</v>
      </c>
      <c r="H67" s="17" t="s">
        <v>167</v>
      </c>
      <c r="I67" s="37" t="s">
        <v>168</v>
      </c>
      <c r="M67" s="89" t="s">
        <v>158</v>
      </c>
      <c r="N67" s="118" t="s">
        <v>153</v>
      </c>
      <c r="O67" s="89" t="s">
        <v>32</v>
      </c>
      <c r="P67" s="89" t="s">
        <v>161</v>
      </c>
      <c r="Q67" s="89" t="s">
        <v>157</v>
      </c>
      <c r="R67" s="89" t="s">
        <v>165</v>
      </c>
      <c r="S67" s="89" t="s">
        <v>159</v>
      </c>
      <c r="T67" s="89" t="s">
        <v>166</v>
      </c>
      <c r="U67" s="89" t="s">
        <v>160</v>
      </c>
      <c r="V67" s="20" t="s">
        <v>167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157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158</v>
      </c>
      <c r="AQ67" s="89" t="s">
        <v>32</v>
      </c>
      <c r="AR67" s="89" t="s">
        <v>161</v>
      </c>
      <c r="AS67" s="89" t="s">
        <v>157</v>
      </c>
      <c r="AT67" s="12" t="s">
        <v>165</v>
      </c>
      <c r="AU67" s="12" t="s">
        <v>159</v>
      </c>
      <c r="AV67" s="12" t="s">
        <v>166</v>
      </c>
      <c r="AW67" s="89" t="s">
        <v>160</v>
      </c>
      <c r="AX67" s="110" t="s">
        <v>167</v>
      </c>
      <c r="AY67" s="118" t="s">
        <v>64</v>
      </c>
      <c r="AZ67" s="20" t="s">
        <v>66</v>
      </c>
      <c r="BA67" s="20" t="s">
        <v>65</v>
      </c>
      <c r="BB67" s="16" t="s">
        <v>158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161</v>
      </c>
      <c r="BM67" s="103" t="s">
        <v>157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161</v>
      </c>
      <c r="BS67" s="103" t="s">
        <v>0</v>
      </c>
      <c r="BT67" s="118" t="s">
        <v>45</v>
      </c>
      <c r="BU67" s="118" t="s">
        <v>36</v>
      </c>
      <c r="BV67" s="118" t="s">
        <v>37</v>
      </c>
      <c r="BW67" s="118" t="s">
        <v>0</v>
      </c>
      <c r="BX67" s="20" t="s">
        <v>40</v>
      </c>
      <c r="BZ67" s="20" t="s">
        <v>41</v>
      </c>
      <c r="CB67" s="12" t="s">
        <v>2</v>
      </c>
      <c r="CC67" s="118" t="s">
        <v>32</v>
      </c>
      <c r="CD67" s="118" t="s">
        <v>0</v>
      </c>
      <c r="CF67" s="118" t="s">
        <v>42</v>
      </c>
      <c r="CG67" s="118" t="s">
        <v>161</v>
      </c>
      <c r="CH67" s="118" t="s">
        <v>0</v>
      </c>
      <c r="CI67" s="118" t="s">
        <v>45</v>
      </c>
      <c r="CJ67" s="118" t="s">
        <v>36</v>
      </c>
      <c r="CK67" s="118" t="s">
        <v>37</v>
      </c>
      <c r="CL67" s="118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8" t="s">
        <v>46</v>
      </c>
      <c r="CZ67" s="118" t="s">
        <v>51</v>
      </c>
      <c r="DA67" s="118" t="s">
        <v>47</v>
      </c>
      <c r="DE67" s="177" t="s">
        <v>158</v>
      </c>
      <c r="DF67" s="177" t="s">
        <v>32</v>
      </c>
      <c r="DG67" s="177" t="s">
        <v>161</v>
      </c>
      <c r="DH67" s="177" t="s">
        <v>157</v>
      </c>
      <c r="DI67" s="177" t="s">
        <v>165</v>
      </c>
      <c r="DJ67" s="177" t="s">
        <v>159</v>
      </c>
      <c r="DK67" s="177" t="s">
        <v>166</v>
      </c>
      <c r="DL67" s="177" t="s">
        <v>160</v>
      </c>
      <c r="DM67" s="177" t="s">
        <v>167</v>
      </c>
      <c r="DN67" s="20"/>
    </row>
    <row r="68" spans="1:118" ht="20.100000000000001" customHeight="1" x14ac:dyDescent="0.2">
      <c r="A68" s="19">
        <v>1</v>
      </c>
      <c r="B68" s="40" t="s">
        <v>76</v>
      </c>
      <c r="C68" s="31">
        <v>59</v>
      </c>
      <c r="D68" s="105" t="s">
        <v>77</v>
      </c>
      <c r="E68" s="106" t="s">
        <v>78</v>
      </c>
      <c r="F68" s="106">
        <v>1997</v>
      </c>
      <c r="G68" s="107">
        <v>55</v>
      </c>
      <c r="H68" s="18">
        <v>59</v>
      </c>
      <c r="I68" s="36" t="s">
        <v>74</v>
      </c>
      <c r="L68" s="14"/>
      <c r="M68" s="15">
        <v>85</v>
      </c>
      <c r="N68" s="16">
        <v>1</v>
      </c>
      <c r="O68" s="15" t="s">
        <v>73</v>
      </c>
      <c r="P68" s="15">
        <v>43</v>
      </c>
      <c r="Q68" s="15" t="s">
        <v>74</v>
      </c>
      <c r="R68" s="104" t="s">
        <v>110</v>
      </c>
      <c r="S68" s="104" t="s">
        <v>96</v>
      </c>
      <c r="T68" s="15">
        <v>2004</v>
      </c>
      <c r="U68" s="15">
        <v>999</v>
      </c>
      <c r="V68" s="89">
        <v>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101043999085</v>
      </c>
      <c r="AH68" s="14">
        <v>102059055019</v>
      </c>
      <c r="AJ68" s="14">
        <v>19</v>
      </c>
      <c r="AL68" s="89">
        <v>1</v>
      </c>
      <c r="AM68" s="89">
        <v>0</v>
      </c>
      <c r="AP68" s="89">
        <v>1</v>
      </c>
      <c r="AQ68" s="89" t="s">
        <v>76</v>
      </c>
      <c r="AR68" s="89">
        <v>59</v>
      </c>
      <c r="AS68" s="89" t="s">
        <v>74</v>
      </c>
      <c r="AT68" s="89" t="s">
        <v>77</v>
      </c>
      <c r="AU68" s="89" t="s">
        <v>78</v>
      </c>
      <c r="AV68" s="89">
        <v>1997</v>
      </c>
      <c r="AW68" s="89">
        <v>55</v>
      </c>
      <c r="AX68" s="109">
        <v>59</v>
      </c>
      <c r="AY68" s="118">
        <v>19</v>
      </c>
      <c r="AZ68" s="118" t="s">
        <v>169</v>
      </c>
      <c r="BA68" s="118">
        <v>19</v>
      </c>
      <c r="BB68" s="16">
        <v>85</v>
      </c>
      <c r="BC68" s="118">
        <v>1</v>
      </c>
      <c r="BD68" s="118">
        <v>0</v>
      </c>
      <c r="BE68" s="103">
        <v>9999</v>
      </c>
      <c r="BF68" s="118">
        <v>9999</v>
      </c>
      <c r="BH68" s="118">
        <v>9999</v>
      </c>
      <c r="BK68" s="103" t="s">
        <v>155</v>
      </c>
      <c r="BL68" s="103" t="s">
        <v>155</v>
      </c>
      <c r="BM68" s="103" t="s">
        <v>155</v>
      </c>
      <c r="BN68" s="103" t="s">
        <v>155</v>
      </c>
      <c r="BO68" s="118" t="s">
        <v>155</v>
      </c>
      <c r="BQ68" s="103" t="s">
        <v>155</v>
      </c>
      <c r="BR68" s="103" t="s">
        <v>155</v>
      </c>
      <c r="BS68" s="103" t="s">
        <v>155</v>
      </c>
      <c r="BT68" s="118" t="s">
        <v>155</v>
      </c>
      <c r="BU68" s="118">
        <v>0</v>
      </c>
      <c r="BV68" s="118">
        <v>0</v>
      </c>
      <c r="BW68" s="118">
        <v>68</v>
      </c>
      <c r="BX68" s="118">
        <v>9999</v>
      </c>
      <c r="BZ68" s="118">
        <v>9999</v>
      </c>
      <c r="CC68" s="118" t="s">
        <v>155</v>
      </c>
      <c r="CD68" s="118" t="s">
        <v>155</v>
      </c>
      <c r="CF68" s="118">
        <v>9999</v>
      </c>
      <c r="CG68" s="118" t="s">
        <v>155</v>
      </c>
      <c r="CH68" s="118" t="s">
        <v>155</v>
      </c>
      <c r="CI68" s="118" t="s">
        <v>155</v>
      </c>
      <c r="CJ68" s="118">
        <v>0</v>
      </c>
      <c r="CK68" s="118">
        <v>0</v>
      </c>
      <c r="CL68" s="118" t="s">
        <v>155</v>
      </c>
      <c r="CM68" s="118">
        <v>9999</v>
      </c>
      <c r="CO68" s="118">
        <v>9999</v>
      </c>
      <c r="CR68" s="118" t="s">
        <v>155</v>
      </c>
      <c r="CS68" s="118" t="s">
        <v>155</v>
      </c>
      <c r="CV68" s="118">
        <v>999999</v>
      </c>
      <c r="CW68" s="118">
        <v>85</v>
      </c>
      <c r="CX68" s="118">
        <v>9999999999</v>
      </c>
      <c r="CY68" s="118">
        <v>9999999999</v>
      </c>
      <c r="CZ68" s="118">
        <v>10</v>
      </c>
      <c r="DA68" s="118">
        <v>999999</v>
      </c>
      <c r="DE68" s="118" t="s">
        <v>155</v>
      </c>
      <c r="DF68" s="118" t="s">
        <v>155</v>
      </c>
      <c r="DG68" s="118" t="s">
        <v>155</v>
      </c>
      <c r="DH68" s="118" t="s">
        <v>155</v>
      </c>
      <c r="DI68" s="176" t="s">
        <v>155</v>
      </c>
      <c r="DJ68" s="118" t="s">
        <v>155</v>
      </c>
      <c r="DK68" s="118" t="s">
        <v>155</v>
      </c>
      <c r="DL68" s="118" t="s">
        <v>155</v>
      </c>
      <c r="DM68" s="118" t="s">
        <v>155</v>
      </c>
    </row>
    <row r="69" spans="1:118" ht="20.100000000000001" customHeight="1" x14ac:dyDescent="0.2">
      <c r="A69" s="19">
        <v>2</v>
      </c>
      <c r="B69" s="40" t="s">
        <v>76</v>
      </c>
      <c r="C69" s="31">
        <v>59</v>
      </c>
      <c r="D69" s="105" t="s">
        <v>98</v>
      </c>
      <c r="E69" s="106" t="s">
        <v>96</v>
      </c>
      <c r="F69" s="106">
        <v>1995</v>
      </c>
      <c r="G69" s="107">
        <v>95</v>
      </c>
      <c r="H69" s="18">
        <v>59</v>
      </c>
      <c r="I69" s="36" t="s">
        <v>74</v>
      </c>
      <c r="L69" s="14"/>
      <c r="M69" s="15">
        <v>86</v>
      </c>
      <c r="N69" s="16">
        <v>1</v>
      </c>
      <c r="O69" s="15" t="s">
        <v>73</v>
      </c>
      <c r="P69" s="15">
        <v>70</v>
      </c>
      <c r="Q69" s="15" t="s">
        <v>74</v>
      </c>
      <c r="R69" s="104" t="s">
        <v>111</v>
      </c>
      <c r="S69" s="104" t="s">
        <v>96</v>
      </c>
      <c r="T69" s="15">
        <v>2004</v>
      </c>
      <c r="U69" s="15">
        <v>87</v>
      </c>
      <c r="V69" s="89">
        <v>70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101070087086</v>
      </c>
      <c r="AH69" s="14">
        <v>102059095064</v>
      </c>
      <c r="AJ69" s="14">
        <v>64</v>
      </c>
      <c r="AL69" s="89">
        <v>0</v>
      </c>
      <c r="AM69" s="89">
        <v>1</v>
      </c>
      <c r="AP69" s="89">
        <v>2</v>
      </c>
      <c r="AQ69" s="89" t="s">
        <v>76</v>
      </c>
      <c r="AR69" s="89">
        <v>59</v>
      </c>
      <c r="AS69" s="89" t="s">
        <v>74</v>
      </c>
      <c r="AT69" s="89" t="s">
        <v>98</v>
      </c>
      <c r="AU69" s="89" t="s">
        <v>96</v>
      </c>
      <c r="AV69" s="89">
        <v>1995</v>
      </c>
      <c r="AW69" s="89">
        <v>95</v>
      </c>
      <c r="AX69" s="109">
        <v>59</v>
      </c>
      <c r="AY69" s="118">
        <v>64</v>
      </c>
      <c r="AZ69" s="118" t="s">
        <v>169</v>
      </c>
      <c r="BA69" s="118">
        <v>19</v>
      </c>
      <c r="BB69" s="16">
        <v>86</v>
      </c>
      <c r="BC69" s="118">
        <v>1</v>
      </c>
      <c r="BD69" s="118">
        <v>0</v>
      </c>
      <c r="BE69" s="103">
        <v>86</v>
      </c>
      <c r="BF69" s="118">
        <v>86</v>
      </c>
      <c r="BH69" s="118">
        <v>9999</v>
      </c>
      <c r="BK69" s="103" t="s">
        <v>155</v>
      </c>
      <c r="BL69" s="103" t="s">
        <v>155</v>
      </c>
      <c r="BM69" s="103" t="s">
        <v>155</v>
      </c>
      <c r="BN69" s="103" t="s">
        <v>155</v>
      </c>
      <c r="BO69" s="118" t="s">
        <v>155</v>
      </c>
      <c r="BQ69" s="103" t="s">
        <v>155</v>
      </c>
      <c r="BR69" s="103" t="s">
        <v>155</v>
      </c>
      <c r="BS69" s="103" t="s">
        <v>155</v>
      </c>
      <c r="BT69" s="118" t="s">
        <v>155</v>
      </c>
      <c r="BU69" s="118">
        <v>0</v>
      </c>
      <c r="BV69" s="118">
        <v>0</v>
      </c>
      <c r="BW69" s="118">
        <v>69</v>
      </c>
      <c r="BX69" s="118">
        <v>9999</v>
      </c>
      <c r="BZ69" s="118">
        <v>9999</v>
      </c>
      <c r="CC69" s="118" t="s">
        <v>155</v>
      </c>
      <c r="CD69" s="118" t="s">
        <v>155</v>
      </c>
      <c r="CF69" s="118">
        <v>9999</v>
      </c>
      <c r="CG69" s="118" t="s">
        <v>155</v>
      </c>
      <c r="CH69" s="118" t="s">
        <v>155</v>
      </c>
      <c r="CI69" s="118" t="s">
        <v>155</v>
      </c>
      <c r="CJ69" s="118">
        <v>0</v>
      </c>
      <c r="CK69" s="118">
        <v>0</v>
      </c>
      <c r="CL69" s="118" t="s">
        <v>155</v>
      </c>
      <c r="CM69" s="118">
        <v>9999</v>
      </c>
      <c r="CO69" s="118">
        <v>9999</v>
      </c>
      <c r="CR69" s="118" t="s">
        <v>155</v>
      </c>
      <c r="CS69" s="118" t="s">
        <v>155</v>
      </c>
      <c r="CV69" s="118">
        <v>999999</v>
      </c>
      <c r="CW69" s="118">
        <v>86</v>
      </c>
      <c r="CX69" s="118">
        <v>9999999999</v>
      </c>
      <c r="CY69" s="118">
        <v>9999999999</v>
      </c>
      <c r="CZ69" s="118">
        <v>10</v>
      </c>
      <c r="DA69" s="118">
        <v>999999</v>
      </c>
      <c r="DE69" s="118" t="s">
        <v>155</v>
      </c>
      <c r="DF69" s="118" t="s">
        <v>155</v>
      </c>
      <c r="DG69" s="118" t="s">
        <v>155</v>
      </c>
      <c r="DH69" s="118" t="s">
        <v>155</v>
      </c>
      <c r="DI69" s="176" t="s">
        <v>155</v>
      </c>
      <c r="DJ69" s="118" t="s">
        <v>155</v>
      </c>
      <c r="DK69" s="118" t="s">
        <v>155</v>
      </c>
      <c r="DL69" s="118" t="s">
        <v>155</v>
      </c>
      <c r="DM69" s="118" t="s">
        <v>155</v>
      </c>
    </row>
    <row r="70" spans="1:118" ht="20.100000000000001" customHeight="1" x14ac:dyDescent="0.2">
      <c r="A70" s="19">
        <v>1</v>
      </c>
      <c r="B70" s="40" t="s">
        <v>76</v>
      </c>
      <c r="C70" s="31">
        <v>66</v>
      </c>
      <c r="D70" s="105" t="s">
        <v>99</v>
      </c>
      <c r="E70" s="106" t="s">
        <v>96</v>
      </c>
      <c r="F70" s="106">
        <v>1994</v>
      </c>
      <c r="G70" s="107">
        <v>6</v>
      </c>
      <c r="H70" s="18">
        <v>63.1</v>
      </c>
      <c r="I70" s="36" t="s">
        <v>74</v>
      </c>
      <c r="L70" s="14"/>
      <c r="M70" s="15">
        <v>87</v>
      </c>
      <c r="N70" s="16">
        <v>1</v>
      </c>
      <c r="O70" s="15" t="s">
        <v>73</v>
      </c>
      <c r="P70" s="15">
        <v>43</v>
      </c>
      <c r="Q70" s="15" t="s">
        <v>74</v>
      </c>
      <c r="R70" s="104" t="s">
        <v>112</v>
      </c>
      <c r="S70" s="104" t="s">
        <v>96</v>
      </c>
      <c r="T70" s="15">
        <v>2004</v>
      </c>
      <c r="U70" s="15">
        <v>19</v>
      </c>
      <c r="V70" s="89">
        <v>40.4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101043019087</v>
      </c>
      <c r="AH70" s="14">
        <v>102066006065</v>
      </c>
      <c r="AJ70" s="14">
        <v>65</v>
      </c>
      <c r="AL70" s="89">
        <v>1</v>
      </c>
      <c r="AM70" s="89">
        <v>0</v>
      </c>
      <c r="AP70" s="89">
        <v>1</v>
      </c>
      <c r="AQ70" s="89" t="s">
        <v>76</v>
      </c>
      <c r="AR70" s="89">
        <v>66</v>
      </c>
      <c r="AS70" s="89" t="s">
        <v>74</v>
      </c>
      <c r="AT70" s="89" t="s">
        <v>99</v>
      </c>
      <c r="AU70" s="89" t="s">
        <v>96</v>
      </c>
      <c r="AV70" s="89">
        <v>1994</v>
      </c>
      <c r="AW70" s="89">
        <v>6</v>
      </c>
      <c r="AX70" s="109">
        <v>63.1</v>
      </c>
      <c r="AY70" s="118">
        <v>65</v>
      </c>
      <c r="AZ70" s="118" t="s">
        <v>170</v>
      </c>
      <c r="BA70" s="118">
        <v>65</v>
      </c>
      <c r="BB70" s="16">
        <v>87</v>
      </c>
      <c r="BC70" s="118">
        <v>1</v>
      </c>
      <c r="BD70" s="118">
        <v>0</v>
      </c>
      <c r="BE70" s="103">
        <v>9999</v>
      </c>
      <c r="BF70" s="118">
        <v>9999</v>
      </c>
      <c r="BH70" s="118">
        <v>9999</v>
      </c>
      <c r="BK70" s="103" t="s">
        <v>155</v>
      </c>
      <c r="BL70" s="103" t="s">
        <v>155</v>
      </c>
      <c r="BM70" s="103" t="s">
        <v>155</v>
      </c>
      <c r="BN70" s="103" t="s">
        <v>155</v>
      </c>
      <c r="BO70" s="118" t="s">
        <v>155</v>
      </c>
      <c r="BQ70" s="103" t="s">
        <v>155</v>
      </c>
      <c r="BR70" s="103" t="s">
        <v>155</v>
      </c>
      <c r="BS70" s="103" t="s">
        <v>155</v>
      </c>
      <c r="BT70" s="118" t="s">
        <v>155</v>
      </c>
      <c r="BU70" s="118">
        <v>0</v>
      </c>
      <c r="BV70" s="118">
        <v>0</v>
      </c>
      <c r="BW70" s="118">
        <v>70</v>
      </c>
      <c r="BX70" s="118">
        <v>9999</v>
      </c>
      <c r="BZ70" s="118">
        <v>9999</v>
      </c>
      <c r="CC70" s="118" t="s">
        <v>155</v>
      </c>
      <c r="CD70" s="118" t="s">
        <v>155</v>
      </c>
      <c r="CF70" s="118">
        <v>9999</v>
      </c>
      <c r="CG70" s="118" t="s">
        <v>155</v>
      </c>
      <c r="CH70" s="118" t="s">
        <v>155</v>
      </c>
      <c r="CI70" s="118" t="s">
        <v>155</v>
      </c>
      <c r="CJ70" s="118">
        <v>0</v>
      </c>
      <c r="CK70" s="118">
        <v>0</v>
      </c>
      <c r="CL70" s="118" t="s">
        <v>155</v>
      </c>
      <c r="CM70" s="118">
        <v>9999</v>
      </c>
      <c r="CO70" s="118">
        <v>9999</v>
      </c>
      <c r="CR70" s="118" t="s">
        <v>155</v>
      </c>
      <c r="CS70" s="118" t="s">
        <v>155</v>
      </c>
      <c r="CV70" s="118">
        <v>999999</v>
      </c>
      <c r="CW70" s="118">
        <v>87</v>
      </c>
      <c r="CX70" s="118">
        <v>9999999999</v>
      </c>
      <c r="CY70" s="118">
        <v>9999999999</v>
      </c>
      <c r="CZ70" s="118">
        <v>10</v>
      </c>
      <c r="DA70" s="118">
        <v>999999</v>
      </c>
      <c r="DE70" s="118" t="s">
        <v>155</v>
      </c>
      <c r="DF70" s="118" t="s">
        <v>155</v>
      </c>
      <c r="DG70" s="118" t="s">
        <v>155</v>
      </c>
      <c r="DH70" s="118" t="s">
        <v>155</v>
      </c>
      <c r="DI70" s="176" t="s">
        <v>155</v>
      </c>
      <c r="DJ70" s="118" t="s">
        <v>155</v>
      </c>
      <c r="DK70" s="118" t="s">
        <v>155</v>
      </c>
      <c r="DL70" s="118" t="s">
        <v>155</v>
      </c>
      <c r="DM70" s="118" t="s">
        <v>155</v>
      </c>
    </row>
    <row r="71" spans="1:118" ht="20.100000000000001" customHeight="1" x14ac:dyDescent="0.2">
      <c r="A71" s="19">
        <v>2</v>
      </c>
      <c r="B71" s="40" t="s">
        <v>76</v>
      </c>
      <c r="C71" s="31">
        <v>66</v>
      </c>
      <c r="D71" s="105" t="s">
        <v>79</v>
      </c>
      <c r="E71" s="106" t="s">
        <v>78</v>
      </c>
      <c r="F71" s="106">
        <v>1997</v>
      </c>
      <c r="G71" s="107">
        <v>7</v>
      </c>
      <c r="H71" s="18">
        <v>65.8</v>
      </c>
      <c r="I71" s="36" t="s">
        <v>74</v>
      </c>
      <c r="L71" s="14"/>
      <c r="M71" s="15">
        <v>88</v>
      </c>
      <c r="N71" s="16">
        <v>1</v>
      </c>
      <c r="O71" s="15" t="s">
        <v>73</v>
      </c>
      <c r="P71" s="15">
        <v>39</v>
      </c>
      <c r="Q71" s="15" t="s">
        <v>74</v>
      </c>
      <c r="R71" s="104" t="s">
        <v>113</v>
      </c>
      <c r="S71" s="104" t="s">
        <v>96</v>
      </c>
      <c r="T71" s="15">
        <v>2004</v>
      </c>
      <c r="U71" s="15">
        <v>27</v>
      </c>
      <c r="V71" s="89">
        <v>38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101039027088</v>
      </c>
      <c r="AH71" s="14">
        <v>102066007020</v>
      </c>
      <c r="AJ71" s="14">
        <v>20</v>
      </c>
      <c r="AL71" s="89">
        <v>0</v>
      </c>
      <c r="AM71" s="89">
        <v>0</v>
      </c>
      <c r="AP71" s="89">
        <v>2</v>
      </c>
      <c r="AQ71" s="89" t="s">
        <v>76</v>
      </c>
      <c r="AR71" s="89">
        <v>66</v>
      </c>
      <c r="AS71" s="89" t="s">
        <v>74</v>
      </c>
      <c r="AT71" s="89" t="s">
        <v>79</v>
      </c>
      <c r="AU71" s="89" t="s">
        <v>78</v>
      </c>
      <c r="AV71" s="89">
        <v>1997</v>
      </c>
      <c r="AW71" s="89">
        <v>7</v>
      </c>
      <c r="AX71" s="109">
        <v>65.8</v>
      </c>
      <c r="AY71" s="118">
        <v>20</v>
      </c>
      <c r="AZ71" s="118" t="s">
        <v>170</v>
      </c>
      <c r="BA71" s="118">
        <v>65</v>
      </c>
      <c r="BB71" s="16">
        <v>88</v>
      </c>
      <c r="BC71" s="118">
        <v>1</v>
      </c>
      <c r="BD71" s="118">
        <v>0</v>
      </c>
      <c r="BE71" s="103">
        <v>9999</v>
      </c>
      <c r="BF71" s="118">
        <v>9999</v>
      </c>
      <c r="BH71" s="118">
        <v>9999</v>
      </c>
      <c r="BK71" s="103" t="s">
        <v>155</v>
      </c>
      <c r="BL71" s="103" t="s">
        <v>155</v>
      </c>
      <c r="BM71" s="103" t="s">
        <v>155</v>
      </c>
      <c r="BN71" s="103" t="s">
        <v>155</v>
      </c>
      <c r="BO71" s="118" t="s">
        <v>155</v>
      </c>
      <c r="BQ71" s="103" t="s">
        <v>155</v>
      </c>
      <c r="BR71" s="103" t="s">
        <v>155</v>
      </c>
      <c r="BS71" s="103" t="s">
        <v>155</v>
      </c>
      <c r="BT71" s="118" t="s">
        <v>155</v>
      </c>
      <c r="BU71" s="118">
        <v>0</v>
      </c>
      <c r="BV71" s="118">
        <v>0</v>
      </c>
      <c r="BW71" s="118">
        <v>71</v>
      </c>
      <c r="BX71" s="118">
        <v>9999</v>
      </c>
      <c r="BZ71" s="118">
        <v>9999</v>
      </c>
      <c r="CC71" s="118" t="s">
        <v>155</v>
      </c>
      <c r="CD71" s="118" t="s">
        <v>155</v>
      </c>
      <c r="CF71" s="118">
        <v>9999</v>
      </c>
      <c r="CG71" s="118" t="s">
        <v>155</v>
      </c>
      <c r="CH71" s="118" t="s">
        <v>155</v>
      </c>
      <c r="CI71" s="118" t="s">
        <v>155</v>
      </c>
      <c r="CJ71" s="118">
        <v>0</v>
      </c>
      <c r="CK71" s="118">
        <v>0</v>
      </c>
      <c r="CL71" s="118" t="s">
        <v>155</v>
      </c>
      <c r="CM71" s="118">
        <v>9999</v>
      </c>
      <c r="CO71" s="118">
        <v>9999</v>
      </c>
      <c r="CR71" s="118" t="s">
        <v>155</v>
      </c>
      <c r="CS71" s="118" t="s">
        <v>155</v>
      </c>
      <c r="CV71" s="118">
        <v>999999</v>
      </c>
      <c r="CW71" s="118">
        <v>88</v>
      </c>
      <c r="CX71" s="118">
        <v>9999999999</v>
      </c>
      <c r="CY71" s="118">
        <v>9999999999</v>
      </c>
      <c r="CZ71" s="118">
        <v>10</v>
      </c>
      <c r="DA71" s="118">
        <v>999999</v>
      </c>
      <c r="DE71" s="118" t="s">
        <v>155</v>
      </c>
      <c r="DF71" s="118" t="s">
        <v>155</v>
      </c>
      <c r="DG71" s="118" t="s">
        <v>155</v>
      </c>
      <c r="DH71" s="118" t="s">
        <v>155</v>
      </c>
      <c r="DI71" s="176" t="s">
        <v>155</v>
      </c>
      <c r="DJ71" s="118" t="s">
        <v>155</v>
      </c>
      <c r="DK71" s="118" t="s">
        <v>155</v>
      </c>
      <c r="DL71" s="118" t="s">
        <v>155</v>
      </c>
      <c r="DM71" s="118" t="s">
        <v>155</v>
      </c>
    </row>
    <row r="72" spans="1:118" ht="20.100000000000001" customHeight="1" x14ac:dyDescent="0.2">
      <c r="A72" s="19">
        <v>3</v>
      </c>
      <c r="B72" s="40" t="s">
        <v>76</v>
      </c>
      <c r="C72" s="31">
        <v>66</v>
      </c>
      <c r="D72" s="105" t="s">
        <v>81</v>
      </c>
      <c r="E72" s="106" t="s">
        <v>75</v>
      </c>
      <c r="F72" s="106">
        <v>1995</v>
      </c>
      <c r="G72" s="107">
        <v>10</v>
      </c>
      <c r="H72" s="18">
        <v>65.400000000000006</v>
      </c>
      <c r="I72" s="36" t="s">
        <v>74</v>
      </c>
      <c r="L72" s="14"/>
      <c r="M72" s="15">
        <v>89</v>
      </c>
      <c r="N72" s="16">
        <v>1</v>
      </c>
      <c r="O72" s="15" t="s">
        <v>73</v>
      </c>
      <c r="P72" s="15">
        <v>39</v>
      </c>
      <c r="Q72" s="15" t="s">
        <v>74</v>
      </c>
      <c r="R72" s="104" t="s">
        <v>114</v>
      </c>
      <c r="S72" s="104" t="s">
        <v>96</v>
      </c>
      <c r="T72" s="15">
        <v>2004</v>
      </c>
      <c r="U72" s="15">
        <v>35</v>
      </c>
      <c r="V72" s="89">
        <v>38.299999999999997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101039035089</v>
      </c>
      <c r="AH72" s="14">
        <v>102066010022</v>
      </c>
      <c r="AJ72" s="14">
        <v>22</v>
      </c>
      <c r="AL72" s="89">
        <v>0</v>
      </c>
      <c r="AM72" s="89">
        <v>0</v>
      </c>
      <c r="AP72" s="89">
        <v>3</v>
      </c>
      <c r="AQ72" s="89" t="s">
        <v>76</v>
      </c>
      <c r="AR72" s="89">
        <v>66</v>
      </c>
      <c r="AS72" s="89" t="s">
        <v>74</v>
      </c>
      <c r="AT72" s="89" t="s">
        <v>81</v>
      </c>
      <c r="AU72" s="89" t="s">
        <v>75</v>
      </c>
      <c r="AV72" s="89">
        <v>1995</v>
      </c>
      <c r="AW72" s="89">
        <v>10</v>
      </c>
      <c r="AX72" s="109">
        <v>65.400000000000006</v>
      </c>
      <c r="AY72" s="118">
        <v>22</v>
      </c>
      <c r="AZ72" s="118" t="s">
        <v>170</v>
      </c>
      <c r="BA72" s="118">
        <v>65</v>
      </c>
      <c r="BB72" s="16">
        <v>89</v>
      </c>
      <c r="BC72" s="118">
        <v>1</v>
      </c>
      <c r="BD72" s="118">
        <v>0</v>
      </c>
      <c r="BE72" s="103">
        <v>9999</v>
      </c>
      <c r="BF72" s="118">
        <v>9999</v>
      </c>
      <c r="BH72" s="118">
        <v>9999</v>
      </c>
      <c r="BK72" s="103" t="s">
        <v>155</v>
      </c>
      <c r="BL72" s="103" t="s">
        <v>155</v>
      </c>
      <c r="BM72" s="103" t="s">
        <v>155</v>
      </c>
      <c r="BN72" s="103" t="s">
        <v>155</v>
      </c>
      <c r="BO72" s="118" t="s">
        <v>155</v>
      </c>
      <c r="BQ72" s="103" t="s">
        <v>155</v>
      </c>
      <c r="BR72" s="103" t="s">
        <v>155</v>
      </c>
      <c r="BS72" s="103" t="s">
        <v>155</v>
      </c>
      <c r="BT72" s="118" t="s">
        <v>155</v>
      </c>
      <c r="BU72" s="118">
        <v>0</v>
      </c>
      <c r="BV72" s="118">
        <v>0</v>
      </c>
      <c r="BW72" s="118">
        <v>72</v>
      </c>
      <c r="BX72" s="118">
        <v>9999</v>
      </c>
      <c r="BZ72" s="118">
        <v>9999</v>
      </c>
      <c r="CC72" s="118" t="s">
        <v>155</v>
      </c>
      <c r="CD72" s="118" t="s">
        <v>155</v>
      </c>
      <c r="CF72" s="118">
        <v>9999</v>
      </c>
      <c r="CG72" s="118" t="s">
        <v>155</v>
      </c>
      <c r="CH72" s="118" t="s">
        <v>155</v>
      </c>
      <c r="CI72" s="118" t="s">
        <v>155</v>
      </c>
      <c r="CJ72" s="118">
        <v>0</v>
      </c>
      <c r="CK72" s="118">
        <v>0</v>
      </c>
      <c r="CL72" s="118" t="s">
        <v>155</v>
      </c>
      <c r="CM72" s="118">
        <v>9999</v>
      </c>
      <c r="CO72" s="118">
        <v>9999</v>
      </c>
      <c r="CR72" s="118" t="s">
        <v>155</v>
      </c>
      <c r="CS72" s="118" t="s">
        <v>155</v>
      </c>
      <c r="CV72" s="118">
        <v>999999</v>
      </c>
      <c r="CW72" s="118">
        <v>89</v>
      </c>
      <c r="CX72" s="118">
        <v>9999999999</v>
      </c>
      <c r="CY72" s="118">
        <v>9999999999</v>
      </c>
      <c r="CZ72" s="118">
        <v>10</v>
      </c>
      <c r="DA72" s="118">
        <v>999999</v>
      </c>
      <c r="DE72" s="118" t="s">
        <v>155</v>
      </c>
      <c r="DF72" s="118" t="s">
        <v>155</v>
      </c>
      <c r="DG72" s="118" t="s">
        <v>155</v>
      </c>
      <c r="DH72" s="118" t="s">
        <v>155</v>
      </c>
      <c r="DI72" s="176" t="s">
        <v>155</v>
      </c>
      <c r="DJ72" s="118" t="s">
        <v>155</v>
      </c>
      <c r="DK72" s="118" t="s">
        <v>155</v>
      </c>
      <c r="DL72" s="118" t="s">
        <v>155</v>
      </c>
      <c r="DM72" s="118" t="s">
        <v>155</v>
      </c>
    </row>
    <row r="73" spans="1:118" ht="20.100000000000001" customHeight="1" x14ac:dyDescent="0.2">
      <c r="A73" s="19">
        <v>4</v>
      </c>
      <c r="B73" s="40" t="s">
        <v>76</v>
      </c>
      <c r="C73" s="31">
        <v>66</v>
      </c>
      <c r="D73" s="105" t="s">
        <v>91</v>
      </c>
      <c r="E73" s="106" t="s">
        <v>90</v>
      </c>
      <c r="F73" s="106">
        <v>1998</v>
      </c>
      <c r="G73" s="107">
        <v>25</v>
      </c>
      <c r="H73" s="18">
        <v>65.7</v>
      </c>
      <c r="I73" s="36" t="s">
        <v>74</v>
      </c>
      <c r="L73" s="14"/>
      <c r="M73" s="15">
        <v>90</v>
      </c>
      <c r="N73" s="16">
        <v>1</v>
      </c>
      <c r="O73" s="15" t="s">
        <v>73</v>
      </c>
      <c r="P73" s="15">
        <v>52</v>
      </c>
      <c r="Q73" s="15" t="s">
        <v>74</v>
      </c>
      <c r="R73" s="104" t="s">
        <v>115</v>
      </c>
      <c r="S73" s="104" t="s">
        <v>96</v>
      </c>
      <c r="T73" s="15">
        <v>2004</v>
      </c>
      <c r="U73" s="15">
        <v>999</v>
      </c>
      <c r="V73" s="89">
        <v>0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101052999090</v>
      </c>
      <c r="AH73" s="14">
        <v>102066025044</v>
      </c>
      <c r="AJ73" s="14">
        <v>44</v>
      </c>
      <c r="AL73" s="89">
        <v>0</v>
      </c>
      <c r="AM73" s="89">
        <v>0</v>
      </c>
      <c r="AP73" s="89">
        <v>4</v>
      </c>
      <c r="AQ73" s="89" t="s">
        <v>76</v>
      </c>
      <c r="AR73" s="89">
        <v>66</v>
      </c>
      <c r="AS73" s="89" t="s">
        <v>74</v>
      </c>
      <c r="AT73" s="89" t="s">
        <v>91</v>
      </c>
      <c r="AU73" s="89" t="s">
        <v>90</v>
      </c>
      <c r="AV73" s="89">
        <v>1998</v>
      </c>
      <c r="AW73" s="89">
        <v>25</v>
      </c>
      <c r="AX73" s="109">
        <v>65.7</v>
      </c>
      <c r="AY73" s="118">
        <v>44</v>
      </c>
      <c r="AZ73" s="118" t="s">
        <v>170</v>
      </c>
      <c r="BA73" s="118">
        <v>65</v>
      </c>
      <c r="BB73" s="16">
        <v>90</v>
      </c>
      <c r="BC73" s="118">
        <v>1</v>
      </c>
      <c r="BD73" s="118">
        <v>0</v>
      </c>
      <c r="BE73" s="103">
        <v>9999</v>
      </c>
      <c r="BF73" s="118">
        <v>9999</v>
      </c>
      <c r="BH73" s="118">
        <v>9999</v>
      </c>
      <c r="BK73" s="103" t="s">
        <v>155</v>
      </c>
      <c r="BL73" s="103" t="s">
        <v>155</v>
      </c>
      <c r="BM73" s="103" t="s">
        <v>155</v>
      </c>
      <c r="BN73" s="103" t="s">
        <v>155</v>
      </c>
      <c r="BO73" s="118" t="s">
        <v>155</v>
      </c>
      <c r="BQ73" s="103" t="s">
        <v>155</v>
      </c>
      <c r="BR73" s="103" t="s">
        <v>155</v>
      </c>
      <c r="BS73" s="103" t="s">
        <v>155</v>
      </c>
      <c r="BT73" s="118" t="s">
        <v>155</v>
      </c>
      <c r="BU73" s="118">
        <v>0</v>
      </c>
      <c r="BV73" s="118">
        <v>0</v>
      </c>
      <c r="BW73" s="118">
        <v>73</v>
      </c>
      <c r="BX73" s="118">
        <v>9999</v>
      </c>
      <c r="BZ73" s="118">
        <v>9999</v>
      </c>
      <c r="CC73" s="118" t="s">
        <v>155</v>
      </c>
      <c r="CD73" s="118" t="s">
        <v>155</v>
      </c>
      <c r="CF73" s="118">
        <v>9999</v>
      </c>
      <c r="CG73" s="118" t="s">
        <v>155</v>
      </c>
      <c r="CH73" s="118" t="s">
        <v>155</v>
      </c>
      <c r="CI73" s="118" t="s">
        <v>155</v>
      </c>
      <c r="CJ73" s="118">
        <v>0</v>
      </c>
      <c r="CK73" s="118">
        <v>0</v>
      </c>
      <c r="CL73" s="118" t="s">
        <v>155</v>
      </c>
      <c r="CM73" s="118">
        <v>9999</v>
      </c>
      <c r="CO73" s="118">
        <v>9999</v>
      </c>
      <c r="CR73" s="118" t="s">
        <v>155</v>
      </c>
      <c r="CS73" s="118" t="s">
        <v>155</v>
      </c>
      <c r="CV73" s="118">
        <v>999999</v>
      </c>
      <c r="CW73" s="118">
        <v>90</v>
      </c>
      <c r="CX73" s="118">
        <v>9999999999</v>
      </c>
      <c r="CY73" s="118">
        <v>9999999999</v>
      </c>
      <c r="CZ73" s="118">
        <v>10</v>
      </c>
      <c r="DA73" s="118">
        <v>999999</v>
      </c>
      <c r="DE73" s="118" t="s">
        <v>155</v>
      </c>
      <c r="DF73" s="118" t="s">
        <v>155</v>
      </c>
      <c r="DG73" s="118" t="s">
        <v>155</v>
      </c>
      <c r="DH73" s="118" t="s">
        <v>155</v>
      </c>
      <c r="DI73" s="176" t="s">
        <v>155</v>
      </c>
      <c r="DJ73" s="118" t="s">
        <v>155</v>
      </c>
      <c r="DK73" s="118" t="s">
        <v>155</v>
      </c>
      <c r="DL73" s="118" t="s">
        <v>155</v>
      </c>
      <c r="DM73" s="118" t="s">
        <v>155</v>
      </c>
    </row>
    <row r="74" spans="1:118" ht="20.100000000000001" customHeight="1" x14ac:dyDescent="0.2">
      <c r="A74" s="19">
        <v>5</v>
      </c>
      <c r="B74" s="40" t="s">
        <v>76</v>
      </c>
      <c r="C74" s="31">
        <v>66</v>
      </c>
      <c r="D74" s="105" t="s">
        <v>89</v>
      </c>
      <c r="E74" s="106" t="s">
        <v>88</v>
      </c>
      <c r="F74" s="106">
        <v>1998</v>
      </c>
      <c r="G74" s="107">
        <v>45</v>
      </c>
      <c r="H74" s="18">
        <v>63.9</v>
      </c>
      <c r="I74" s="36" t="s">
        <v>74</v>
      </c>
      <c r="L74" s="14"/>
      <c r="M74" s="15">
        <v>91</v>
      </c>
      <c r="N74" s="16">
        <v>1</v>
      </c>
      <c r="O74" s="15" t="s">
        <v>73</v>
      </c>
      <c r="P74" s="15">
        <v>57</v>
      </c>
      <c r="Q74" s="15" t="s">
        <v>74</v>
      </c>
      <c r="R74" s="104" t="s">
        <v>116</v>
      </c>
      <c r="S74" s="104" t="s">
        <v>96</v>
      </c>
      <c r="T74" s="15">
        <v>2004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101057999091</v>
      </c>
      <c r="AH74" s="14">
        <v>102066045037</v>
      </c>
      <c r="AJ74" s="14">
        <v>37</v>
      </c>
      <c r="AL74" s="89">
        <v>0</v>
      </c>
      <c r="AM74" s="89">
        <v>0</v>
      </c>
      <c r="AP74" s="89">
        <v>5</v>
      </c>
      <c r="AQ74" s="89" t="s">
        <v>76</v>
      </c>
      <c r="AR74" s="89">
        <v>66</v>
      </c>
      <c r="AS74" s="89" t="s">
        <v>74</v>
      </c>
      <c r="AT74" s="89" t="s">
        <v>89</v>
      </c>
      <c r="AU74" s="89" t="s">
        <v>88</v>
      </c>
      <c r="AV74" s="89">
        <v>1998</v>
      </c>
      <c r="AW74" s="89">
        <v>45</v>
      </c>
      <c r="AX74" s="109">
        <v>63.9</v>
      </c>
      <c r="AY74" s="118">
        <v>37</v>
      </c>
      <c r="AZ74" s="118" t="s">
        <v>170</v>
      </c>
      <c r="BA74" s="118">
        <v>65</v>
      </c>
      <c r="BB74" s="16">
        <v>91</v>
      </c>
      <c r="BC74" s="118">
        <v>1</v>
      </c>
      <c r="BD74" s="118">
        <v>0</v>
      </c>
      <c r="BE74" s="103">
        <v>9999</v>
      </c>
      <c r="BF74" s="118">
        <v>9999</v>
      </c>
      <c r="BH74" s="118">
        <v>9999</v>
      </c>
      <c r="BK74" s="103" t="s">
        <v>155</v>
      </c>
      <c r="BL74" s="103" t="s">
        <v>155</v>
      </c>
      <c r="BM74" s="103" t="s">
        <v>155</v>
      </c>
      <c r="BN74" s="103" t="s">
        <v>155</v>
      </c>
      <c r="BO74" s="118" t="s">
        <v>155</v>
      </c>
      <c r="BQ74" s="103" t="s">
        <v>155</v>
      </c>
      <c r="BR74" s="103" t="s">
        <v>155</v>
      </c>
      <c r="BS74" s="103" t="s">
        <v>155</v>
      </c>
      <c r="BT74" s="118" t="s">
        <v>155</v>
      </c>
      <c r="BU74" s="118">
        <v>0</v>
      </c>
      <c r="BV74" s="118">
        <v>0</v>
      </c>
      <c r="BW74" s="118">
        <v>74</v>
      </c>
      <c r="BX74" s="118">
        <v>9999</v>
      </c>
      <c r="BZ74" s="118">
        <v>9999</v>
      </c>
      <c r="CC74" s="118" t="s">
        <v>155</v>
      </c>
      <c r="CD74" s="118" t="s">
        <v>155</v>
      </c>
      <c r="CF74" s="118">
        <v>9999</v>
      </c>
      <c r="CG74" s="118" t="s">
        <v>155</v>
      </c>
      <c r="CH74" s="118" t="s">
        <v>155</v>
      </c>
      <c r="CI74" s="118" t="s">
        <v>155</v>
      </c>
      <c r="CJ74" s="118">
        <v>0</v>
      </c>
      <c r="CK74" s="118">
        <v>0</v>
      </c>
      <c r="CL74" s="118" t="s">
        <v>155</v>
      </c>
      <c r="CM74" s="118">
        <v>9999</v>
      </c>
      <c r="CO74" s="118">
        <v>9999</v>
      </c>
      <c r="CR74" s="118" t="s">
        <v>155</v>
      </c>
      <c r="CS74" s="118" t="s">
        <v>155</v>
      </c>
      <c r="CV74" s="118">
        <v>999999</v>
      </c>
      <c r="CW74" s="118">
        <v>91</v>
      </c>
      <c r="CX74" s="118">
        <v>9999999999</v>
      </c>
      <c r="CY74" s="118">
        <v>9999999999</v>
      </c>
      <c r="CZ74" s="118">
        <v>10</v>
      </c>
      <c r="DA74" s="118">
        <v>999999</v>
      </c>
      <c r="DE74" s="118" t="s">
        <v>155</v>
      </c>
      <c r="DF74" s="118" t="s">
        <v>155</v>
      </c>
      <c r="DG74" s="118" t="s">
        <v>155</v>
      </c>
      <c r="DH74" s="118" t="s">
        <v>155</v>
      </c>
      <c r="DI74" s="176" t="s">
        <v>155</v>
      </c>
      <c r="DJ74" s="118" t="s">
        <v>155</v>
      </c>
      <c r="DK74" s="118" t="s">
        <v>155</v>
      </c>
      <c r="DL74" s="118" t="s">
        <v>155</v>
      </c>
      <c r="DM74" s="118" t="s">
        <v>155</v>
      </c>
    </row>
    <row r="75" spans="1:118" ht="20.100000000000001" customHeight="1" x14ac:dyDescent="0.2">
      <c r="A75" s="19">
        <v>6</v>
      </c>
      <c r="B75" s="40" t="s">
        <v>76</v>
      </c>
      <c r="C75" s="31">
        <v>66</v>
      </c>
      <c r="D75" s="105" t="s">
        <v>93</v>
      </c>
      <c r="E75" s="106" t="s">
        <v>92</v>
      </c>
      <c r="F75" s="106">
        <v>1997</v>
      </c>
      <c r="G75" s="107">
        <v>47</v>
      </c>
      <c r="H75" s="18">
        <v>65.599999999999994</v>
      </c>
      <c r="I75" s="36" t="s">
        <v>74</v>
      </c>
      <c r="L75" s="14"/>
      <c r="M75" s="15">
        <v>92</v>
      </c>
      <c r="N75" s="16">
        <v>1</v>
      </c>
      <c r="O75" s="15" t="s">
        <v>73</v>
      </c>
      <c r="P75" s="15">
        <v>39</v>
      </c>
      <c r="Q75" s="15" t="s">
        <v>74</v>
      </c>
      <c r="R75" s="104" t="s">
        <v>118</v>
      </c>
      <c r="S75" s="104" t="s">
        <v>117</v>
      </c>
      <c r="T75" s="15">
        <v>2004</v>
      </c>
      <c r="U75" s="15">
        <v>67</v>
      </c>
      <c r="V75" s="89">
        <v>39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101039067092</v>
      </c>
      <c r="AH75" s="14">
        <v>102066047050</v>
      </c>
      <c r="AJ75" s="14">
        <v>50</v>
      </c>
      <c r="AL75" s="89">
        <v>0</v>
      </c>
      <c r="AM75" s="89">
        <v>0</v>
      </c>
      <c r="AP75" s="89">
        <v>6</v>
      </c>
      <c r="AQ75" s="89" t="s">
        <v>76</v>
      </c>
      <c r="AR75" s="89">
        <v>66</v>
      </c>
      <c r="AS75" s="89" t="s">
        <v>74</v>
      </c>
      <c r="AT75" s="89" t="s">
        <v>93</v>
      </c>
      <c r="AU75" s="89" t="s">
        <v>92</v>
      </c>
      <c r="AV75" s="89">
        <v>1997</v>
      </c>
      <c r="AW75" s="89">
        <v>47</v>
      </c>
      <c r="AX75" s="109">
        <v>65.599999999999994</v>
      </c>
      <c r="AY75" s="118">
        <v>50</v>
      </c>
      <c r="AZ75" s="118" t="s">
        <v>170</v>
      </c>
      <c r="BA75" s="118">
        <v>65</v>
      </c>
      <c r="BB75" s="16">
        <v>92</v>
      </c>
      <c r="BC75" s="118">
        <v>1</v>
      </c>
      <c r="BD75" s="118">
        <v>0</v>
      </c>
      <c r="BE75" s="103">
        <v>9999</v>
      </c>
      <c r="BF75" s="118">
        <v>9999</v>
      </c>
      <c r="BH75" s="118">
        <v>9999</v>
      </c>
      <c r="BK75" s="103" t="s">
        <v>155</v>
      </c>
      <c r="BL75" s="103" t="s">
        <v>155</v>
      </c>
      <c r="BM75" s="103" t="s">
        <v>155</v>
      </c>
      <c r="BN75" s="103" t="s">
        <v>155</v>
      </c>
      <c r="BO75" s="118" t="s">
        <v>155</v>
      </c>
      <c r="BQ75" s="103" t="s">
        <v>155</v>
      </c>
      <c r="BR75" s="103" t="s">
        <v>155</v>
      </c>
      <c r="BS75" s="103" t="s">
        <v>155</v>
      </c>
      <c r="BT75" s="118" t="s">
        <v>155</v>
      </c>
      <c r="BU75" s="118">
        <v>0</v>
      </c>
      <c r="BV75" s="118">
        <v>0</v>
      </c>
      <c r="BW75" s="118">
        <v>75</v>
      </c>
      <c r="BX75" s="118">
        <v>9999</v>
      </c>
      <c r="BZ75" s="118">
        <v>9999</v>
      </c>
      <c r="CC75" s="118" t="s">
        <v>155</v>
      </c>
      <c r="CD75" s="118" t="s">
        <v>155</v>
      </c>
      <c r="CF75" s="118">
        <v>9999</v>
      </c>
      <c r="CG75" s="118" t="s">
        <v>155</v>
      </c>
      <c r="CH75" s="118" t="s">
        <v>155</v>
      </c>
      <c r="CI75" s="118" t="s">
        <v>155</v>
      </c>
      <c r="CJ75" s="118">
        <v>0</v>
      </c>
      <c r="CK75" s="118">
        <v>0</v>
      </c>
      <c r="CL75" s="118" t="s">
        <v>155</v>
      </c>
      <c r="CM75" s="118">
        <v>9999</v>
      </c>
      <c r="CO75" s="118">
        <v>9999</v>
      </c>
      <c r="CR75" s="118" t="s">
        <v>155</v>
      </c>
      <c r="CS75" s="118" t="s">
        <v>155</v>
      </c>
      <c r="CV75" s="118">
        <v>999999</v>
      </c>
      <c r="CW75" s="118">
        <v>92</v>
      </c>
      <c r="CX75" s="118">
        <v>9999999999</v>
      </c>
      <c r="CY75" s="118">
        <v>9999999999</v>
      </c>
      <c r="CZ75" s="118">
        <v>10</v>
      </c>
      <c r="DA75" s="118">
        <v>999999</v>
      </c>
      <c r="DE75" s="118" t="s">
        <v>155</v>
      </c>
      <c r="DF75" s="118" t="s">
        <v>155</v>
      </c>
      <c r="DG75" s="118" t="s">
        <v>155</v>
      </c>
      <c r="DH75" s="118" t="s">
        <v>155</v>
      </c>
      <c r="DI75" s="176" t="s">
        <v>155</v>
      </c>
      <c r="DJ75" s="118" t="s">
        <v>155</v>
      </c>
      <c r="DK75" s="118" t="s">
        <v>155</v>
      </c>
      <c r="DL75" s="118" t="s">
        <v>155</v>
      </c>
      <c r="DM75" s="118" t="s">
        <v>155</v>
      </c>
    </row>
    <row r="76" spans="1:118" ht="20.100000000000001" customHeight="1" x14ac:dyDescent="0.2">
      <c r="A76" s="19">
        <v>7</v>
      </c>
      <c r="B76" s="40" t="s">
        <v>76</v>
      </c>
      <c r="C76" s="31">
        <v>66</v>
      </c>
      <c r="D76" s="105" t="s">
        <v>97</v>
      </c>
      <c r="E76" s="106" t="s">
        <v>96</v>
      </c>
      <c r="F76" s="106">
        <v>1995</v>
      </c>
      <c r="G76" s="107">
        <v>53</v>
      </c>
      <c r="H76" s="18">
        <v>63.9</v>
      </c>
      <c r="I76" s="36" t="s">
        <v>74</v>
      </c>
      <c r="L76" s="14"/>
      <c r="M76" s="15">
        <v>93</v>
      </c>
      <c r="N76" s="16">
        <v>1</v>
      </c>
      <c r="O76" s="15" t="s">
        <v>73</v>
      </c>
      <c r="P76" s="15">
        <v>43</v>
      </c>
      <c r="Q76" s="15" t="s">
        <v>74</v>
      </c>
      <c r="R76" s="104" t="s">
        <v>119</v>
      </c>
      <c r="S76" s="104" t="s">
        <v>117</v>
      </c>
      <c r="T76" s="15">
        <v>2004</v>
      </c>
      <c r="U76" s="15">
        <v>81</v>
      </c>
      <c r="V76" s="89">
        <v>42.6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101043081093</v>
      </c>
      <c r="AH76" s="14">
        <v>102066053063</v>
      </c>
      <c r="AJ76" s="14">
        <v>63</v>
      </c>
      <c r="AL76" s="89">
        <v>0</v>
      </c>
      <c r="AM76" s="89">
        <v>0</v>
      </c>
      <c r="AP76" s="89">
        <v>7</v>
      </c>
      <c r="AQ76" s="89" t="s">
        <v>76</v>
      </c>
      <c r="AR76" s="89">
        <v>66</v>
      </c>
      <c r="AS76" s="89" t="s">
        <v>74</v>
      </c>
      <c r="AT76" s="89" t="s">
        <v>97</v>
      </c>
      <c r="AU76" s="89" t="s">
        <v>96</v>
      </c>
      <c r="AV76" s="89">
        <v>1995</v>
      </c>
      <c r="AW76" s="89">
        <v>53</v>
      </c>
      <c r="AX76" s="109">
        <v>63.9</v>
      </c>
      <c r="AY76" s="118">
        <v>63</v>
      </c>
      <c r="AZ76" s="118" t="s">
        <v>170</v>
      </c>
      <c r="BA76" s="118">
        <v>65</v>
      </c>
      <c r="BB76" s="16">
        <v>93</v>
      </c>
      <c r="BC76" s="118">
        <v>1</v>
      </c>
      <c r="BD76" s="118">
        <v>0</v>
      </c>
      <c r="BE76" s="103">
        <v>9999</v>
      </c>
      <c r="BF76" s="118">
        <v>9999</v>
      </c>
      <c r="BH76" s="118">
        <v>9999</v>
      </c>
      <c r="BK76" s="103" t="s">
        <v>155</v>
      </c>
      <c r="BL76" s="103" t="s">
        <v>155</v>
      </c>
      <c r="BM76" s="103" t="s">
        <v>155</v>
      </c>
      <c r="BN76" s="103" t="s">
        <v>155</v>
      </c>
      <c r="BO76" s="118" t="s">
        <v>155</v>
      </c>
      <c r="BQ76" s="103" t="s">
        <v>155</v>
      </c>
      <c r="BR76" s="103" t="s">
        <v>155</v>
      </c>
      <c r="BS76" s="103" t="s">
        <v>155</v>
      </c>
      <c r="BT76" s="118" t="s">
        <v>155</v>
      </c>
      <c r="BU76" s="118">
        <v>0</v>
      </c>
      <c r="BV76" s="118">
        <v>0</v>
      </c>
      <c r="BW76" s="118">
        <v>76</v>
      </c>
      <c r="BX76" s="118">
        <v>9999</v>
      </c>
      <c r="BZ76" s="118">
        <v>9999</v>
      </c>
      <c r="CC76" s="118" t="s">
        <v>155</v>
      </c>
      <c r="CD76" s="118" t="s">
        <v>155</v>
      </c>
      <c r="CF76" s="118">
        <v>9999</v>
      </c>
      <c r="CG76" s="118" t="s">
        <v>155</v>
      </c>
      <c r="CH76" s="118" t="s">
        <v>155</v>
      </c>
      <c r="CI76" s="118" t="s">
        <v>155</v>
      </c>
      <c r="CJ76" s="118">
        <v>0</v>
      </c>
      <c r="CK76" s="118">
        <v>0</v>
      </c>
      <c r="CL76" s="118" t="s">
        <v>155</v>
      </c>
      <c r="CM76" s="118">
        <v>9999</v>
      </c>
      <c r="CO76" s="118">
        <v>9999</v>
      </c>
      <c r="CR76" s="118" t="s">
        <v>155</v>
      </c>
      <c r="CS76" s="118" t="s">
        <v>155</v>
      </c>
      <c r="CV76" s="118">
        <v>999999</v>
      </c>
      <c r="CW76" s="118">
        <v>93</v>
      </c>
      <c r="CX76" s="118">
        <v>9999999999</v>
      </c>
      <c r="CY76" s="118">
        <v>9999999999</v>
      </c>
      <c r="CZ76" s="118">
        <v>10</v>
      </c>
      <c r="DA76" s="118">
        <v>999999</v>
      </c>
      <c r="DE76" s="118" t="s">
        <v>155</v>
      </c>
      <c r="DF76" s="118" t="s">
        <v>155</v>
      </c>
      <c r="DG76" s="118" t="s">
        <v>155</v>
      </c>
      <c r="DH76" s="118" t="s">
        <v>155</v>
      </c>
      <c r="DI76" s="176" t="s">
        <v>155</v>
      </c>
      <c r="DJ76" s="118" t="s">
        <v>155</v>
      </c>
      <c r="DK76" s="118" t="s">
        <v>155</v>
      </c>
      <c r="DL76" s="118" t="s">
        <v>155</v>
      </c>
      <c r="DM76" s="118" t="s">
        <v>155</v>
      </c>
    </row>
    <row r="77" spans="1:118" ht="20.100000000000001" customHeight="1" x14ac:dyDescent="0.2">
      <c r="A77" s="19">
        <v>8</v>
      </c>
      <c r="B77" s="40" t="s">
        <v>76</v>
      </c>
      <c r="C77" s="31">
        <v>66</v>
      </c>
      <c r="D77" s="105" t="s">
        <v>80</v>
      </c>
      <c r="E77" s="106" t="s">
        <v>75</v>
      </c>
      <c r="F77" s="106">
        <v>1998</v>
      </c>
      <c r="G77" s="107">
        <v>76</v>
      </c>
      <c r="H77" s="18">
        <v>65.8</v>
      </c>
      <c r="I77" s="36" t="s">
        <v>74</v>
      </c>
      <c r="L77" s="14"/>
      <c r="M77" s="15">
        <v>94</v>
      </c>
      <c r="N77" s="16">
        <v>1</v>
      </c>
      <c r="O77" s="15" t="s">
        <v>76</v>
      </c>
      <c r="P77" s="15">
        <v>130</v>
      </c>
      <c r="Q77" s="15" t="s">
        <v>74</v>
      </c>
      <c r="R77" s="104" t="s">
        <v>120</v>
      </c>
      <c r="S77" s="104" t="s">
        <v>117</v>
      </c>
      <c r="T77" s="15">
        <v>1994</v>
      </c>
      <c r="U77" s="15">
        <v>999</v>
      </c>
      <c r="V77" s="89">
        <v>0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102130999094</v>
      </c>
      <c r="AH77" s="14">
        <v>102066076021</v>
      </c>
      <c r="AJ77" s="14">
        <v>21</v>
      </c>
      <c r="AL77" s="89">
        <v>0</v>
      </c>
      <c r="AM77" s="89">
        <v>0</v>
      </c>
      <c r="AP77" s="89">
        <v>8</v>
      </c>
      <c r="AQ77" s="89" t="s">
        <v>76</v>
      </c>
      <c r="AR77" s="89">
        <v>66</v>
      </c>
      <c r="AS77" s="89" t="s">
        <v>74</v>
      </c>
      <c r="AT77" s="89" t="s">
        <v>80</v>
      </c>
      <c r="AU77" s="89" t="s">
        <v>75</v>
      </c>
      <c r="AV77" s="89">
        <v>1998</v>
      </c>
      <c r="AW77" s="89">
        <v>76</v>
      </c>
      <c r="AX77" s="109">
        <v>65.8</v>
      </c>
      <c r="AY77" s="118">
        <v>21</v>
      </c>
      <c r="AZ77" s="118" t="s">
        <v>170</v>
      </c>
      <c r="BA77" s="118">
        <v>65</v>
      </c>
      <c r="BB77" s="16">
        <v>94</v>
      </c>
      <c r="BC77" s="118">
        <v>1</v>
      </c>
      <c r="BD77" s="118">
        <v>0</v>
      </c>
      <c r="BE77" s="103">
        <v>9999</v>
      </c>
      <c r="BF77" s="118">
        <v>94</v>
      </c>
      <c r="BH77" s="118">
        <v>9999</v>
      </c>
      <c r="BK77" s="103" t="s">
        <v>155</v>
      </c>
      <c r="BL77" s="103" t="s">
        <v>155</v>
      </c>
      <c r="BM77" s="103" t="s">
        <v>155</v>
      </c>
      <c r="BN77" s="103" t="s">
        <v>155</v>
      </c>
      <c r="BO77" s="118" t="s">
        <v>155</v>
      </c>
      <c r="BQ77" s="103" t="s">
        <v>155</v>
      </c>
      <c r="BR77" s="103" t="s">
        <v>155</v>
      </c>
      <c r="BS77" s="103" t="s">
        <v>155</v>
      </c>
      <c r="BT77" s="118" t="s">
        <v>155</v>
      </c>
      <c r="BU77" s="118">
        <v>0</v>
      </c>
      <c r="BV77" s="118">
        <v>0</v>
      </c>
      <c r="BW77" s="118">
        <v>77</v>
      </c>
      <c r="BX77" s="118">
        <v>9999</v>
      </c>
      <c r="BZ77" s="118">
        <v>9999</v>
      </c>
      <c r="CC77" s="118" t="s">
        <v>155</v>
      </c>
      <c r="CD77" s="118" t="s">
        <v>155</v>
      </c>
      <c r="CF77" s="118">
        <v>9999</v>
      </c>
      <c r="CG77" s="118" t="s">
        <v>155</v>
      </c>
      <c r="CH77" s="118" t="s">
        <v>155</v>
      </c>
      <c r="CI77" s="118" t="s">
        <v>155</v>
      </c>
      <c r="CJ77" s="118">
        <v>0</v>
      </c>
      <c r="CK77" s="118">
        <v>0</v>
      </c>
      <c r="CL77" s="118" t="s">
        <v>155</v>
      </c>
      <c r="CM77" s="118">
        <v>9999</v>
      </c>
      <c r="CO77" s="118">
        <v>9999</v>
      </c>
      <c r="CR77" s="118" t="s">
        <v>155</v>
      </c>
      <c r="CS77" s="118" t="s">
        <v>155</v>
      </c>
      <c r="CV77" s="118">
        <v>999999</v>
      </c>
      <c r="CW77" s="118">
        <v>94</v>
      </c>
      <c r="CX77" s="118">
        <v>9999999999</v>
      </c>
      <c r="CY77" s="118">
        <v>9999999999</v>
      </c>
      <c r="CZ77" s="118">
        <v>10</v>
      </c>
      <c r="DA77" s="118">
        <v>999999</v>
      </c>
      <c r="DE77" s="118" t="s">
        <v>155</v>
      </c>
      <c r="DF77" s="118" t="s">
        <v>155</v>
      </c>
      <c r="DG77" s="118" t="s">
        <v>155</v>
      </c>
      <c r="DH77" s="118" t="s">
        <v>155</v>
      </c>
      <c r="DI77" s="176" t="s">
        <v>155</v>
      </c>
      <c r="DJ77" s="118" t="s">
        <v>155</v>
      </c>
      <c r="DK77" s="118" t="s">
        <v>155</v>
      </c>
      <c r="DL77" s="118" t="s">
        <v>155</v>
      </c>
      <c r="DM77" s="118" t="s">
        <v>155</v>
      </c>
    </row>
    <row r="78" spans="1:118" ht="20.100000000000001" hidden="1" customHeight="1" x14ac:dyDescent="0.2">
      <c r="A78" s="19">
        <v>9</v>
      </c>
      <c r="B78" s="40" t="s">
        <v>76</v>
      </c>
      <c r="C78" s="31">
        <v>66</v>
      </c>
      <c r="D78" s="105" t="s">
        <v>82</v>
      </c>
      <c r="E78" s="106" t="s">
        <v>75</v>
      </c>
      <c r="F78" s="106">
        <v>1980</v>
      </c>
      <c r="G78" s="107">
        <v>999</v>
      </c>
      <c r="H78" s="18">
        <v>0</v>
      </c>
      <c r="I78" s="36" t="s">
        <v>74</v>
      </c>
      <c r="L78" s="14"/>
      <c r="M78" s="15">
        <v>95</v>
      </c>
      <c r="N78" s="16">
        <v>1</v>
      </c>
      <c r="O78" s="15" t="s">
        <v>73</v>
      </c>
      <c r="P78" s="15">
        <v>70</v>
      </c>
      <c r="Q78" s="15" t="s">
        <v>74</v>
      </c>
      <c r="R78" s="104" t="s">
        <v>121</v>
      </c>
      <c r="S78" s="104" t="s">
        <v>122</v>
      </c>
      <c r="T78" s="15">
        <v>2003</v>
      </c>
      <c r="U78" s="15">
        <v>99</v>
      </c>
      <c r="V78" s="89">
        <v>67.3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101070099095</v>
      </c>
      <c r="AH78" s="14">
        <v>102066999023</v>
      </c>
      <c r="AJ78" s="14">
        <v>23</v>
      </c>
      <c r="AL78" s="89">
        <v>0</v>
      </c>
      <c r="AM78" s="89">
        <v>1</v>
      </c>
      <c r="AP78" s="89">
        <v>9</v>
      </c>
      <c r="AQ78" s="89" t="s">
        <v>76</v>
      </c>
      <c r="AR78" s="89">
        <v>66</v>
      </c>
      <c r="AS78" s="89" t="s">
        <v>74</v>
      </c>
      <c r="AT78" s="89" t="s">
        <v>82</v>
      </c>
      <c r="AU78" s="89" t="s">
        <v>75</v>
      </c>
      <c r="AV78" s="89">
        <v>1980</v>
      </c>
      <c r="AW78" s="89">
        <v>999</v>
      </c>
      <c r="AX78" s="109">
        <v>0</v>
      </c>
      <c r="AY78" s="118">
        <v>23</v>
      </c>
      <c r="AZ78" s="118" t="s">
        <v>170</v>
      </c>
      <c r="BA78" s="118">
        <v>65</v>
      </c>
      <c r="BB78" s="16">
        <v>95</v>
      </c>
      <c r="BC78" s="118">
        <v>0</v>
      </c>
      <c r="BD78" s="118">
        <v>1</v>
      </c>
      <c r="BE78" s="103">
        <v>95</v>
      </c>
      <c r="BF78" s="118">
        <v>9999</v>
      </c>
      <c r="BH78" s="118">
        <v>9999</v>
      </c>
      <c r="BK78" s="103" t="s">
        <v>155</v>
      </c>
      <c r="BL78" s="103" t="s">
        <v>155</v>
      </c>
      <c r="BM78" s="103" t="s">
        <v>155</v>
      </c>
      <c r="BN78" s="103" t="s">
        <v>155</v>
      </c>
      <c r="BO78" s="118" t="s">
        <v>155</v>
      </c>
      <c r="BQ78" s="103" t="s">
        <v>155</v>
      </c>
      <c r="BR78" s="103" t="s">
        <v>155</v>
      </c>
      <c r="BS78" s="103" t="s">
        <v>155</v>
      </c>
      <c r="BT78" s="118" t="s">
        <v>155</v>
      </c>
      <c r="BU78" s="118">
        <v>0</v>
      </c>
      <c r="BV78" s="118">
        <v>0</v>
      </c>
      <c r="BW78" s="118">
        <v>78</v>
      </c>
      <c r="BX78" s="118">
        <v>9999</v>
      </c>
      <c r="BZ78" s="118">
        <v>9999</v>
      </c>
      <c r="CC78" s="118" t="s">
        <v>155</v>
      </c>
      <c r="CD78" s="118" t="s">
        <v>155</v>
      </c>
      <c r="CF78" s="118">
        <v>9999</v>
      </c>
      <c r="CG78" s="118" t="s">
        <v>155</v>
      </c>
      <c r="CH78" s="118" t="s">
        <v>155</v>
      </c>
      <c r="CI78" s="118" t="s">
        <v>155</v>
      </c>
      <c r="CJ78" s="118">
        <v>0</v>
      </c>
      <c r="CK78" s="118">
        <v>0</v>
      </c>
      <c r="CL78" s="118" t="s">
        <v>155</v>
      </c>
      <c r="CM78" s="118">
        <v>9999</v>
      </c>
      <c r="CO78" s="118">
        <v>9999</v>
      </c>
      <c r="CR78" s="118" t="s">
        <v>155</v>
      </c>
      <c r="CS78" s="118" t="s">
        <v>155</v>
      </c>
      <c r="CV78" s="118">
        <v>999999</v>
      </c>
      <c r="CW78" s="118">
        <v>95</v>
      </c>
      <c r="CX78" s="118">
        <v>9999999999</v>
      </c>
      <c r="CY78" s="118">
        <v>9999999999</v>
      </c>
      <c r="CZ78" s="118">
        <v>10</v>
      </c>
      <c r="DA78" s="118">
        <v>999999</v>
      </c>
      <c r="DE78" s="118" t="s">
        <v>155</v>
      </c>
      <c r="DF78" s="118" t="s">
        <v>155</v>
      </c>
      <c r="DG78" s="118" t="s">
        <v>155</v>
      </c>
      <c r="DH78" s="118" t="s">
        <v>155</v>
      </c>
      <c r="DI78" s="176" t="s">
        <v>155</v>
      </c>
      <c r="DJ78" s="118" t="s">
        <v>155</v>
      </c>
      <c r="DK78" s="118" t="s">
        <v>155</v>
      </c>
      <c r="DL78" s="118" t="s">
        <v>155</v>
      </c>
      <c r="DM78" s="118" t="s">
        <v>155</v>
      </c>
    </row>
    <row r="79" spans="1:118" ht="20.100000000000001" customHeight="1" x14ac:dyDescent="0.2">
      <c r="A79" s="19">
        <v>1</v>
      </c>
      <c r="B79" s="40" t="s">
        <v>76</v>
      </c>
      <c r="C79" s="31">
        <v>71</v>
      </c>
      <c r="D79" s="105" t="s">
        <v>84</v>
      </c>
      <c r="E79" s="106" t="s">
        <v>75</v>
      </c>
      <c r="F79" s="106">
        <v>1998</v>
      </c>
      <c r="G79" s="107">
        <v>26</v>
      </c>
      <c r="H79" s="18">
        <v>70.900000000000006</v>
      </c>
      <c r="I79" s="36" t="s">
        <v>74</v>
      </c>
      <c r="L79" s="14"/>
      <c r="M79" s="15">
        <v>96</v>
      </c>
      <c r="N79" s="16">
        <v>1</v>
      </c>
      <c r="O79" s="15" t="s">
        <v>73</v>
      </c>
      <c r="P79" s="15">
        <v>35</v>
      </c>
      <c r="Q79" s="15" t="s">
        <v>74</v>
      </c>
      <c r="R79" s="104" t="s">
        <v>123</v>
      </c>
      <c r="S79" s="104" t="s">
        <v>78</v>
      </c>
      <c r="T79" s="15">
        <v>2003</v>
      </c>
      <c r="U79" s="15">
        <v>17</v>
      </c>
      <c r="V79" s="89">
        <v>34.6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101035017096</v>
      </c>
      <c r="AH79" s="14">
        <v>102071026025</v>
      </c>
      <c r="AJ79" s="14">
        <v>25</v>
      </c>
      <c r="AL79" s="89">
        <v>1</v>
      </c>
      <c r="AM79" s="89">
        <v>0</v>
      </c>
      <c r="AP79" s="89">
        <v>1</v>
      </c>
      <c r="AQ79" s="89" t="s">
        <v>76</v>
      </c>
      <c r="AR79" s="89">
        <v>71</v>
      </c>
      <c r="AS79" s="89" t="s">
        <v>74</v>
      </c>
      <c r="AT79" s="89" t="s">
        <v>84</v>
      </c>
      <c r="AU79" s="89" t="s">
        <v>75</v>
      </c>
      <c r="AV79" s="89">
        <v>1998</v>
      </c>
      <c r="AW79" s="89">
        <v>26</v>
      </c>
      <c r="AX79" s="109">
        <v>70.900000000000006</v>
      </c>
      <c r="AY79" s="118">
        <v>25</v>
      </c>
      <c r="AZ79" s="118" t="s">
        <v>171</v>
      </c>
      <c r="BA79" s="118">
        <v>25</v>
      </c>
      <c r="BB79" s="16">
        <v>96</v>
      </c>
      <c r="BC79" s="118">
        <v>1</v>
      </c>
      <c r="BD79" s="118">
        <v>0</v>
      </c>
      <c r="BE79" s="103">
        <v>9999</v>
      </c>
      <c r="BF79" s="118">
        <v>9999</v>
      </c>
      <c r="BH79" s="118">
        <v>9999</v>
      </c>
      <c r="BK79" s="103" t="s">
        <v>155</v>
      </c>
      <c r="BL79" s="103" t="s">
        <v>155</v>
      </c>
      <c r="BM79" s="103" t="s">
        <v>155</v>
      </c>
      <c r="BN79" s="103" t="s">
        <v>155</v>
      </c>
      <c r="BO79" s="118" t="s">
        <v>155</v>
      </c>
      <c r="BQ79" s="103" t="s">
        <v>155</v>
      </c>
      <c r="BR79" s="103" t="s">
        <v>155</v>
      </c>
      <c r="BS79" s="103" t="s">
        <v>155</v>
      </c>
      <c r="BT79" s="118" t="s">
        <v>155</v>
      </c>
      <c r="BU79" s="118">
        <v>0</v>
      </c>
      <c r="BV79" s="118">
        <v>0</v>
      </c>
      <c r="BW79" s="118">
        <v>79</v>
      </c>
      <c r="BX79" s="118">
        <v>9999</v>
      </c>
      <c r="BZ79" s="118">
        <v>9999</v>
      </c>
      <c r="CC79" s="118" t="s">
        <v>155</v>
      </c>
      <c r="CD79" s="118" t="s">
        <v>155</v>
      </c>
      <c r="CF79" s="118">
        <v>9999</v>
      </c>
      <c r="CG79" s="118" t="s">
        <v>155</v>
      </c>
      <c r="CH79" s="118" t="s">
        <v>155</v>
      </c>
      <c r="CI79" s="118" t="s">
        <v>155</v>
      </c>
      <c r="CJ79" s="118">
        <v>0</v>
      </c>
      <c r="CK79" s="118">
        <v>0</v>
      </c>
      <c r="CL79" s="118" t="s">
        <v>155</v>
      </c>
      <c r="CM79" s="118">
        <v>9999</v>
      </c>
      <c r="CO79" s="118">
        <v>9999</v>
      </c>
      <c r="CR79" s="118" t="s">
        <v>155</v>
      </c>
      <c r="CS79" s="118" t="s">
        <v>155</v>
      </c>
      <c r="CV79" s="118">
        <v>999999</v>
      </c>
      <c r="CW79" s="118">
        <v>96</v>
      </c>
      <c r="CX79" s="118">
        <v>9999999999</v>
      </c>
      <c r="CY79" s="118">
        <v>9999999999</v>
      </c>
      <c r="CZ79" s="118">
        <v>10</v>
      </c>
      <c r="DA79" s="118">
        <v>999999</v>
      </c>
      <c r="DE79" s="118" t="s">
        <v>155</v>
      </c>
      <c r="DF79" s="118" t="s">
        <v>155</v>
      </c>
      <c r="DG79" s="118" t="s">
        <v>155</v>
      </c>
      <c r="DH79" s="118" t="s">
        <v>155</v>
      </c>
      <c r="DI79" s="176" t="s">
        <v>155</v>
      </c>
      <c r="DJ79" s="118" t="s">
        <v>155</v>
      </c>
      <c r="DK79" s="118" t="s">
        <v>155</v>
      </c>
      <c r="DL79" s="118" t="s">
        <v>155</v>
      </c>
      <c r="DM79" s="118" t="s">
        <v>155</v>
      </c>
    </row>
    <row r="80" spans="1:118" ht="20.100000000000001" customHeight="1" x14ac:dyDescent="0.2">
      <c r="A80" s="19">
        <v>2</v>
      </c>
      <c r="B80" s="40" t="s">
        <v>76</v>
      </c>
      <c r="C80" s="31">
        <v>71</v>
      </c>
      <c r="D80" s="105" t="s">
        <v>106</v>
      </c>
      <c r="E80" s="106" t="s">
        <v>96</v>
      </c>
      <c r="F80" s="106">
        <v>1989</v>
      </c>
      <c r="G80" s="107">
        <v>38</v>
      </c>
      <c r="H80" s="18">
        <v>70.5</v>
      </c>
      <c r="I80" s="36" t="s">
        <v>74</v>
      </c>
      <c r="L80" s="14"/>
      <c r="M80" s="15">
        <v>97</v>
      </c>
      <c r="N80" s="16">
        <v>1</v>
      </c>
      <c r="O80" s="15" t="s">
        <v>73</v>
      </c>
      <c r="P80" s="15">
        <v>39</v>
      </c>
      <c r="Q80" s="15" t="s">
        <v>74</v>
      </c>
      <c r="R80" s="104" t="s">
        <v>124</v>
      </c>
      <c r="S80" s="104" t="s">
        <v>78</v>
      </c>
      <c r="T80" s="15">
        <v>2004</v>
      </c>
      <c r="U80" s="15">
        <v>44</v>
      </c>
      <c r="V80" s="89">
        <v>38.9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101039044097</v>
      </c>
      <c r="AH80" s="14">
        <v>102071038072</v>
      </c>
      <c r="AJ80" s="14">
        <v>72</v>
      </c>
      <c r="AL80" s="89">
        <v>0</v>
      </c>
      <c r="AM80" s="89">
        <v>0</v>
      </c>
      <c r="AP80" s="89">
        <v>2</v>
      </c>
      <c r="AQ80" s="89" t="s">
        <v>76</v>
      </c>
      <c r="AR80" s="89">
        <v>71</v>
      </c>
      <c r="AS80" s="89" t="s">
        <v>74</v>
      </c>
      <c r="AT80" s="89" t="s">
        <v>106</v>
      </c>
      <c r="AU80" s="89" t="s">
        <v>96</v>
      </c>
      <c r="AV80" s="89">
        <v>1989</v>
      </c>
      <c r="AW80" s="89">
        <v>38</v>
      </c>
      <c r="AX80" s="109">
        <v>70.5</v>
      </c>
      <c r="AY80" s="118">
        <v>72</v>
      </c>
      <c r="AZ80" s="118" t="s">
        <v>171</v>
      </c>
      <c r="BA80" s="118">
        <v>25</v>
      </c>
      <c r="BB80" s="16">
        <v>97</v>
      </c>
      <c r="BC80" s="118">
        <v>1</v>
      </c>
      <c r="BD80" s="118">
        <v>0</v>
      </c>
      <c r="BE80" s="103">
        <v>9999</v>
      </c>
      <c r="BF80" s="118">
        <v>9999</v>
      </c>
      <c r="BH80" s="118">
        <v>9999</v>
      </c>
      <c r="BK80" s="103" t="s">
        <v>155</v>
      </c>
      <c r="BL80" s="103" t="s">
        <v>155</v>
      </c>
      <c r="BM80" s="103" t="s">
        <v>155</v>
      </c>
      <c r="BN80" s="103" t="s">
        <v>155</v>
      </c>
      <c r="BO80" s="118" t="s">
        <v>155</v>
      </c>
      <c r="BQ80" s="103" t="s">
        <v>155</v>
      </c>
      <c r="BR80" s="103" t="s">
        <v>155</v>
      </c>
      <c r="BS80" s="103" t="s">
        <v>155</v>
      </c>
      <c r="BT80" s="118" t="s">
        <v>155</v>
      </c>
      <c r="BU80" s="118">
        <v>0</v>
      </c>
      <c r="BV80" s="118">
        <v>0</v>
      </c>
      <c r="BW80" s="118">
        <v>80</v>
      </c>
      <c r="BX80" s="118">
        <v>9999</v>
      </c>
      <c r="BZ80" s="118">
        <v>9999</v>
      </c>
      <c r="CC80" s="118" t="s">
        <v>155</v>
      </c>
      <c r="CD80" s="118" t="s">
        <v>155</v>
      </c>
      <c r="CF80" s="118">
        <v>9999</v>
      </c>
      <c r="CG80" s="118" t="s">
        <v>155</v>
      </c>
      <c r="CH80" s="118" t="s">
        <v>155</v>
      </c>
      <c r="CI80" s="118" t="s">
        <v>155</v>
      </c>
      <c r="CJ80" s="118">
        <v>0</v>
      </c>
      <c r="CK80" s="118">
        <v>0</v>
      </c>
      <c r="CL80" s="118" t="s">
        <v>155</v>
      </c>
      <c r="CM80" s="118">
        <v>9999</v>
      </c>
      <c r="CO80" s="118">
        <v>9999</v>
      </c>
      <c r="CR80" s="118" t="s">
        <v>155</v>
      </c>
      <c r="CS80" s="118" t="s">
        <v>155</v>
      </c>
      <c r="CV80" s="118">
        <v>999999</v>
      </c>
      <c r="CW80" s="118">
        <v>97</v>
      </c>
      <c r="CX80" s="118">
        <v>9999999999</v>
      </c>
      <c r="CY80" s="118">
        <v>9999999999</v>
      </c>
      <c r="CZ80" s="118">
        <v>10</v>
      </c>
      <c r="DA80" s="118">
        <v>999999</v>
      </c>
      <c r="DE80" s="118" t="s">
        <v>155</v>
      </c>
      <c r="DF80" s="118" t="s">
        <v>155</v>
      </c>
      <c r="DG80" s="118" t="s">
        <v>155</v>
      </c>
      <c r="DH80" s="118" t="s">
        <v>155</v>
      </c>
      <c r="DI80" s="176" t="s">
        <v>155</v>
      </c>
      <c r="DJ80" s="118" t="s">
        <v>155</v>
      </c>
      <c r="DK80" s="118" t="s">
        <v>155</v>
      </c>
      <c r="DL80" s="118" t="s">
        <v>155</v>
      </c>
      <c r="DM80" s="118" t="s">
        <v>155</v>
      </c>
    </row>
    <row r="81" spans="1:117" ht="20.100000000000001" customHeight="1" x14ac:dyDescent="0.2">
      <c r="A81" s="19">
        <v>3</v>
      </c>
      <c r="B81" s="40" t="s">
        <v>76</v>
      </c>
      <c r="C81" s="31">
        <v>71</v>
      </c>
      <c r="D81" s="105" t="s">
        <v>83</v>
      </c>
      <c r="E81" s="106" t="s">
        <v>75</v>
      </c>
      <c r="F81" s="106">
        <v>1990</v>
      </c>
      <c r="G81" s="107">
        <v>51</v>
      </c>
      <c r="H81" s="18">
        <v>70.5</v>
      </c>
      <c r="I81" s="36" t="s">
        <v>74</v>
      </c>
      <c r="L81" s="14"/>
      <c r="M81" s="15">
        <v>98</v>
      </c>
      <c r="N81" s="16">
        <v>1</v>
      </c>
      <c r="O81" s="15" t="s">
        <v>73</v>
      </c>
      <c r="P81" s="15">
        <v>39</v>
      </c>
      <c r="Q81" s="15" t="s">
        <v>74</v>
      </c>
      <c r="R81" s="104" t="s">
        <v>125</v>
      </c>
      <c r="S81" s="104" t="s">
        <v>78</v>
      </c>
      <c r="T81" s="15">
        <v>2004</v>
      </c>
      <c r="U81" s="15">
        <v>75</v>
      </c>
      <c r="V81" s="89">
        <v>38.799999999999997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101039075098</v>
      </c>
      <c r="AH81" s="14">
        <v>102071051024</v>
      </c>
      <c r="AJ81" s="14">
        <v>24</v>
      </c>
      <c r="AL81" s="89">
        <v>0</v>
      </c>
      <c r="AM81" s="89">
        <v>0</v>
      </c>
      <c r="AP81" s="89">
        <v>3</v>
      </c>
      <c r="AQ81" s="89" t="s">
        <v>76</v>
      </c>
      <c r="AR81" s="89">
        <v>71</v>
      </c>
      <c r="AS81" s="89" t="s">
        <v>74</v>
      </c>
      <c r="AT81" s="89" t="s">
        <v>83</v>
      </c>
      <c r="AU81" s="89" t="s">
        <v>75</v>
      </c>
      <c r="AV81" s="89">
        <v>1990</v>
      </c>
      <c r="AW81" s="89">
        <v>51</v>
      </c>
      <c r="AX81" s="109">
        <v>70.5</v>
      </c>
      <c r="AY81" s="118">
        <v>24</v>
      </c>
      <c r="AZ81" s="118" t="s">
        <v>171</v>
      </c>
      <c r="BA81" s="118">
        <v>25</v>
      </c>
      <c r="BB81" s="16">
        <v>98</v>
      </c>
      <c r="BC81" s="118">
        <v>1</v>
      </c>
      <c r="BD81" s="118">
        <v>0</v>
      </c>
      <c r="BE81" s="103">
        <v>9999</v>
      </c>
      <c r="BF81" s="118">
        <v>9999</v>
      </c>
      <c r="BH81" s="118">
        <v>9999</v>
      </c>
      <c r="BK81" s="103" t="s">
        <v>155</v>
      </c>
      <c r="BL81" s="103" t="s">
        <v>155</v>
      </c>
      <c r="BM81" s="103" t="s">
        <v>155</v>
      </c>
      <c r="BN81" s="103" t="s">
        <v>155</v>
      </c>
      <c r="BO81" s="118" t="s">
        <v>155</v>
      </c>
      <c r="BQ81" s="103" t="s">
        <v>155</v>
      </c>
      <c r="BR81" s="103" t="s">
        <v>155</v>
      </c>
      <c r="BS81" s="103" t="s">
        <v>155</v>
      </c>
      <c r="BT81" s="118" t="s">
        <v>155</v>
      </c>
      <c r="BU81" s="118">
        <v>0</v>
      </c>
      <c r="BV81" s="118">
        <v>0</v>
      </c>
      <c r="BW81" s="118">
        <v>81</v>
      </c>
      <c r="BX81" s="118">
        <v>9999</v>
      </c>
      <c r="BZ81" s="118">
        <v>9999</v>
      </c>
      <c r="CC81" s="118" t="s">
        <v>155</v>
      </c>
      <c r="CD81" s="118" t="s">
        <v>155</v>
      </c>
      <c r="CF81" s="118">
        <v>9999</v>
      </c>
      <c r="CG81" s="118" t="s">
        <v>155</v>
      </c>
      <c r="CH81" s="118" t="s">
        <v>155</v>
      </c>
      <c r="CI81" s="118" t="s">
        <v>155</v>
      </c>
      <c r="CJ81" s="118">
        <v>0</v>
      </c>
      <c r="CK81" s="118">
        <v>0</v>
      </c>
      <c r="CL81" s="118" t="s">
        <v>155</v>
      </c>
      <c r="CM81" s="118">
        <v>9999</v>
      </c>
      <c r="CO81" s="118">
        <v>9999</v>
      </c>
      <c r="CR81" s="118" t="s">
        <v>155</v>
      </c>
      <c r="CS81" s="118" t="s">
        <v>155</v>
      </c>
      <c r="CV81" s="118">
        <v>999999</v>
      </c>
      <c r="CW81" s="118">
        <v>98</v>
      </c>
      <c r="CX81" s="118">
        <v>9999999999</v>
      </c>
      <c r="CY81" s="118">
        <v>9999999999</v>
      </c>
      <c r="CZ81" s="118">
        <v>10</v>
      </c>
      <c r="DA81" s="118">
        <v>999999</v>
      </c>
      <c r="DE81" s="118" t="s">
        <v>155</v>
      </c>
      <c r="DF81" s="118" t="s">
        <v>155</v>
      </c>
      <c r="DG81" s="118" t="s">
        <v>155</v>
      </c>
      <c r="DH81" s="118" t="s">
        <v>155</v>
      </c>
      <c r="DI81" s="176" t="s">
        <v>155</v>
      </c>
      <c r="DJ81" s="118" t="s">
        <v>155</v>
      </c>
      <c r="DK81" s="118" t="s">
        <v>155</v>
      </c>
      <c r="DL81" s="118" t="s">
        <v>155</v>
      </c>
      <c r="DM81" s="118" t="s">
        <v>155</v>
      </c>
    </row>
    <row r="82" spans="1:117" ht="20.100000000000001" customHeight="1" x14ac:dyDescent="0.2">
      <c r="A82" s="19">
        <v>4</v>
      </c>
      <c r="B82" s="40" t="s">
        <v>76</v>
      </c>
      <c r="C82" s="31">
        <v>71</v>
      </c>
      <c r="D82" s="105" t="s">
        <v>105</v>
      </c>
      <c r="E82" s="106" t="s">
        <v>96</v>
      </c>
      <c r="F82" s="106">
        <v>1981</v>
      </c>
      <c r="G82" s="107">
        <v>91</v>
      </c>
      <c r="H82" s="18">
        <v>70.7</v>
      </c>
      <c r="I82" s="36" t="s">
        <v>74</v>
      </c>
      <c r="L82" s="14"/>
      <c r="M82" s="15">
        <v>99</v>
      </c>
      <c r="N82" s="16">
        <v>1</v>
      </c>
      <c r="O82" s="15" t="s">
        <v>73</v>
      </c>
      <c r="P82" s="15">
        <v>43</v>
      </c>
      <c r="Q82" s="15" t="s">
        <v>74</v>
      </c>
      <c r="R82" s="104" t="s">
        <v>126</v>
      </c>
      <c r="S82" s="104" t="s">
        <v>78</v>
      </c>
      <c r="T82" s="15">
        <v>2003</v>
      </c>
      <c r="U82" s="15">
        <v>16</v>
      </c>
      <c r="V82" s="89">
        <v>42.3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101043016099</v>
      </c>
      <c r="AH82" s="14">
        <v>102071091071</v>
      </c>
      <c r="AJ82" s="14">
        <v>71</v>
      </c>
      <c r="AL82" s="89">
        <v>0</v>
      </c>
      <c r="AM82" s="89">
        <v>0</v>
      </c>
      <c r="AP82" s="89">
        <v>4</v>
      </c>
      <c r="AQ82" s="89" t="s">
        <v>76</v>
      </c>
      <c r="AR82" s="89">
        <v>71</v>
      </c>
      <c r="AS82" s="89" t="s">
        <v>74</v>
      </c>
      <c r="AT82" s="89" t="s">
        <v>105</v>
      </c>
      <c r="AU82" s="89" t="s">
        <v>96</v>
      </c>
      <c r="AV82" s="89">
        <v>1981</v>
      </c>
      <c r="AW82" s="89">
        <v>91</v>
      </c>
      <c r="AX82" s="109">
        <v>70.7</v>
      </c>
      <c r="AY82" s="118">
        <v>71</v>
      </c>
      <c r="AZ82" s="118" t="s">
        <v>171</v>
      </c>
      <c r="BA82" s="118">
        <v>25</v>
      </c>
      <c r="BB82" s="16">
        <v>99</v>
      </c>
      <c r="BC82" s="118">
        <v>1</v>
      </c>
      <c r="BD82" s="118">
        <v>0</v>
      </c>
      <c r="BE82" s="103">
        <v>9999</v>
      </c>
      <c r="BF82" s="118">
        <v>99</v>
      </c>
      <c r="BH82" s="118">
        <v>9999</v>
      </c>
      <c r="BK82" s="103" t="s">
        <v>155</v>
      </c>
      <c r="BL82" s="103" t="s">
        <v>155</v>
      </c>
      <c r="BM82" s="103" t="s">
        <v>155</v>
      </c>
      <c r="BN82" s="103" t="s">
        <v>155</v>
      </c>
      <c r="BO82" s="118" t="s">
        <v>155</v>
      </c>
      <c r="BQ82" s="103" t="s">
        <v>155</v>
      </c>
      <c r="BR82" s="103" t="s">
        <v>155</v>
      </c>
      <c r="BS82" s="103" t="s">
        <v>155</v>
      </c>
      <c r="BT82" s="118" t="s">
        <v>155</v>
      </c>
      <c r="BU82" s="118">
        <v>0</v>
      </c>
      <c r="BV82" s="118">
        <v>0</v>
      </c>
      <c r="BW82" s="118">
        <v>82</v>
      </c>
      <c r="BX82" s="118">
        <v>9999</v>
      </c>
      <c r="BZ82" s="118">
        <v>9999</v>
      </c>
      <c r="CC82" s="118" t="s">
        <v>155</v>
      </c>
      <c r="CD82" s="118" t="s">
        <v>155</v>
      </c>
      <c r="CF82" s="118">
        <v>9999</v>
      </c>
      <c r="CG82" s="118" t="s">
        <v>155</v>
      </c>
      <c r="CH82" s="118" t="s">
        <v>155</v>
      </c>
      <c r="CI82" s="118" t="s">
        <v>155</v>
      </c>
      <c r="CJ82" s="118">
        <v>0</v>
      </c>
      <c r="CK82" s="118">
        <v>0</v>
      </c>
      <c r="CL82" s="118" t="s">
        <v>155</v>
      </c>
      <c r="CM82" s="118">
        <v>9999</v>
      </c>
      <c r="CO82" s="118">
        <v>9999</v>
      </c>
      <c r="CR82" s="118" t="s">
        <v>155</v>
      </c>
      <c r="CS82" s="118" t="s">
        <v>155</v>
      </c>
      <c r="CV82" s="118">
        <v>999999</v>
      </c>
      <c r="CW82" s="118">
        <v>99</v>
      </c>
      <c r="CX82" s="118">
        <v>9999999999</v>
      </c>
      <c r="CY82" s="118">
        <v>9999999999</v>
      </c>
      <c r="CZ82" s="118">
        <v>10</v>
      </c>
      <c r="DA82" s="118">
        <v>999999</v>
      </c>
      <c r="DE82" s="118" t="s">
        <v>155</v>
      </c>
      <c r="DF82" s="118" t="s">
        <v>155</v>
      </c>
      <c r="DG82" s="118" t="s">
        <v>155</v>
      </c>
      <c r="DH82" s="118" t="s">
        <v>155</v>
      </c>
      <c r="DI82" s="176" t="s">
        <v>155</v>
      </c>
      <c r="DJ82" s="118" t="s">
        <v>155</v>
      </c>
      <c r="DK82" s="118" t="s">
        <v>155</v>
      </c>
      <c r="DL82" s="118" t="s">
        <v>155</v>
      </c>
      <c r="DM82" s="118" t="s">
        <v>155</v>
      </c>
    </row>
    <row r="83" spans="1:117" ht="20.100000000000001" hidden="1" customHeight="1" x14ac:dyDescent="0.2">
      <c r="A83" s="19">
        <v>5</v>
      </c>
      <c r="B83" s="40" t="s">
        <v>76</v>
      </c>
      <c r="C83" s="31">
        <v>71</v>
      </c>
      <c r="D83" s="105" t="s">
        <v>100</v>
      </c>
      <c r="E83" s="106" t="s">
        <v>96</v>
      </c>
      <c r="F83" s="106">
        <v>1985</v>
      </c>
      <c r="G83" s="107">
        <v>999</v>
      </c>
      <c r="H83" s="18">
        <v>0</v>
      </c>
      <c r="I83" s="36" t="s">
        <v>74</v>
      </c>
      <c r="L83" s="14"/>
      <c r="M83" s="15">
        <v>100</v>
      </c>
      <c r="N83" s="16">
        <v>1</v>
      </c>
      <c r="O83" s="15" t="s">
        <v>73</v>
      </c>
      <c r="P83" s="15">
        <v>52</v>
      </c>
      <c r="Q83" s="15" t="s">
        <v>74</v>
      </c>
      <c r="R83" s="104" t="s">
        <v>127</v>
      </c>
      <c r="S83" s="104" t="s">
        <v>78</v>
      </c>
      <c r="T83" s="15">
        <v>2003</v>
      </c>
      <c r="U83" s="15">
        <v>18</v>
      </c>
      <c r="V83" s="89">
        <v>48.7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101052018100</v>
      </c>
      <c r="AH83" s="14">
        <v>102071999066</v>
      </c>
      <c r="AJ83" s="14">
        <v>66</v>
      </c>
      <c r="AL83" s="89">
        <v>0</v>
      </c>
      <c r="AM83" s="89">
        <v>1</v>
      </c>
      <c r="AP83" s="89">
        <v>5</v>
      </c>
      <c r="AQ83" s="89" t="s">
        <v>76</v>
      </c>
      <c r="AR83" s="89">
        <v>71</v>
      </c>
      <c r="AS83" s="89" t="s">
        <v>74</v>
      </c>
      <c r="AT83" s="89" t="s">
        <v>100</v>
      </c>
      <c r="AU83" s="89" t="s">
        <v>96</v>
      </c>
      <c r="AV83" s="89">
        <v>1985</v>
      </c>
      <c r="AW83" s="89">
        <v>999</v>
      </c>
      <c r="AX83" s="109">
        <v>0</v>
      </c>
      <c r="AY83" s="118">
        <v>66</v>
      </c>
      <c r="AZ83" s="118" t="s">
        <v>171</v>
      </c>
      <c r="BA83" s="118">
        <v>25</v>
      </c>
      <c r="BB83" s="16">
        <v>100</v>
      </c>
      <c r="BC83" s="118">
        <v>0</v>
      </c>
      <c r="BD83" s="118">
        <v>1</v>
      </c>
      <c r="BE83" s="103">
        <v>100</v>
      </c>
      <c r="BF83" s="118">
        <v>9999</v>
      </c>
      <c r="BH83" s="118">
        <v>9999</v>
      </c>
      <c r="BK83" s="103" t="s">
        <v>155</v>
      </c>
      <c r="BL83" s="103" t="s">
        <v>155</v>
      </c>
      <c r="BM83" s="103" t="s">
        <v>155</v>
      </c>
      <c r="BN83" s="103" t="s">
        <v>155</v>
      </c>
      <c r="BO83" s="118" t="s">
        <v>155</v>
      </c>
      <c r="BQ83" s="103" t="s">
        <v>155</v>
      </c>
      <c r="BR83" s="103" t="s">
        <v>155</v>
      </c>
      <c r="BS83" s="103" t="s">
        <v>155</v>
      </c>
      <c r="BT83" s="118" t="s">
        <v>155</v>
      </c>
      <c r="BU83" s="118">
        <v>0</v>
      </c>
      <c r="BV83" s="118">
        <v>0</v>
      </c>
      <c r="BW83" s="118">
        <v>83</v>
      </c>
      <c r="BX83" s="118">
        <v>9999</v>
      </c>
      <c r="BZ83" s="118">
        <v>9999</v>
      </c>
      <c r="CC83" s="118" t="s">
        <v>155</v>
      </c>
      <c r="CD83" s="118" t="s">
        <v>155</v>
      </c>
      <c r="CF83" s="118">
        <v>9999</v>
      </c>
      <c r="CG83" s="118" t="s">
        <v>155</v>
      </c>
      <c r="CH83" s="118" t="s">
        <v>155</v>
      </c>
      <c r="CI83" s="118" t="s">
        <v>155</v>
      </c>
      <c r="CJ83" s="118">
        <v>0</v>
      </c>
      <c r="CK83" s="118">
        <v>0</v>
      </c>
      <c r="CL83" s="118" t="s">
        <v>155</v>
      </c>
      <c r="CM83" s="118">
        <v>9999</v>
      </c>
      <c r="CO83" s="118">
        <v>9999</v>
      </c>
      <c r="CR83" s="118" t="s">
        <v>155</v>
      </c>
      <c r="CS83" s="118" t="s">
        <v>155</v>
      </c>
      <c r="CV83" s="118">
        <v>999999</v>
      </c>
      <c r="CW83" s="118">
        <v>100</v>
      </c>
      <c r="CX83" s="118">
        <v>9999999999</v>
      </c>
      <c r="CY83" s="118">
        <v>9999999999</v>
      </c>
      <c r="CZ83" s="118">
        <v>10</v>
      </c>
      <c r="DA83" s="118">
        <v>999999</v>
      </c>
      <c r="DE83" s="118" t="s">
        <v>155</v>
      </c>
      <c r="DF83" s="118" t="s">
        <v>155</v>
      </c>
      <c r="DG83" s="118" t="s">
        <v>155</v>
      </c>
      <c r="DH83" s="118" t="s">
        <v>155</v>
      </c>
      <c r="DI83" s="176" t="s">
        <v>155</v>
      </c>
      <c r="DJ83" s="118" t="s">
        <v>155</v>
      </c>
      <c r="DK83" s="118" t="s">
        <v>155</v>
      </c>
      <c r="DL83" s="118" t="s">
        <v>155</v>
      </c>
      <c r="DM83" s="118" t="s">
        <v>155</v>
      </c>
    </row>
    <row r="84" spans="1:117" ht="20.100000000000001" customHeight="1" x14ac:dyDescent="0.2">
      <c r="A84" s="19">
        <v>1</v>
      </c>
      <c r="B84" s="40" t="s">
        <v>76</v>
      </c>
      <c r="C84" s="31">
        <v>75</v>
      </c>
      <c r="D84" s="105" t="s">
        <v>101</v>
      </c>
      <c r="E84" s="106" t="s">
        <v>96</v>
      </c>
      <c r="F84" s="106">
        <v>1988</v>
      </c>
      <c r="G84" s="107">
        <v>24</v>
      </c>
      <c r="H84" s="18">
        <v>74.8</v>
      </c>
      <c r="I84" s="36" t="s">
        <v>74</v>
      </c>
      <c r="L84" s="14"/>
      <c r="M84" s="15">
        <v>101</v>
      </c>
      <c r="N84" s="16">
        <v>1</v>
      </c>
      <c r="O84" s="15" t="s">
        <v>73</v>
      </c>
      <c r="P84" s="15">
        <v>63</v>
      </c>
      <c r="Q84" s="15" t="s">
        <v>74</v>
      </c>
      <c r="R84" s="104" t="s">
        <v>128</v>
      </c>
      <c r="S84" s="104" t="s">
        <v>78</v>
      </c>
      <c r="T84" s="15">
        <v>2003</v>
      </c>
      <c r="U84" s="15">
        <v>78</v>
      </c>
      <c r="V84" s="89">
        <v>59.1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101063078101</v>
      </c>
      <c r="AH84" s="14">
        <v>102075024067</v>
      </c>
      <c r="AJ84" s="14">
        <v>67</v>
      </c>
      <c r="AL84" s="89">
        <v>1</v>
      </c>
      <c r="AM84" s="89">
        <v>0</v>
      </c>
      <c r="AP84" s="89">
        <v>1</v>
      </c>
      <c r="AQ84" s="89" t="s">
        <v>76</v>
      </c>
      <c r="AR84" s="89">
        <v>75</v>
      </c>
      <c r="AS84" s="89" t="s">
        <v>74</v>
      </c>
      <c r="AT84" s="89" t="s">
        <v>101</v>
      </c>
      <c r="AU84" s="89" t="s">
        <v>96</v>
      </c>
      <c r="AV84" s="89">
        <v>1988</v>
      </c>
      <c r="AW84" s="89">
        <v>24</v>
      </c>
      <c r="AX84" s="109">
        <v>74.8</v>
      </c>
      <c r="AY84" s="118">
        <v>67</v>
      </c>
      <c r="AZ84" s="118" t="s">
        <v>172</v>
      </c>
      <c r="BA84" s="118">
        <v>67</v>
      </c>
      <c r="BB84" s="16">
        <v>101</v>
      </c>
      <c r="BC84" s="118">
        <v>1</v>
      </c>
      <c r="BD84" s="118">
        <v>0</v>
      </c>
      <c r="BE84" s="103">
        <v>9999</v>
      </c>
      <c r="BF84" s="118">
        <v>9999</v>
      </c>
      <c r="BH84" s="118">
        <v>9999</v>
      </c>
      <c r="BK84" s="103" t="s">
        <v>155</v>
      </c>
      <c r="BL84" s="103" t="s">
        <v>155</v>
      </c>
      <c r="BM84" s="103" t="s">
        <v>155</v>
      </c>
      <c r="BN84" s="103" t="s">
        <v>155</v>
      </c>
      <c r="BO84" s="118" t="s">
        <v>155</v>
      </c>
      <c r="BQ84" s="103" t="s">
        <v>155</v>
      </c>
      <c r="BR84" s="103" t="s">
        <v>155</v>
      </c>
      <c r="BS84" s="103" t="s">
        <v>155</v>
      </c>
      <c r="BT84" s="118" t="s">
        <v>155</v>
      </c>
      <c r="BU84" s="118">
        <v>0</v>
      </c>
      <c r="BV84" s="118">
        <v>0</v>
      </c>
      <c r="BW84" s="118">
        <v>84</v>
      </c>
      <c r="BX84" s="118">
        <v>9999</v>
      </c>
      <c r="BZ84" s="118">
        <v>9999</v>
      </c>
      <c r="CC84" s="118" t="s">
        <v>155</v>
      </c>
      <c r="CD84" s="118" t="s">
        <v>155</v>
      </c>
      <c r="CF84" s="118">
        <v>9999</v>
      </c>
      <c r="CG84" s="118" t="s">
        <v>155</v>
      </c>
      <c r="CH84" s="118" t="s">
        <v>155</v>
      </c>
      <c r="CI84" s="118" t="s">
        <v>155</v>
      </c>
      <c r="CJ84" s="118">
        <v>0</v>
      </c>
      <c r="CK84" s="118">
        <v>0</v>
      </c>
      <c r="CL84" s="118" t="s">
        <v>155</v>
      </c>
      <c r="CM84" s="118">
        <v>9999</v>
      </c>
      <c r="CO84" s="118">
        <v>9999</v>
      </c>
      <c r="CR84" s="118" t="s">
        <v>155</v>
      </c>
      <c r="CS84" s="118" t="s">
        <v>155</v>
      </c>
      <c r="CV84" s="118">
        <v>999999</v>
      </c>
      <c r="CW84" s="118">
        <v>101</v>
      </c>
      <c r="CX84" s="118">
        <v>9999999999</v>
      </c>
      <c r="CY84" s="118">
        <v>9999999999</v>
      </c>
      <c r="CZ84" s="118">
        <v>10</v>
      </c>
      <c r="DA84" s="118">
        <v>999999</v>
      </c>
      <c r="DE84" s="118" t="s">
        <v>155</v>
      </c>
      <c r="DF84" s="118" t="s">
        <v>155</v>
      </c>
      <c r="DG84" s="118" t="s">
        <v>155</v>
      </c>
      <c r="DH84" s="118" t="s">
        <v>155</v>
      </c>
      <c r="DI84" s="176" t="s">
        <v>155</v>
      </c>
      <c r="DJ84" s="118" t="s">
        <v>155</v>
      </c>
      <c r="DK84" s="118" t="s">
        <v>155</v>
      </c>
      <c r="DL84" s="118" t="s">
        <v>155</v>
      </c>
      <c r="DM84" s="118" t="s">
        <v>155</v>
      </c>
    </row>
    <row r="85" spans="1:117" ht="20.100000000000001" customHeight="1" x14ac:dyDescent="0.2">
      <c r="A85" s="19">
        <v>2</v>
      </c>
      <c r="B85" s="40" t="s">
        <v>76</v>
      </c>
      <c r="C85" s="31">
        <v>75</v>
      </c>
      <c r="D85" s="105" t="s">
        <v>86</v>
      </c>
      <c r="E85" s="106" t="s">
        <v>75</v>
      </c>
      <c r="F85" s="106">
        <v>1997</v>
      </c>
      <c r="G85" s="107">
        <v>40</v>
      </c>
      <c r="H85" s="18">
        <v>73</v>
      </c>
      <c r="I85" s="36" t="s">
        <v>74</v>
      </c>
      <c r="L85" s="14"/>
      <c r="M85" s="15">
        <v>102</v>
      </c>
      <c r="N85" s="16">
        <v>1</v>
      </c>
      <c r="O85" s="15" t="s">
        <v>73</v>
      </c>
      <c r="P85" s="15">
        <v>52</v>
      </c>
      <c r="Q85" s="15" t="s">
        <v>74</v>
      </c>
      <c r="R85" s="104" t="s">
        <v>130</v>
      </c>
      <c r="S85" s="104" t="s">
        <v>129</v>
      </c>
      <c r="T85" s="15">
        <v>2004</v>
      </c>
      <c r="U85" s="15">
        <v>58</v>
      </c>
      <c r="V85" s="89">
        <v>49.5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101052058102</v>
      </c>
      <c r="AH85" s="14">
        <v>102075040027</v>
      </c>
      <c r="AJ85" s="14">
        <v>27</v>
      </c>
      <c r="AL85" s="89">
        <v>0</v>
      </c>
      <c r="AM85" s="89">
        <v>0</v>
      </c>
      <c r="AP85" s="89">
        <v>2</v>
      </c>
      <c r="AQ85" s="89" t="s">
        <v>76</v>
      </c>
      <c r="AR85" s="89">
        <v>75</v>
      </c>
      <c r="AS85" s="89" t="s">
        <v>74</v>
      </c>
      <c r="AT85" s="89" t="s">
        <v>86</v>
      </c>
      <c r="AU85" s="89" t="s">
        <v>75</v>
      </c>
      <c r="AV85" s="89">
        <v>1997</v>
      </c>
      <c r="AW85" s="89">
        <v>40</v>
      </c>
      <c r="AX85" s="109">
        <v>73</v>
      </c>
      <c r="AY85" s="118">
        <v>27</v>
      </c>
      <c r="AZ85" s="118" t="s">
        <v>172</v>
      </c>
      <c r="BA85" s="118">
        <v>67</v>
      </c>
      <c r="BB85" s="16">
        <v>102</v>
      </c>
      <c r="BC85" s="118">
        <v>1</v>
      </c>
      <c r="BD85" s="118">
        <v>0</v>
      </c>
      <c r="BE85" s="103">
        <v>9999</v>
      </c>
      <c r="BF85" s="118">
        <v>9999</v>
      </c>
      <c r="BH85" s="118">
        <v>9999</v>
      </c>
      <c r="BK85" s="103" t="s">
        <v>155</v>
      </c>
      <c r="BL85" s="103" t="s">
        <v>155</v>
      </c>
      <c r="BM85" s="103" t="s">
        <v>155</v>
      </c>
      <c r="BN85" s="103" t="s">
        <v>155</v>
      </c>
      <c r="BO85" s="118" t="s">
        <v>155</v>
      </c>
      <c r="BQ85" s="103" t="s">
        <v>155</v>
      </c>
      <c r="BR85" s="103" t="s">
        <v>155</v>
      </c>
      <c r="BS85" s="103" t="s">
        <v>155</v>
      </c>
      <c r="BT85" s="118" t="s">
        <v>155</v>
      </c>
      <c r="BU85" s="118">
        <v>0</v>
      </c>
      <c r="BV85" s="118">
        <v>0</v>
      </c>
      <c r="BW85" s="118">
        <v>85</v>
      </c>
      <c r="BX85" s="118">
        <v>9999</v>
      </c>
      <c r="BZ85" s="118">
        <v>9999</v>
      </c>
      <c r="CC85" s="118" t="s">
        <v>155</v>
      </c>
      <c r="CD85" s="118" t="s">
        <v>155</v>
      </c>
      <c r="CF85" s="118">
        <v>9999</v>
      </c>
      <c r="CG85" s="118" t="s">
        <v>155</v>
      </c>
      <c r="CH85" s="118" t="s">
        <v>155</v>
      </c>
      <c r="CI85" s="118" t="s">
        <v>155</v>
      </c>
      <c r="CJ85" s="118">
        <v>0</v>
      </c>
      <c r="CK85" s="118">
        <v>0</v>
      </c>
      <c r="CL85" s="118" t="s">
        <v>155</v>
      </c>
      <c r="CM85" s="118">
        <v>9999</v>
      </c>
      <c r="CO85" s="118">
        <v>9999</v>
      </c>
      <c r="CR85" s="118" t="s">
        <v>155</v>
      </c>
      <c r="CS85" s="118" t="s">
        <v>155</v>
      </c>
      <c r="CV85" s="118">
        <v>999999</v>
      </c>
      <c r="CW85" s="118">
        <v>102</v>
      </c>
      <c r="CX85" s="118">
        <v>9999999999</v>
      </c>
      <c r="CY85" s="118">
        <v>9999999999</v>
      </c>
      <c r="CZ85" s="118">
        <v>10</v>
      </c>
      <c r="DA85" s="118">
        <v>999999</v>
      </c>
      <c r="DE85" s="118" t="s">
        <v>155</v>
      </c>
      <c r="DF85" s="118" t="s">
        <v>155</v>
      </c>
      <c r="DG85" s="118" t="s">
        <v>155</v>
      </c>
      <c r="DH85" s="118" t="s">
        <v>155</v>
      </c>
      <c r="DI85" s="176" t="s">
        <v>155</v>
      </c>
      <c r="DJ85" s="118" t="s">
        <v>155</v>
      </c>
      <c r="DK85" s="118" t="s">
        <v>155</v>
      </c>
      <c r="DL85" s="118" t="s">
        <v>155</v>
      </c>
      <c r="DM85" s="118" t="s">
        <v>155</v>
      </c>
    </row>
    <row r="86" spans="1:117" ht="20.100000000000001" customHeight="1" x14ac:dyDescent="0.2">
      <c r="A86" s="19">
        <v>3</v>
      </c>
      <c r="B86" s="40" t="s">
        <v>76</v>
      </c>
      <c r="C86" s="31">
        <v>75</v>
      </c>
      <c r="D86" s="105" t="s">
        <v>85</v>
      </c>
      <c r="E86" s="106" t="s">
        <v>75</v>
      </c>
      <c r="F86" s="106">
        <v>1998</v>
      </c>
      <c r="G86" s="107">
        <v>89</v>
      </c>
      <c r="H86" s="18">
        <v>74.8</v>
      </c>
      <c r="I86" s="36" t="s">
        <v>74</v>
      </c>
      <c r="L86" s="14"/>
      <c r="M86" s="15">
        <v>103</v>
      </c>
      <c r="N86" s="16">
        <v>1</v>
      </c>
      <c r="O86" s="15" t="s">
        <v>73</v>
      </c>
      <c r="P86" s="15">
        <v>57</v>
      </c>
      <c r="Q86" s="15" t="s">
        <v>74</v>
      </c>
      <c r="R86" s="104" t="s">
        <v>131</v>
      </c>
      <c r="S86" s="104" t="s">
        <v>129</v>
      </c>
      <c r="T86" s="15">
        <v>2003</v>
      </c>
      <c r="U86" s="15">
        <v>84</v>
      </c>
      <c r="V86" s="89">
        <v>52.9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101057084103</v>
      </c>
      <c r="AH86" s="14">
        <v>102075089026</v>
      </c>
      <c r="AJ86" s="14">
        <v>26</v>
      </c>
      <c r="AL86" s="89">
        <v>0</v>
      </c>
      <c r="AM86" s="89">
        <v>0</v>
      </c>
      <c r="AP86" s="89">
        <v>3</v>
      </c>
      <c r="AQ86" s="89" t="s">
        <v>76</v>
      </c>
      <c r="AR86" s="89">
        <v>75</v>
      </c>
      <c r="AS86" s="89" t="s">
        <v>74</v>
      </c>
      <c r="AT86" s="89" t="s">
        <v>85</v>
      </c>
      <c r="AU86" s="89" t="s">
        <v>75</v>
      </c>
      <c r="AV86" s="89">
        <v>1998</v>
      </c>
      <c r="AW86" s="89">
        <v>89</v>
      </c>
      <c r="AX86" s="109">
        <v>74.8</v>
      </c>
      <c r="AY86" s="118">
        <v>26</v>
      </c>
      <c r="AZ86" s="118" t="s">
        <v>172</v>
      </c>
      <c r="BA86" s="118">
        <v>67</v>
      </c>
      <c r="BB86" s="16">
        <v>103</v>
      </c>
      <c r="BC86" s="118">
        <v>1</v>
      </c>
      <c r="BD86" s="118">
        <v>0</v>
      </c>
      <c r="BE86" s="103">
        <v>9999</v>
      </c>
      <c r="BF86" s="118">
        <v>103</v>
      </c>
      <c r="BH86" s="118">
        <v>9999</v>
      </c>
      <c r="BK86" s="103" t="s">
        <v>155</v>
      </c>
      <c r="BL86" s="103" t="s">
        <v>155</v>
      </c>
      <c r="BM86" s="103" t="s">
        <v>155</v>
      </c>
      <c r="BN86" s="103" t="s">
        <v>155</v>
      </c>
      <c r="BO86" s="118" t="s">
        <v>155</v>
      </c>
      <c r="BQ86" s="103" t="s">
        <v>155</v>
      </c>
      <c r="BR86" s="103" t="s">
        <v>155</v>
      </c>
      <c r="BS86" s="103" t="s">
        <v>155</v>
      </c>
      <c r="BT86" s="118" t="s">
        <v>155</v>
      </c>
      <c r="BU86" s="118">
        <v>0</v>
      </c>
      <c r="BV86" s="118">
        <v>0</v>
      </c>
      <c r="BW86" s="118">
        <v>86</v>
      </c>
      <c r="BX86" s="118">
        <v>9999</v>
      </c>
      <c r="BZ86" s="118">
        <v>9999</v>
      </c>
      <c r="CC86" s="118" t="s">
        <v>155</v>
      </c>
      <c r="CD86" s="118" t="s">
        <v>155</v>
      </c>
      <c r="CF86" s="118">
        <v>9999</v>
      </c>
      <c r="CG86" s="118" t="s">
        <v>155</v>
      </c>
      <c r="CH86" s="118" t="s">
        <v>155</v>
      </c>
      <c r="CI86" s="118" t="s">
        <v>155</v>
      </c>
      <c r="CJ86" s="118">
        <v>0</v>
      </c>
      <c r="CK86" s="118">
        <v>0</v>
      </c>
      <c r="CL86" s="118" t="s">
        <v>155</v>
      </c>
      <c r="CM86" s="118">
        <v>9999</v>
      </c>
      <c r="CO86" s="118">
        <v>9999</v>
      </c>
      <c r="CR86" s="118" t="s">
        <v>155</v>
      </c>
      <c r="CS86" s="118" t="s">
        <v>155</v>
      </c>
      <c r="CV86" s="118">
        <v>999999</v>
      </c>
      <c r="CW86" s="118">
        <v>103</v>
      </c>
      <c r="CX86" s="118">
        <v>9999999999</v>
      </c>
      <c r="CY86" s="118">
        <v>9999999999</v>
      </c>
      <c r="CZ86" s="118">
        <v>10</v>
      </c>
      <c r="DA86" s="118">
        <v>999999</v>
      </c>
      <c r="DE86" s="118" t="s">
        <v>155</v>
      </c>
      <c r="DF86" s="118" t="s">
        <v>155</v>
      </c>
      <c r="DG86" s="118" t="s">
        <v>155</v>
      </c>
      <c r="DH86" s="118" t="s">
        <v>155</v>
      </c>
      <c r="DI86" s="176" t="s">
        <v>155</v>
      </c>
      <c r="DJ86" s="118" t="s">
        <v>155</v>
      </c>
      <c r="DK86" s="118" t="s">
        <v>155</v>
      </c>
      <c r="DL86" s="118" t="s">
        <v>155</v>
      </c>
      <c r="DM86" s="118" t="s">
        <v>155</v>
      </c>
    </row>
    <row r="87" spans="1:117" ht="20.100000000000001" hidden="1" customHeight="1" x14ac:dyDescent="0.2">
      <c r="A87" s="19">
        <v>4</v>
      </c>
      <c r="B87" s="40" t="s">
        <v>76</v>
      </c>
      <c r="C87" s="31">
        <v>75</v>
      </c>
      <c r="D87" s="105" t="s">
        <v>102</v>
      </c>
      <c r="E87" s="106" t="s">
        <v>96</v>
      </c>
      <c r="F87" s="106">
        <v>1993</v>
      </c>
      <c r="G87" s="107">
        <v>999</v>
      </c>
      <c r="H87" s="18">
        <v>0</v>
      </c>
      <c r="I87" s="36" t="s">
        <v>74</v>
      </c>
      <c r="L87" s="14"/>
      <c r="M87" s="15">
        <v>104</v>
      </c>
      <c r="N87" s="16">
        <v>1</v>
      </c>
      <c r="O87" s="15" t="s">
        <v>73</v>
      </c>
      <c r="P87" s="15">
        <v>43</v>
      </c>
      <c r="Q87" s="15" t="s">
        <v>74</v>
      </c>
      <c r="R87" s="104" t="s">
        <v>133</v>
      </c>
      <c r="S87" s="104" t="s">
        <v>132</v>
      </c>
      <c r="T87" s="15">
        <v>2003</v>
      </c>
      <c r="U87" s="15">
        <v>68</v>
      </c>
      <c r="V87" s="89">
        <v>42.1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101043068104</v>
      </c>
      <c r="AH87" s="14">
        <v>102075999068</v>
      </c>
      <c r="AJ87" s="14">
        <v>68</v>
      </c>
      <c r="AL87" s="89">
        <v>0</v>
      </c>
      <c r="AM87" s="89">
        <v>1</v>
      </c>
      <c r="AP87" s="89">
        <v>4</v>
      </c>
      <c r="AQ87" s="89" t="s">
        <v>76</v>
      </c>
      <c r="AR87" s="89">
        <v>75</v>
      </c>
      <c r="AS87" s="89" t="s">
        <v>74</v>
      </c>
      <c r="AT87" s="89" t="s">
        <v>102</v>
      </c>
      <c r="AU87" s="89" t="s">
        <v>96</v>
      </c>
      <c r="AV87" s="89">
        <v>1993</v>
      </c>
      <c r="AW87" s="89">
        <v>999</v>
      </c>
      <c r="AX87" s="109">
        <v>0</v>
      </c>
      <c r="AY87" s="118">
        <v>68</v>
      </c>
      <c r="AZ87" s="118" t="s">
        <v>172</v>
      </c>
      <c r="BA87" s="118">
        <v>67</v>
      </c>
      <c r="BB87" s="16">
        <v>104</v>
      </c>
      <c r="BC87" s="118">
        <v>0</v>
      </c>
      <c r="BD87" s="118">
        <v>1</v>
      </c>
      <c r="BE87" s="103">
        <v>104</v>
      </c>
      <c r="BF87" s="118">
        <v>9999</v>
      </c>
      <c r="BH87" s="118">
        <v>9999</v>
      </c>
      <c r="BK87" s="103" t="s">
        <v>155</v>
      </c>
      <c r="BL87" s="103" t="s">
        <v>155</v>
      </c>
      <c r="BM87" s="103" t="s">
        <v>155</v>
      </c>
      <c r="BN87" s="103" t="s">
        <v>155</v>
      </c>
      <c r="BO87" s="118" t="s">
        <v>155</v>
      </c>
      <c r="BQ87" s="103" t="s">
        <v>155</v>
      </c>
      <c r="BR87" s="103" t="s">
        <v>155</v>
      </c>
      <c r="BS87" s="103" t="s">
        <v>155</v>
      </c>
      <c r="BT87" s="118" t="s">
        <v>155</v>
      </c>
      <c r="BU87" s="118">
        <v>0</v>
      </c>
      <c r="BV87" s="118">
        <v>0</v>
      </c>
      <c r="BW87" s="118">
        <v>87</v>
      </c>
      <c r="BX87" s="118">
        <v>9999</v>
      </c>
      <c r="BZ87" s="118">
        <v>9999</v>
      </c>
      <c r="CC87" s="118" t="s">
        <v>155</v>
      </c>
      <c r="CD87" s="118" t="s">
        <v>155</v>
      </c>
      <c r="CF87" s="118">
        <v>9999</v>
      </c>
      <c r="CG87" s="118" t="s">
        <v>155</v>
      </c>
      <c r="CH87" s="118" t="s">
        <v>155</v>
      </c>
      <c r="CI87" s="118" t="s">
        <v>155</v>
      </c>
      <c r="CJ87" s="118">
        <v>0</v>
      </c>
      <c r="CK87" s="118">
        <v>0</v>
      </c>
      <c r="CL87" s="118" t="s">
        <v>155</v>
      </c>
      <c r="CM87" s="118">
        <v>9999</v>
      </c>
      <c r="CO87" s="118">
        <v>9999</v>
      </c>
      <c r="CR87" s="118" t="s">
        <v>155</v>
      </c>
      <c r="CS87" s="118" t="s">
        <v>155</v>
      </c>
      <c r="CV87" s="118">
        <v>999999</v>
      </c>
      <c r="CW87" s="118">
        <v>104</v>
      </c>
      <c r="CX87" s="118">
        <v>9999999999</v>
      </c>
      <c r="CY87" s="118">
        <v>9999999999</v>
      </c>
      <c r="CZ87" s="118">
        <v>10</v>
      </c>
      <c r="DA87" s="118">
        <v>999999</v>
      </c>
      <c r="DE87" s="118" t="s">
        <v>155</v>
      </c>
      <c r="DF87" s="118" t="s">
        <v>155</v>
      </c>
      <c r="DG87" s="118" t="s">
        <v>155</v>
      </c>
      <c r="DH87" s="118" t="s">
        <v>155</v>
      </c>
      <c r="DI87" s="176" t="s">
        <v>155</v>
      </c>
      <c r="DJ87" s="118" t="s">
        <v>155</v>
      </c>
      <c r="DK87" s="118" t="s">
        <v>155</v>
      </c>
      <c r="DL87" s="118" t="s">
        <v>155</v>
      </c>
      <c r="DM87" s="118" t="s">
        <v>155</v>
      </c>
    </row>
    <row r="88" spans="1:117" ht="20.100000000000001" customHeight="1" x14ac:dyDescent="0.2">
      <c r="A88" s="19">
        <v>1</v>
      </c>
      <c r="B88" s="40" t="s">
        <v>76</v>
      </c>
      <c r="C88" s="31">
        <v>85</v>
      </c>
      <c r="D88" s="105" t="s">
        <v>107</v>
      </c>
      <c r="E88" s="106" t="s">
        <v>96</v>
      </c>
      <c r="F88" s="106">
        <v>1987</v>
      </c>
      <c r="G88" s="107">
        <v>4</v>
      </c>
      <c r="H88" s="18">
        <v>84.6</v>
      </c>
      <c r="I88" s="36" t="s">
        <v>74</v>
      </c>
      <c r="L88" s="14"/>
      <c r="M88" s="15">
        <v>105</v>
      </c>
      <c r="N88" s="16">
        <v>1</v>
      </c>
      <c r="O88" s="15" t="s">
        <v>73</v>
      </c>
      <c r="P88" s="15">
        <v>47</v>
      </c>
      <c r="Q88" s="15" t="s">
        <v>74</v>
      </c>
      <c r="R88" s="104" t="s">
        <v>134</v>
      </c>
      <c r="S88" s="104" t="s">
        <v>132</v>
      </c>
      <c r="T88" s="15">
        <v>2003</v>
      </c>
      <c r="U88" s="15">
        <v>39</v>
      </c>
      <c r="V88" s="89">
        <v>46.5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101047039105</v>
      </c>
      <c r="AH88" s="14">
        <v>102085004073</v>
      </c>
      <c r="AJ88" s="14">
        <v>73</v>
      </c>
      <c r="AL88" s="89">
        <v>1</v>
      </c>
      <c r="AM88" s="89">
        <v>0</v>
      </c>
      <c r="AP88" s="89">
        <v>1</v>
      </c>
      <c r="AQ88" s="89" t="s">
        <v>76</v>
      </c>
      <c r="AR88" s="89">
        <v>85</v>
      </c>
      <c r="AS88" s="89" t="s">
        <v>74</v>
      </c>
      <c r="AT88" s="89" t="s">
        <v>107</v>
      </c>
      <c r="AU88" s="89" t="s">
        <v>96</v>
      </c>
      <c r="AV88" s="89">
        <v>1987</v>
      </c>
      <c r="AW88" s="89">
        <v>4</v>
      </c>
      <c r="AX88" s="109">
        <v>84.6</v>
      </c>
      <c r="AY88" s="118">
        <v>73</v>
      </c>
      <c r="AZ88" s="118" t="s">
        <v>173</v>
      </c>
      <c r="BA88" s="118">
        <v>73</v>
      </c>
      <c r="BB88" s="16">
        <v>105</v>
      </c>
      <c r="BC88" s="118">
        <v>1</v>
      </c>
      <c r="BD88" s="118">
        <v>0</v>
      </c>
      <c r="BE88" s="103">
        <v>9999</v>
      </c>
      <c r="BF88" s="118">
        <v>9999</v>
      </c>
      <c r="BH88" s="118">
        <v>9999</v>
      </c>
      <c r="BK88" s="103" t="s">
        <v>155</v>
      </c>
      <c r="BL88" s="103" t="s">
        <v>155</v>
      </c>
      <c r="BM88" s="103" t="s">
        <v>155</v>
      </c>
      <c r="BN88" s="103" t="s">
        <v>155</v>
      </c>
      <c r="BO88" s="118" t="s">
        <v>155</v>
      </c>
      <c r="BQ88" s="103" t="s">
        <v>155</v>
      </c>
      <c r="BR88" s="103" t="s">
        <v>155</v>
      </c>
      <c r="BS88" s="103" t="s">
        <v>155</v>
      </c>
      <c r="BT88" s="118" t="s">
        <v>155</v>
      </c>
      <c r="BU88" s="118">
        <v>0</v>
      </c>
      <c r="BV88" s="118">
        <v>0</v>
      </c>
      <c r="BW88" s="118">
        <v>88</v>
      </c>
      <c r="BX88" s="118">
        <v>9999</v>
      </c>
      <c r="BZ88" s="118">
        <v>9999</v>
      </c>
      <c r="CC88" s="118" t="s">
        <v>155</v>
      </c>
      <c r="CD88" s="118" t="s">
        <v>155</v>
      </c>
      <c r="CF88" s="118">
        <v>9999</v>
      </c>
      <c r="CG88" s="118" t="s">
        <v>155</v>
      </c>
      <c r="CH88" s="118" t="s">
        <v>155</v>
      </c>
      <c r="CI88" s="118" t="s">
        <v>155</v>
      </c>
      <c r="CJ88" s="118">
        <v>0</v>
      </c>
      <c r="CK88" s="118">
        <v>0</v>
      </c>
      <c r="CL88" s="118" t="s">
        <v>155</v>
      </c>
      <c r="CM88" s="118">
        <v>9999</v>
      </c>
      <c r="CO88" s="118">
        <v>9999</v>
      </c>
      <c r="CR88" s="118" t="s">
        <v>155</v>
      </c>
      <c r="CS88" s="118" t="s">
        <v>155</v>
      </c>
      <c r="CV88" s="118">
        <v>999999</v>
      </c>
      <c r="CW88" s="118">
        <v>105</v>
      </c>
      <c r="CX88" s="118">
        <v>9999999999</v>
      </c>
      <c r="CY88" s="118">
        <v>9999999999</v>
      </c>
      <c r="CZ88" s="118">
        <v>10</v>
      </c>
      <c r="DA88" s="118">
        <v>999999</v>
      </c>
      <c r="DE88" s="118" t="s">
        <v>155</v>
      </c>
      <c r="DF88" s="118" t="s">
        <v>155</v>
      </c>
      <c r="DG88" s="118" t="s">
        <v>155</v>
      </c>
      <c r="DH88" s="118" t="s">
        <v>155</v>
      </c>
      <c r="DI88" s="176" t="s">
        <v>155</v>
      </c>
      <c r="DJ88" s="118" t="s">
        <v>155</v>
      </c>
      <c r="DK88" s="118" t="s">
        <v>155</v>
      </c>
      <c r="DL88" s="118" t="s">
        <v>155</v>
      </c>
      <c r="DM88" s="118" t="s">
        <v>155</v>
      </c>
    </row>
    <row r="89" spans="1:117" ht="20.100000000000001" customHeight="1" x14ac:dyDescent="0.2">
      <c r="A89" s="19">
        <v>2</v>
      </c>
      <c r="B89" s="40" t="s">
        <v>76</v>
      </c>
      <c r="C89" s="31">
        <v>85</v>
      </c>
      <c r="D89" s="105" t="s">
        <v>94</v>
      </c>
      <c r="E89" s="106" t="s">
        <v>92</v>
      </c>
      <c r="F89" s="106">
        <v>1997</v>
      </c>
      <c r="G89" s="107">
        <v>14</v>
      </c>
      <c r="H89" s="18">
        <v>85</v>
      </c>
      <c r="I89" s="36" t="s">
        <v>74</v>
      </c>
      <c r="L89" s="14"/>
      <c r="M89" s="15">
        <v>106</v>
      </c>
      <c r="N89" s="16">
        <v>1</v>
      </c>
      <c r="O89" s="15" t="s">
        <v>73</v>
      </c>
      <c r="P89" s="15">
        <v>70</v>
      </c>
      <c r="Q89" s="15" t="s">
        <v>74</v>
      </c>
      <c r="R89" s="104" t="s">
        <v>135</v>
      </c>
      <c r="S89" s="104" t="s">
        <v>132</v>
      </c>
      <c r="T89" s="15">
        <v>2003</v>
      </c>
      <c r="U89" s="15">
        <v>5</v>
      </c>
      <c r="V89" s="89">
        <v>67.7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101070005106</v>
      </c>
      <c r="AH89" s="14">
        <v>102085014051</v>
      </c>
      <c r="AJ89" s="14">
        <v>51</v>
      </c>
      <c r="AL89" s="89">
        <v>0</v>
      </c>
      <c r="AM89" s="89">
        <v>0</v>
      </c>
      <c r="AP89" s="89">
        <v>2</v>
      </c>
      <c r="AQ89" s="89" t="s">
        <v>76</v>
      </c>
      <c r="AR89" s="89">
        <v>85</v>
      </c>
      <c r="AS89" s="89" t="s">
        <v>74</v>
      </c>
      <c r="AT89" s="89" t="s">
        <v>94</v>
      </c>
      <c r="AU89" s="89" t="s">
        <v>92</v>
      </c>
      <c r="AV89" s="89">
        <v>1997</v>
      </c>
      <c r="AW89" s="89">
        <v>14</v>
      </c>
      <c r="AX89" s="109">
        <v>85</v>
      </c>
      <c r="AY89" s="118">
        <v>51</v>
      </c>
      <c r="AZ89" s="118" t="s">
        <v>173</v>
      </c>
      <c r="BA89" s="118">
        <v>73</v>
      </c>
      <c r="BB89" s="16">
        <v>106</v>
      </c>
      <c r="BC89" s="118">
        <v>1</v>
      </c>
      <c r="BD89" s="118">
        <v>0</v>
      </c>
      <c r="BE89" s="103">
        <v>9999</v>
      </c>
      <c r="BF89" s="118">
        <v>9999</v>
      </c>
      <c r="BH89" s="118">
        <v>9999</v>
      </c>
      <c r="BK89" s="103" t="s">
        <v>155</v>
      </c>
      <c r="BL89" s="103" t="s">
        <v>155</v>
      </c>
      <c r="BM89" s="103" t="s">
        <v>155</v>
      </c>
      <c r="BN89" s="103" t="s">
        <v>155</v>
      </c>
      <c r="BO89" s="118" t="s">
        <v>155</v>
      </c>
      <c r="BQ89" s="103" t="s">
        <v>155</v>
      </c>
      <c r="BR89" s="103" t="s">
        <v>155</v>
      </c>
      <c r="BS89" s="103" t="s">
        <v>155</v>
      </c>
      <c r="BT89" s="118" t="s">
        <v>155</v>
      </c>
      <c r="BU89" s="118">
        <v>0</v>
      </c>
      <c r="BV89" s="118">
        <v>0</v>
      </c>
      <c r="BW89" s="118">
        <v>89</v>
      </c>
      <c r="BX89" s="118">
        <v>9999</v>
      </c>
      <c r="BZ89" s="118">
        <v>9999</v>
      </c>
      <c r="CC89" s="118" t="s">
        <v>155</v>
      </c>
      <c r="CD89" s="118" t="s">
        <v>155</v>
      </c>
      <c r="CF89" s="118">
        <v>9999</v>
      </c>
      <c r="CG89" s="118" t="s">
        <v>155</v>
      </c>
      <c r="CH89" s="118" t="s">
        <v>155</v>
      </c>
      <c r="CI89" s="118" t="s">
        <v>155</v>
      </c>
      <c r="CJ89" s="118">
        <v>0</v>
      </c>
      <c r="CK89" s="118">
        <v>0</v>
      </c>
      <c r="CL89" s="118" t="s">
        <v>155</v>
      </c>
      <c r="CM89" s="118">
        <v>9999</v>
      </c>
      <c r="CO89" s="118">
        <v>9999</v>
      </c>
      <c r="CR89" s="118" t="s">
        <v>155</v>
      </c>
      <c r="CS89" s="118" t="s">
        <v>155</v>
      </c>
      <c r="CV89" s="118">
        <v>999999</v>
      </c>
      <c r="CW89" s="118">
        <v>106</v>
      </c>
      <c r="CX89" s="118">
        <v>9999999999</v>
      </c>
      <c r="CY89" s="118">
        <v>9999999999</v>
      </c>
      <c r="CZ89" s="118">
        <v>10</v>
      </c>
      <c r="DA89" s="118">
        <v>999999</v>
      </c>
      <c r="DE89" s="118" t="s">
        <v>155</v>
      </c>
      <c r="DF89" s="118" t="s">
        <v>155</v>
      </c>
      <c r="DG89" s="118" t="s">
        <v>155</v>
      </c>
      <c r="DH89" s="118" t="s">
        <v>155</v>
      </c>
      <c r="DI89" s="176" t="s">
        <v>155</v>
      </c>
      <c r="DJ89" s="118" t="s">
        <v>155</v>
      </c>
      <c r="DK89" s="118" t="s">
        <v>155</v>
      </c>
      <c r="DL89" s="118" t="s">
        <v>155</v>
      </c>
      <c r="DM89" s="118" t="s">
        <v>155</v>
      </c>
    </row>
    <row r="90" spans="1:117" ht="20.100000000000001" customHeight="1" x14ac:dyDescent="0.2">
      <c r="A90" s="19">
        <v>3</v>
      </c>
      <c r="B90" s="40" t="s">
        <v>76</v>
      </c>
      <c r="C90" s="31">
        <v>85</v>
      </c>
      <c r="D90" s="105" t="s">
        <v>145</v>
      </c>
      <c r="E90" s="106" t="s">
        <v>95</v>
      </c>
      <c r="F90" s="106">
        <v>1996</v>
      </c>
      <c r="G90" s="107">
        <v>69</v>
      </c>
      <c r="H90" s="18">
        <v>84.8</v>
      </c>
      <c r="I90" s="36" t="s">
        <v>74</v>
      </c>
      <c r="L90" s="14"/>
      <c r="M90" s="15">
        <v>107</v>
      </c>
      <c r="N90" s="16">
        <v>1</v>
      </c>
      <c r="O90" s="15" t="s">
        <v>73</v>
      </c>
      <c r="P90" s="15">
        <v>57</v>
      </c>
      <c r="Q90" s="15" t="s">
        <v>74</v>
      </c>
      <c r="R90" s="104" t="s">
        <v>136</v>
      </c>
      <c r="S90" s="104" t="s">
        <v>137</v>
      </c>
      <c r="T90" s="15">
        <v>2003</v>
      </c>
      <c r="U90" s="15">
        <v>77</v>
      </c>
      <c r="V90" s="89">
        <v>54.7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101057077107</v>
      </c>
      <c r="AH90" s="14">
        <v>102085069113</v>
      </c>
      <c r="AJ90" s="14">
        <v>113</v>
      </c>
      <c r="AL90" s="89">
        <v>0</v>
      </c>
      <c r="AM90" s="89">
        <v>0</v>
      </c>
      <c r="AP90" s="89">
        <v>3</v>
      </c>
      <c r="AQ90" s="89" t="s">
        <v>76</v>
      </c>
      <c r="AR90" s="89">
        <v>85</v>
      </c>
      <c r="AS90" s="89" t="s">
        <v>74</v>
      </c>
      <c r="AT90" s="89" t="s">
        <v>145</v>
      </c>
      <c r="AU90" s="89" t="s">
        <v>95</v>
      </c>
      <c r="AV90" s="89">
        <v>1996</v>
      </c>
      <c r="AW90" s="89">
        <v>69</v>
      </c>
      <c r="AX90" s="109">
        <v>84.8</v>
      </c>
      <c r="AY90" s="118">
        <v>113</v>
      </c>
      <c r="AZ90" s="118" t="s">
        <v>173</v>
      </c>
      <c r="BA90" s="118">
        <v>73</v>
      </c>
      <c r="BB90" s="16">
        <v>107</v>
      </c>
      <c r="BC90" s="118">
        <v>1</v>
      </c>
      <c r="BD90" s="118">
        <v>0</v>
      </c>
      <c r="BE90" s="103">
        <v>9999</v>
      </c>
      <c r="BF90" s="118">
        <v>107</v>
      </c>
      <c r="BH90" s="118">
        <v>9999</v>
      </c>
      <c r="BK90" s="103" t="s">
        <v>155</v>
      </c>
      <c r="BL90" s="103" t="s">
        <v>155</v>
      </c>
      <c r="BM90" s="103" t="s">
        <v>155</v>
      </c>
      <c r="BN90" s="103" t="s">
        <v>155</v>
      </c>
      <c r="BO90" s="118" t="s">
        <v>155</v>
      </c>
      <c r="BQ90" s="103" t="s">
        <v>155</v>
      </c>
      <c r="BR90" s="103" t="s">
        <v>155</v>
      </c>
      <c r="BS90" s="103" t="s">
        <v>155</v>
      </c>
      <c r="BT90" s="118" t="s">
        <v>155</v>
      </c>
      <c r="BU90" s="118">
        <v>0</v>
      </c>
      <c r="BV90" s="118">
        <v>0</v>
      </c>
      <c r="BW90" s="118">
        <v>90</v>
      </c>
      <c r="BX90" s="118">
        <v>9999</v>
      </c>
      <c r="BZ90" s="118">
        <v>9999</v>
      </c>
      <c r="CC90" s="118" t="s">
        <v>155</v>
      </c>
      <c r="CD90" s="118" t="s">
        <v>155</v>
      </c>
      <c r="CF90" s="118">
        <v>9999</v>
      </c>
      <c r="CG90" s="118" t="s">
        <v>155</v>
      </c>
      <c r="CH90" s="118" t="s">
        <v>155</v>
      </c>
      <c r="CI90" s="118" t="s">
        <v>155</v>
      </c>
      <c r="CJ90" s="118">
        <v>0</v>
      </c>
      <c r="CK90" s="118">
        <v>0</v>
      </c>
      <c r="CL90" s="118" t="s">
        <v>155</v>
      </c>
      <c r="CM90" s="118">
        <v>9999</v>
      </c>
      <c r="CO90" s="118">
        <v>9999</v>
      </c>
      <c r="CR90" s="118" t="s">
        <v>155</v>
      </c>
      <c r="CS90" s="118" t="s">
        <v>155</v>
      </c>
      <c r="CV90" s="118">
        <v>999999</v>
      </c>
      <c r="CW90" s="118">
        <v>107</v>
      </c>
      <c r="CX90" s="118">
        <v>9999999999</v>
      </c>
      <c r="CY90" s="118">
        <v>9999999999</v>
      </c>
      <c r="CZ90" s="118">
        <v>10</v>
      </c>
      <c r="DA90" s="118">
        <v>999999</v>
      </c>
      <c r="DE90" s="118" t="s">
        <v>155</v>
      </c>
      <c r="DF90" s="118" t="s">
        <v>155</v>
      </c>
      <c r="DG90" s="118" t="s">
        <v>155</v>
      </c>
      <c r="DH90" s="118" t="s">
        <v>155</v>
      </c>
      <c r="DI90" s="176" t="s">
        <v>155</v>
      </c>
      <c r="DJ90" s="118" t="s">
        <v>155</v>
      </c>
      <c r="DK90" s="118" t="s">
        <v>155</v>
      </c>
      <c r="DL90" s="118" t="s">
        <v>155</v>
      </c>
      <c r="DM90" s="118" t="s">
        <v>155</v>
      </c>
    </row>
    <row r="91" spans="1:117" ht="20.100000000000001" hidden="1" customHeight="1" x14ac:dyDescent="0.2">
      <c r="A91" s="19">
        <v>4</v>
      </c>
      <c r="B91" s="40" t="s">
        <v>76</v>
      </c>
      <c r="C91" s="31">
        <v>85</v>
      </c>
      <c r="D91" s="105" t="s">
        <v>104</v>
      </c>
      <c r="E91" s="106" t="s">
        <v>96</v>
      </c>
      <c r="F91" s="106">
        <v>1994</v>
      </c>
      <c r="G91" s="107">
        <v>999</v>
      </c>
      <c r="H91" s="18">
        <v>0</v>
      </c>
      <c r="I91" s="36" t="s">
        <v>74</v>
      </c>
      <c r="L91" s="14"/>
      <c r="M91" s="15">
        <v>108</v>
      </c>
      <c r="N91" s="16">
        <v>1</v>
      </c>
      <c r="O91" s="15" t="s">
        <v>76</v>
      </c>
      <c r="P91" s="15">
        <v>130</v>
      </c>
      <c r="Q91" s="15" t="s">
        <v>74</v>
      </c>
      <c r="R91" s="104" t="s">
        <v>139</v>
      </c>
      <c r="S91" s="104" t="s">
        <v>138</v>
      </c>
      <c r="T91" s="15">
        <v>1976</v>
      </c>
      <c r="U91" s="15">
        <v>62</v>
      </c>
      <c r="V91" s="89">
        <v>117.1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102130062108</v>
      </c>
      <c r="AH91" s="14">
        <v>102085999070</v>
      </c>
      <c r="AJ91" s="14">
        <v>70</v>
      </c>
      <c r="AL91" s="89">
        <v>0</v>
      </c>
      <c r="AM91" s="89">
        <v>1</v>
      </c>
      <c r="AP91" s="89">
        <v>4</v>
      </c>
      <c r="AQ91" s="89" t="s">
        <v>76</v>
      </c>
      <c r="AR91" s="89">
        <v>85</v>
      </c>
      <c r="AS91" s="89" t="s">
        <v>74</v>
      </c>
      <c r="AT91" s="89" t="s">
        <v>104</v>
      </c>
      <c r="AU91" s="89" t="s">
        <v>96</v>
      </c>
      <c r="AV91" s="89">
        <v>1994</v>
      </c>
      <c r="AW91" s="89">
        <v>999</v>
      </c>
      <c r="AX91" s="109">
        <v>0</v>
      </c>
      <c r="AY91" s="118">
        <v>70</v>
      </c>
      <c r="AZ91" s="118" t="s">
        <v>173</v>
      </c>
      <c r="BA91" s="118">
        <v>73</v>
      </c>
      <c r="BB91" s="16">
        <v>108</v>
      </c>
      <c r="BC91" s="118">
        <v>0</v>
      </c>
      <c r="BD91" s="118">
        <v>1</v>
      </c>
      <c r="BE91" s="103">
        <v>108</v>
      </c>
      <c r="BF91" s="118">
        <v>9999</v>
      </c>
      <c r="BH91" s="118">
        <v>9999</v>
      </c>
      <c r="BK91" s="103" t="s">
        <v>155</v>
      </c>
      <c r="BL91" s="103" t="s">
        <v>155</v>
      </c>
      <c r="BM91" s="103" t="s">
        <v>155</v>
      </c>
      <c r="BN91" s="103" t="s">
        <v>155</v>
      </c>
      <c r="BO91" s="118" t="s">
        <v>155</v>
      </c>
      <c r="BQ91" s="103" t="s">
        <v>155</v>
      </c>
      <c r="BR91" s="103" t="s">
        <v>155</v>
      </c>
      <c r="BS91" s="103" t="s">
        <v>155</v>
      </c>
      <c r="BT91" s="118" t="s">
        <v>155</v>
      </c>
      <c r="BU91" s="118">
        <v>0</v>
      </c>
      <c r="BV91" s="118">
        <v>0</v>
      </c>
      <c r="BW91" s="118">
        <v>91</v>
      </c>
      <c r="BX91" s="118">
        <v>9999</v>
      </c>
      <c r="BZ91" s="118">
        <v>9999</v>
      </c>
      <c r="CC91" s="118" t="s">
        <v>155</v>
      </c>
      <c r="CD91" s="118" t="s">
        <v>155</v>
      </c>
      <c r="CF91" s="118">
        <v>9999</v>
      </c>
      <c r="CG91" s="118" t="s">
        <v>155</v>
      </c>
      <c r="CH91" s="118" t="s">
        <v>155</v>
      </c>
      <c r="CI91" s="118" t="s">
        <v>155</v>
      </c>
      <c r="CJ91" s="118">
        <v>0</v>
      </c>
      <c r="CK91" s="118">
        <v>0</v>
      </c>
      <c r="CL91" s="118" t="s">
        <v>155</v>
      </c>
      <c r="CM91" s="118">
        <v>9999</v>
      </c>
      <c r="CO91" s="118">
        <v>9999</v>
      </c>
      <c r="CR91" s="118" t="s">
        <v>155</v>
      </c>
      <c r="CS91" s="118" t="s">
        <v>155</v>
      </c>
      <c r="CV91" s="118">
        <v>999999</v>
      </c>
      <c r="CW91" s="118">
        <v>108</v>
      </c>
      <c r="CX91" s="118">
        <v>9999999999</v>
      </c>
      <c r="CY91" s="118">
        <v>9999999999</v>
      </c>
      <c r="CZ91" s="118">
        <v>10</v>
      </c>
      <c r="DA91" s="118">
        <v>999999</v>
      </c>
      <c r="DE91" s="118" t="s">
        <v>155</v>
      </c>
      <c r="DF91" s="118" t="s">
        <v>155</v>
      </c>
      <c r="DG91" s="118" t="s">
        <v>155</v>
      </c>
      <c r="DH91" s="118" t="s">
        <v>155</v>
      </c>
      <c r="DI91" s="176" t="s">
        <v>155</v>
      </c>
      <c r="DJ91" s="118" t="s">
        <v>155</v>
      </c>
      <c r="DK91" s="118" t="s">
        <v>155</v>
      </c>
      <c r="DL91" s="118" t="s">
        <v>155</v>
      </c>
      <c r="DM91" s="118" t="s">
        <v>155</v>
      </c>
    </row>
    <row r="92" spans="1:117" ht="20.100000000000001" customHeight="1" x14ac:dyDescent="0.2">
      <c r="A92" s="19">
        <v>1</v>
      </c>
      <c r="B92" s="40" t="s">
        <v>76</v>
      </c>
      <c r="C92" s="31">
        <v>98</v>
      </c>
      <c r="D92" s="105" t="s">
        <v>103</v>
      </c>
      <c r="E92" s="106" t="s">
        <v>96</v>
      </c>
      <c r="F92" s="106">
        <v>1990</v>
      </c>
      <c r="G92" s="107">
        <v>1</v>
      </c>
      <c r="H92" s="18">
        <v>90.1</v>
      </c>
      <c r="I92" s="36" t="s">
        <v>74</v>
      </c>
      <c r="L92" s="14"/>
      <c r="M92" s="15">
        <v>109</v>
      </c>
      <c r="N92" s="16">
        <v>1</v>
      </c>
      <c r="O92" s="15" t="s">
        <v>73</v>
      </c>
      <c r="P92" s="15">
        <v>70</v>
      </c>
      <c r="Q92" s="15" t="s">
        <v>74</v>
      </c>
      <c r="R92" s="104" t="s">
        <v>140</v>
      </c>
      <c r="S92" s="104" t="s">
        <v>138</v>
      </c>
      <c r="T92" s="15">
        <v>2003</v>
      </c>
      <c r="U92" s="15">
        <v>66</v>
      </c>
      <c r="V92" s="89">
        <v>70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101070066109</v>
      </c>
      <c r="AH92" s="14">
        <v>102098001069</v>
      </c>
      <c r="AJ92" s="14">
        <v>69</v>
      </c>
      <c r="AL92" s="89">
        <v>1</v>
      </c>
      <c r="AM92" s="89">
        <v>0</v>
      </c>
      <c r="AP92" s="89">
        <v>1</v>
      </c>
      <c r="AQ92" s="89" t="s">
        <v>76</v>
      </c>
      <c r="AR92" s="89">
        <v>98</v>
      </c>
      <c r="AS92" s="89" t="s">
        <v>74</v>
      </c>
      <c r="AT92" s="89" t="s">
        <v>103</v>
      </c>
      <c r="AU92" s="89" t="s">
        <v>96</v>
      </c>
      <c r="AV92" s="89">
        <v>1990</v>
      </c>
      <c r="AW92" s="89">
        <v>1</v>
      </c>
      <c r="AX92" s="109">
        <v>90.1</v>
      </c>
      <c r="AY92" s="118">
        <v>69</v>
      </c>
      <c r="AZ92" s="118" t="s">
        <v>174</v>
      </c>
      <c r="BA92" s="118">
        <v>69</v>
      </c>
      <c r="BB92" s="16">
        <v>109</v>
      </c>
      <c r="BC92" s="118">
        <v>1</v>
      </c>
      <c r="BD92" s="118">
        <v>0</v>
      </c>
      <c r="BE92" s="103">
        <v>9999</v>
      </c>
      <c r="BF92" s="118">
        <v>9999</v>
      </c>
      <c r="BH92" s="118">
        <v>9999</v>
      </c>
      <c r="BK92" s="103" t="s">
        <v>155</v>
      </c>
      <c r="BL92" s="103" t="s">
        <v>155</v>
      </c>
      <c r="BM92" s="103" t="s">
        <v>155</v>
      </c>
      <c r="BN92" s="103" t="s">
        <v>155</v>
      </c>
      <c r="BO92" s="118" t="s">
        <v>155</v>
      </c>
      <c r="BQ92" s="103" t="s">
        <v>155</v>
      </c>
      <c r="BR92" s="103" t="s">
        <v>155</v>
      </c>
      <c r="BS92" s="103" t="s">
        <v>155</v>
      </c>
      <c r="BT92" s="118" t="s">
        <v>155</v>
      </c>
      <c r="BU92" s="118">
        <v>0</v>
      </c>
      <c r="BV92" s="118">
        <v>0</v>
      </c>
      <c r="BW92" s="118">
        <v>92</v>
      </c>
      <c r="BX92" s="118">
        <v>9999</v>
      </c>
      <c r="BZ92" s="118">
        <v>9999</v>
      </c>
      <c r="CC92" s="118" t="s">
        <v>155</v>
      </c>
      <c r="CD92" s="118" t="s">
        <v>155</v>
      </c>
      <c r="CF92" s="118">
        <v>9999</v>
      </c>
      <c r="CG92" s="118" t="s">
        <v>155</v>
      </c>
      <c r="CH92" s="118" t="s">
        <v>155</v>
      </c>
      <c r="CI92" s="118" t="s">
        <v>155</v>
      </c>
      <c r="CJ92" s="118">
        <v>0</v>
      </c>
      <c r="CK92" s="118">
        <v>0</v>
      </c>
      <c r="CL92" s="118" t="s">
        <v>155</v>
      </c>
      <c r="CM92" s="118">
        <v>9999</v>
      </c>
      <c r="CO92" s="118">
        <v>9999</v>
      </c>
      <c r="CR92" s="118" t="s">
        <v>155</v>
      </c>
      <c r="CS92" s="118" t="s">
        <v>155</v>
      </c>
      <c r="CV92" s="118">
        <v>999999</v>
      </c>
      <c r="CW92" s="118">
        <v>109</v>
      </c>
      <c r="CX92" s="118">
        <v>9999999999</v>
      </c>
      <c r="CY92" s="118">
        <v>9999999999</v>
      </c>
      <c r="CZ92" s="118">
        <v>10</v>
      </c>
      <c r="DA92" s="118">
        <v>999999</v>
      </c>
      <c r="DE92" s="118" t="s">
        <v>155</v>
      </c>
      <c r="DF92" s="118" t="s">
        <v>155</v>
      </c>
      <c r="DG92" s="118" t="s">
        <v>155</v>
      </c>
      <c r="DH92" s="118" t="s">
        <v>155</v>
      </c>
      <c r="DI92" s="176" t="s">
        <v>155</v>
      </c>
      <c r="DJ92" s="118" t="s">
        <v>155</v>
      </c>
      <c r="DK92" s="118" t="s">
        <v>155</v>
      </c>
      <c r="DL92" s="118" t="s">
        <v>155</v>
      </c>
      <c r="DM92" s="118" t="s">
        <v>155</v>
      </c>
    </row>
    <row r="93" spans="1:117" ht="20.100000000000001" customHeight="1" x14ac:dyDescent="0.2">
      <c r="A93" s="19">
        <v>2</v>
      </c>
      <c r="B93" s="40" t="s">
        <v>76</v>
      </c>
      <c r="C93" s="31">
        <v>98</v>
      </c>
      <c r="D93" s="105" t="s">
        <v>148</v>
      </c>
      <c r="E93" s="106" t="s">
        <v>72</v>
      </c>
      <c r="F93" s="106">
        <v>1987</v>
      </c>
      <c r="G93" s="107">
        <v>37</v>
      </c>
      <c r="H93" s="18">
        <v>97</v>
      </c>
      <c r="I93" s="36" t="s">
        <v>74</v>
      </c>
      <c r="L93" s="14"/>
      <c r="M93" s="15">
        <v>110</v>
      </c>
      <c r="N93" s="16">
        <v>1</v>
      </c>
      <c r="O93" s="15" t="s">
        <v>73</v>
      </c>
      <c r="P93" s="15">
        <v>80</v>
      </c>
      <c r="Q93" s="15" t="s">
        <v>74</v>
      </c>
      <c r="R93" s="104" t="s">
        <v>141</v>
      </c>
      <c r="S93" s="104" t="s">
        <v>138</v>
      </c>
      <c r="T93" s="15">
        <v>2004</v>
      </c>
      <c r="U93" s="15">
        <v>74</v>
      </c>
      <c r="V93" s="89">
        <v>78.3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101080074110</v>
      </c>
      <c r="AH93" s="14">
        <v>102098037116</v>
      </c>
      <c r="AJ93" s="14">
        <v>116</v>
      </c>
      <c r="AL93" s="89">
        <v>0</v>
      </c>
      <c r="AM93" s="89">
        <v>0</v>
      </c>
      <c r="AP93" s="89">
        <v>2</v>
      </c>
      <c r="AQ93" s="89" t="s">
        <v>76</v>
      </c>
      <c r="AR93" s="89">
        <v>98</v>
      </c>
      <c r="AS93" s="89" t="s">
        <v>74</v>
      </c>
      <c r="AT93" s="89" t="s">
        <v>148</v>
      </c>
      <c r="AU93" s="89" t="s">
        <v>72</v>
      </c>
      <c r="AV93" s="89">
        <v>1987</v>
      </c>
      <c r="AW93" s="89">
        <v>37</v>
      </c>
      <c r="AX93" s="109">
        <v>97</v>
      </c>
      <c r="AY93" s="118">
        <v>116</v>
      </c>
      <c r="AZ93" s="118" t="s">
        <v>174</v>
      </c>
      <c r="BA93" s="118">
        <v>69</v>
      </c>
      <c r="BB93" s="16">
        <v>110</v>
      </c>
      <c r="BC93" s="118">
        <v>1</v>
      </c>
      <c r="BD93" s="118">
        <v>0</v>
      </c>
      <c r="BE93" s="103">
        <v>9999</v>
      </c>
      <c r="BF93" s="118">
        <v>9999</v>
      </c>
      <c r="BH93" s="118">
        <v>9999</v>
      </c>
      <c r="BK93" s="103" t="s">
        <v>155</v>
      </c>
      <c r="BL93" s="103" t="s">
        <v>155</v>
      </c>
      <c r="BM93" s="103" t="s">
        <v>155</v>
      </c>
      <c r="BN93" s="103" t="s">
        <v>155</v>
      </c>
      <c r="BO93" s="118" t="s">
        <v>155</v>
      </c>
      <c r="BQ93" s="103" t="s">
        <v>155</v>
      </c>
      <c r="BR93" s="103" t="s">
        <v>155</v>
      </c>
      <c r="BS93" s="103" t="s">
        <v>155</v>
      </c>
      <c r="BT93" s="118" t="s">
        <v>155</v>
      </c>
      <c r="BU93" s="118">
        <v>0</v>
      </c>
      <c r="BV93" s="118">
        <v>0</v>
      </c>
      <c r="BW93" s="118">
        <v>93</v>
      </c>
      <c r="BX93" s="118">
        <v>9999</v>
      </c>
      <c r="BZ93" s="118">
        <v>9999</v>
      </c>
      <c r="CC93" s="118" t="s">
        <v>155</v>
      </c>
      <c r="CD93" s="118" t="s">
        <v>155</v>
      </c>
      <c r="CF93" s="118">
        <v>9999</v>
      </c>
      <c r="CG93" s="118" t="s">
        <v>155</v>
      </c>
      <c r="CH93" s="118" t="s">
        <v>155</v>
      </c>
      <c r="CI93" s="118" t="s">
        <v>155</v>
      </c>
      <c r="CJ93" s="118">
        <v>0</v>
      </c>
      <c r="CK93" s="118">
        <v>0</v>
      </c>
      <c r="CL93" s="118" t="s">
        <v>155</v>
      </c>
      <c r="CM93" s="118">
        <v>9999</v>
      </c>
      <c r="CO93" s="118">
        <v>9999</v>
      </c>
      <c r="CR93" s="118" t="s">
        <v>155</v>
      </c>
      <c r="CS93" s="118" t="s">
        <v>155</v>
      </c>
      <c r="CV93" s="118">
        <v>999999</v>
      </c>
      <c r="CW93" s="118">
        <v>110</v>
      </c>
      <c r="CX93" s="118">
        <v>9999999999</v>
      </c>
      <c r="CY93" s="118">
        <v>9999999999</v>
      </c>
      <c r="CZ93" s="118">
        <v>10</v>
      </c>
      <c r="DA93" s="118">
        <v>999999</v>
      </c>
      <c r="DE93" s="118" t="s">
        <v>155</v>
      </c>
      <c r="DF93" s="118" t="s">
        <v>155</v>
      </c>
      <c r="DG93" s="118" t="s">
        <v>155</v>
      </c>
      <c r="DH93" s="118" t="s">
        <v>155</v>
      </c>
      <c r="DI93" s="176" t="s">
        <v>155</v>
      </c>
      <c r="DJ93" s="118" t="s">
        <v>155</v>
      </c>
      <c r="DK93" s="118" t="s">
        <v>155</v>
      </c>
      <c r="DL93" s="118" t="s">
        <v>155</v>
      </c>
      <c r="DM93" s="118" t="s">
        <v>155</v>
      </c>
    </row>
    <row r="94" spans="1:117" ht="20.100000000000001" customHeight="1" x14ac:dyDescent="0.2">
      <c r="A94" s="19">
        <v>3</v>
      </c>
      <c r="B94" s="40" t="s">
        <v>76</v>
      </c>
      <c r="C94" s="31">
        <v>98</v>
      </c>
      <c r="D94" s="105" t="s">
        <v>146</v>
      </c>
      <c r="E94" s="106" t="s">
        <v>95</v>
      </c>
      <c r="F94" s="106">
        <v>1988</v>
      </c>
      <c r="G94" s="107">
        <v>41</v>
      </c>
      <c r="H94" s="18">
        <v>91.7</v>
      </c>
      <c r="I94" s="36" t="s">
        <v>74</v>
      </c>
      <c r="L94" s="14"/>
      <c r="M94" s="15">
        <v>111</v>
      </c>
      <c r="N94" s="16">
        <v>1</v>
      </c>
      <c r="O94" s="15" t="s">
        <v>73</v>
      </c>
      <c r="P94" s="15">
        <v>47</v>
      </c>
      <c r="Q94" s="15" t="s">
        <v>74</v>
      </c>
      <c r="R94" s="104" t="s">
        <v>149</v>
      </c>
      <c r="S94" s="104" t="s">
        <v>142</v>
      </c>
      <c r="T94" s="15">
        <v>2003</v>
      </c>
      <c r="U94" s="15">
        <v>57</v>
      </c>
      <c r="V94" s="89">
        <v>45.1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101047057111</v>
      </c>
      <c r="AH94" s="14">
        <v>102098041114</v>
      </c>
      <c r="AJ94" s="14">
        <v>114</v>
      </c>
      <c r="AL94" s="89">
        <v>0</v>
      </c>
      <c r="AM94" s="89">
        <v>1</v>
      </c>
      <c r="AP94" s="89">
        <v>3</v>
      </c>
      <c r="AQ94" s="89" t="s">
        <v>76</v>
      </c>
      <c r="AR94" s="89">
        <v>98</v>
      </c>
      <c r="AS94" s="89" t="s">
        <v>74</v>
      </c>
      <c r="AT94" s="89" t="s">
        <v>146</v>
      </c>
      <c r="AU94" s="89" t="s">
        <v>95</v>
      </c>
      <c r="AV94" s="89">
        <v>1988</v>
      </c>
      <c r="AW94" s="89">
        <v>41</v>
      </c>
      <c r="AX94" s="109">
        <v>91.7</v>
      </c>
      <c r="AY94" s="118">
        <v>114</v>
      </c>
      <c r="AZ94" s="118" t="s">
        <v>174</v>
      </c>
      <c r="BA94" s="118">
        <v>69</v>
      </c>
      <c r="BB94" s="16">
        <v>111</v>
      </c>
      <c r="BC94" s="118">
        <v>1</v>
      </c>
      <c r="BD94" s="118">
        <v>0</v>
      </c>
      <c r="BE94" s="103">
        <v>111</v>
      </c>
      <c r="BF94" s="118">
        <v>111</v>
      </c>
      <c r="BH94" s="118">
        <v>9999</v>
      </c>
      <c r="BK94" s="103" t="s">
        <v>155</v>
      </c>
      <c r="BL94" s="103" t="s">
        <v>155</v>
      </c>
      <c r="BM94" s="103" t="s">
        <v>155</v>
      </c>
      <c r="BN94" s="103" t="s">
        <v>155</v>
      </c>
      <c r="BO94" s="118" t="s">
        <v>155</v>
      </c>
      <c r="BQ94" s="103" t="s">
        <v>155</v>
      </c>
      <c r="BR94" s="103" t="s">
        <v>155</v>
      </c>
      <c r="BS94" s="103" t="s">
        <v>155</v>
      </c>
      <c r="BT94" s="118" t="s">
        <v>155</v>
      </c>
      <c r="BU94" s="118">
        <v>0</v>
      </c>
      <c r="BV94" s="118">
        <v>0</v>
      </c>
      <c r="BW94" s="118">
        <v>94</v>
      </c>
      <c r="BX94" s="118">
        <v>9999</v>
      </c>
      <c r="BZ94" s="118">
        <v>9999</v>
      </c>
      <c r="CC94" s="118" t="s">
        <v>155</v>
      </c>
      <c r="CD94" s="118" t="s">
        <v>155</v>
      </c>
      <c r="CF94" s="118">
        <v>9999</v>
      </c>
      <c r="CG94" s="118" t="s">
        <v>155</v>
      </c>
      <c r="CH94" s="118" t="s">
        <v>155</v>
      </c>
      <c r="CI94" s="118" t="s">
        <v>155</v>
      </c>
      <c r="CJ94" s="118">
        <v>0</v>
      </c>
      <c r="CK94" s="118">
        <v>0</v>
      </c>
      <c r="CL94" s="118" t="s">
        <v>155</v>
      </c>
      <c r="CM94" s="118">
        <v>9999</v>
      </c>
      <c r="CO94" s="118">
        <v>9999</v>
      </c>
      <c r="CR94" s="118" t="s">
        <v>155</v>
      </c>
      <c r="CS94" s="118" t="s">
        <v>155</v>
      </c>
      <c r="CV94" s="118">
        <v>999999</v>
      </c>
      <c r="CW94" s="118">
        <v>111</v>
      </c>
      <c r="CX94" s="118">
        <v>9999999999</v>
      </c>
      <c r="CY94" s="118">
        <v>9999999999</v>
      </c>
      <c r="CZ94" s="118">
        <v>10</v>
      </c>
      <c r="DA94" s="118">
        <v>999999</v>
      </c>
      <c r="DE94" s="118" t="s">
        <v>155</v>
      </c>
      <c r="DF94" s="118" t="s">
        <v>155</v>
      </c>
      <c r="DG94" s="118" t="s">
        <v>155</v>
      </c>
      <c r="DH94" s="118" t="s">
        <v>155</v>
      </c>
      <c r="DI94" s="176" t="s">
        <v>155</v>
      </c>
      <c r="DJ94" s="118" t="s">
        <v>155</v>
      </c>
      <c r="DK94" s="118" t="s">
        <v>155</v>
      </c>
      <c r="DL94" s="118" t="s">
        <v>155</v>
      </c>
      <c r="DM94" s="118" t="s">
        <v>155</v>
      </c>
    </row>
    <row r="95" spans="1:117" ht="20.100000000000001" customHeight="1" x14ac:dyDescent="0.2">
      <c r="A95" s="19">
        <v>1</v>
      </c>
      <c r="B95" s="40" t="s">
        <v>76</v>
      </c>
      <c r="C95" s="31">
        <v>130</v>
      </c>
      <c r="D95" s="105" t="s">
        <v>109</v>
      </c>
      <c r="E95" s="106" t="s">
        <v>96</v>
      </c>
      <c r="F95" s="106">
        <v>1986</v>
      </c>
      <c r="G95" s="107">
        <v>20</v>
      </c>
      <c r="H95" s="18">
        <v>100.4</v>
      </c>
      <c r="I95" s="36" t="s">
        <v>74</v>
      </c>
      <c r="L95" s="14"/>
      <c r="M95" s="15">
        <v>112</v>
      </c>
      <c r="N95" s="16">
        <v>1</v>
      </c>
      <c r="O95" s="15" t="s">
        <v>73</v>
      </c>
      <c r="P95" s="15">
        <v>80</v>
      </c>
      <c r="Q95" s="15" t="s">
        <v>74</v>
      </c>
      <c r="R95" s="104" t="s">
        <v>143</v>
      </c>
      <c r="S95" s="104" t="s">
        <v>144</v>
      </c>
      <c r="T95" s="15">
        <v>2003</v>
      </c>
      <c r="U95" s="15">
        <v>22</v>
      </c>
      <c r="V95" s="89">
        <v>71.2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101080022112</v>
      </c>
      <c r="AH95" s="14">
        <v>102130020075</v>
      </c>
      <c r="AJ95" s="14">
        <v>75</v>
      </c>
      <c r="AL95" s="89">
        <v>1</v>
      </c>
      <c r="AM95" s="89">
        <v>0</v>
      </c>
      <c r="AP95" s="89">
        <v>1</v>
      </c>
      <c r="AQ95" s="89" t="s">
        <v>76</v>
      </c>
      <c r="AR95" s="89">
        <v>130</v>
      </c>
      <c r="AS95" s="89" t="s">
        <v>74</v>
      </c>
      <c r="AT95" s="89" t="s">
        <v>109</v>
      </c>
      <c r="AU95" s="89" t="s">
        <v>96</v>
      </c>
      <c r="AV95" s="89">
        <v>1986</v>
      </c>
      <c r="AW95" s="89">
        <v>20</v>
      </c>
      <c r="AX95" s="109">
        <v>100.4</v>
      </c>
      <c r="AY95" s="118">
        <v>75</v>
      </c>
      <c r="AZ95" s="118" t="s">
        <v>175</v>
      </c>
      <c r="BA95" s="118">
        <v>75</v>
      </c>
      <c r="BB95" s="16">
        <v>112</v>
      </c>
      <c r="BC95" s="118">
        <v>1</v>
      </c>
      <c r="BD95" s="118">
        <v>0</v>
      </c>
      <c r="BE95" s="103">
        <v>9999</v>
      </c>
      <c r="BF95" s="118">
        <v>9999</v>
      </c>
      <c r="BH95" s="118">
        <v>9999</v>
      </c>
      <c r="BK95" s="103" t="s">
        <v>155</v>
      </c>
      <c r="BL95" s="103" t="s">
        <v>155</v>
      </c>
      <c r="BM95" s="103" t="s">
        <v>155</v>
      </c>
      <c r="BN95" s="103" t="s">
        <v>155</v>
      </c>
      <c r="BO95" s="118" t="s">
        <v>155</v>
      </c>
      <c r="BQ95" s="103" t="s">
        <v>155</v>
      </c>
      <c r="BR95" s="103" t="s">
        <v>155</v>
      </c>
      <c r="BS95" s="103" t="s">
        <v>155</v>
      </c>
      <c r="BT95" s="118" t="s">
        <v>155</v>
      </c>
      <c r="BU95" s="118">
        <v>0</v>
      </c>
      <c r="BV95" s="118">
        <v>0</v>
      </c>
      <c r="BW95" s="118">
        <v>95</v>
      </c>
      <c r="BX95" s="118">
        <v>9999</v>
      </c>
      <c r="BZ95" s="118">
        <v>9999</v>
      </c>
      <c r="CC95" s="118" t="s">
        <v>155</v>
      </c>
      <c r="CD95" s="118" t="s">
        <v>155</v>
      </c>
      <c r="CF95" s="118">
        <v>9999</v>
      </c>
      <c r="CG95" s="118" t="s">
        <v>155</v>
      </c>
      <c r="CH95" s="118" t="s">
        <v>155</v>
      </c>
      <c r="CI95" s="118" t="s">
        <v>155</v>
      </c>
      <c r="CJ95" s="118">
        <v>0</v>
      </c>
      <c r="CK95" s="118">
        <v>0</v>
      </c>
      <c r="CL95" s="118" t="s">
        <v>155</v>
      </c>
      <c r="CM95" s="118">
        <v>9999</v>
      </c>
      <c r="CO95" s="118">
        <v>9999</v>
      </c>
      <c r="CR95" s="118" t="s">
        <v>155</v>
      </c>
      <c r="CS95" s="118" t="s">
        <v>155</v>
      </c>
      <c r="CV95" s="118">
        <v>999999</v>
      </c>
      <c r="CW95" s="118">
        <v>112</v>
      </c>
      <c r="CX95" s="118">
        <v>9999999999</v>
      </c>
      <c r="CY95" s="118">
        <v>9999999999</v>
      </c>
      <c r="CZ95" s="118">
        <v>10</v>
      </c>
      <c r="DA95" s="118">
        <v>999999</v>
      </c>
      <c r="DE95" s="118" t="s">
        <v>155</v>
      </c>
      <c r="DF95" s="118" t="s">
        <v>155</v>
      </c>
      <c r="DG95" s="118" t="s">
        <v>155</v>
      </c>
      <c r="DH95" s="118" t="s">
        <v>155</v>
      </c>
      <c r="DI95" s="176" t="s">
        <v>155</v>
      </c>
      <c r="DJ95" s="118" t="s">
        <v>155</v>
      </c>
      <c r="DK95" s="118" t="s">
        <v>155</v>
      </c>
      <c r="DL95" s="118" t="s">
        <v>155</v>
      </c>
      <c r="DM95" s="118" t="s">
        <v>155</v>
      </c>
    </row>
    <row r="96" spans="1:117" ht="20.100000000000001" customHeight="1" x14ac:dyDescent="0.2">
      <c r="A96" s="19">
        <v>2</v>
      </c>
      <c r="B96" s="40" t="s">
        <v>76</v>
      </c>
      <c r="C96" s="31">
        <v>130</v>
      </c>
      <c r="D96" s="105" t="s">
        <v>87</v>
      </c>
      <c r="E96" s="106" t="s">
        <v>75</v>
      </c>
      <c r="F96" s="106">
        <v>1994</v>
      </c>
      <c r="G96" s="107">
        <v>21</v>
      </c>
      <c r="H96" s="18">
        <v>128.30000000000001</v>
      </c>
      <c r="I96" s="36" t="s">
        <v>74</v>
      </c>
      <c r="L96" s="14"/>
      <c r="M96" s="15">
        <v>113</v>
      </c>
      <c r="N96" s="16">
        <v>1</v>
      </c>
      <c r="O96" s="15" t="s">
        <v>76</v>
      </c>
      <c r="P96" s="15">
        <v>85</v>
      </c>
      <c r="Q96" s="15" t="s">
        <v>74</v>
      </c>
      <c r="R96" s="104" t="s">
        <v>145</v>
      </c>
      <c r="S96" s="104" t="s">
        <v>95</v>
      </c>
      <c r="T96" s="15">
        <v>1996</v>
      </c>
      <c r="U96" s="15">
        <v>69</v>
      </c>
      <c r="V96" s="89">
        <v>84.8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102085069113</v>
      </c>
      <c r="AH96" s="14">
        <v>102130021028</v>
      </c>
      <c r="AJ96" s="14">
        <v>28</v>
      </c>
      <c r="AL96" s="89">
        <v>0</v>
      </c>
      <c r="AM96" s="89">
        <v>0</v>
      </c>
      <c r="AP96" s="89">
        <v>2</v>
      </c>
      <c r="AQ96" s="89" t="s">
        <v>76</v>
      </c>
      <c r="AR96" s="89">
        <v>130</v>
      </c>
      <c r="AS96" s="89" t="s">
        <v>74</v>
      </c>
      <c r="AT96" s="89" t="s">
        <v>87</v>
      </c>
      <c r="AU96" s="89" t="s">
        <v>75</v>
      </c>
      <c r="AV96" s="89">
        <v>1994</v>
      </c>
      <c r="AW96" s="89">
        <v>21</v>
      </c>
      <c r="AX96" s="109">
        <v>128.30000000000001</v>
      </c>
      <c r="AY96" s="118">
        <v>28</v>
      </c>
      <c r="AZ96" s="118" t="s">
        <v>175</v>
      </c>
      <c r="BA96" s="118">
        <v>75</v>
      </c>
      <c r="BB96" s="16">
        <v>113</v>
      </c>
      <c r="BC96" s="118">
        <v>1</v>
      </c>
      <c r="BD96" s="118">
        <v>0</v>
      </c>
      <c r="BE96" s="103">
        <v>9999</v>
      </c>
      <c r="BF96" s="118">
        <v>9999</v>
      </c>
      <c r="BH96" s="118">
        <v>9999</v>
      </c>
      <c r="BK96" s="103" t="s">
        <v>155</v>
      </c>
      <c r="BL96" s="103" t="s">
        <v>155</v>
      </c>
      <c r="BM96" s="103" t="s">
        <v>155</v>
      </c>
      <c r="BN96" s="103" t="s">
        <v>155</v>
      </c>
      <c r="BO96" s="118" t="s">
        <v>155</v>
      </c>
      <c r="BQ96" s="103" t="s">
        <v>155</v>
      </c>
      <c r="BR96" s="103" t="s">
        <v>155</v>
      </c>
      <c r="BS96" s="103" t="s">
        <v>155</v>
      </c>
      <c r="BT96" s="118" t="s">
        <v>155</v>
      </c>
      <c r="BU96" s="118">
        <v>0</v>
      </c>
      <c r="BV96" s="118">
        <v>0</v>
      </c>
      <c r="BW96" s="118">
        <v>96</v>
      </c>
      <c r="BX96" s="118">
        <v>9999</v>
      </c>
      <c r="BZ96" s="118">
        <v>9999</v>
      </c>
      <c r="CC96" s="118" t="s">
        <v>155</v>
      </c>
      <c r="CD96" s="118" t="s">
        <v>155</v>
      </c>
      <c r="CF96" s="118">
        <v>9999</v>
      </c>
      <c r="CG96" s="118" t="s">
        <v>155</v>
      </c>
      <c r="CH96" s="118" t="s">
        <v>155</v>
      </c>
      <c r="CI96" s="118" t="s">
        <v>155</v>
      </c>
      <c r="CJ96" s="118">
        <v>0</v>
      </c>
      <c r="CK96" s="118">
        <v>0</v>
      </c>
      <c r="CL96" s="118" t="s">
        <v>155</v>
      </c>
      <c r="CM96" s="118">
        <v>9999</v>
      </c>
      <c r="CO96" s="118">
        <v>9999</v>
      </c>
      <c r="CR96" s="118" t="s">
        <v>155</v>
      </c>
      <c r="CS96" s="118" t="s">
        <v>155</v>
      </c>
      <c r="CV96" s="118">
        <v>999999</v>
      </c>
      <c r="CW96" s="118">
        <v>113</v>
      </c>
      <c r="CX96" s="118">
        <v>9999999999</v>
      </c>
      <c r="CY96" s="118">
        <v>9999999999</v>
      </c>
      <c r="CZ96" s="118">
        <v>10</v>
      </c>
      <c r="DA96" s="118">
        <v>999999</v>
      </c>
      <c r="DE96" s="118" t="s">
        <v>155</v>
      </c>
      <c r="DF96" s="118" t="s">
        <v>155</v>
      </c>
      <c r="DG96" s="118" t="s">
        <v>155</v>
      </c>
      <c r="DH96" s="118" t="s">
        <v>155</v>
      </c>
      <c r="DI96" s="176" t="s">
        <v>155</v>
      </c>
      <c r="DJ96" s="118" t="s">
        <v>155</v>
      </c>
      <c r="DK96" s="118" t="s">
        <v>155</v>
      </c>
      <c r="DL96" s="118" t="s">
        <v>155</v>
      </c>
      <c r="DM96" s="118" t="s">
        <v>155</v>
      </c>
    </row>
    <row r="97" spans="1:117" ht="20.100000000000001" customHeight="1" thickBot="1" x14ac:dyDescent="0.25">
      <c r="A97" s="19">
        <v>3</v>
      </c>
      <c r="B97" s="111" t="s">
        <v>76</v>
      </c>
      <c r="C97" s="112">
        <v>130</v>
      </c>
      <c r="D97" s="113" t="s">
        <v>139</v>
      </c>
      <c r="E97" s="114" t="s">
        <v>138</v>
      </c>
      <c r="F97" s="114">
        <v>1976</v>
      </c>
      <c r="G97" s="115">
        <v>62</v>
      </c>
      <c r="H97" s="116">
        <v>117.1</v>
      </c>
      <c r="I97" s="117" t="s">
        <v>74</v>
      </c>
      <c r="L97" s="14"/>
      <c r="M97" s="15">
        <v>114</v>
      </c>
      <c r="N97" s="16">
        <v>1</v>
      </c>
      <c r="O97" s="15" t="s">
        <v>76</v>
      </c>
      <c r="P97" s="15">
        <v>98</v>
      </c>
      <c r="Q97" s="15" t="s">
        <v>74</v>
      </c>
      <c r="R97" s="104" t="s">
        <v>146</v>
      </c>
      <c r="S97" s="104" t="s">
        <v>95</v>
      </c>
      <c r="T97" s="15">
        <v>1988</v>
      </c>
      <c r="U97" s="15">
        <v>41</v>
      </c>
      <c r="V97" s="89">
        <v>91.7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102098041114</v>
      </c>
      <c r="AH97" s="14">
        <v>102130062108</v>
      </c>
      <c r="AJ97" s="14">
        <v>108</v>
      </c>
      <c r="AL97" s="89">
        <v>0</v>
      </c>
      <c r="AM97" s="89">
        <v>0</v>
      </c>
      <c r="AP97" s="89">
        <v>3</v>
      </c>
      <c r="AQ97" s="89" t="s">
        <v>76</v>
      </c>
      <c r="AR97" s="89">
        <v>130</v>
      </c>
      <c r="AS97" s="89" t="s">
        <v>74</v>
      </c>
      <c r="AT97" s="89" t="s">
        <v>139</v>
      </c>
      <c r="AU97" s="89" t="s">
        <v>138</v>
      </c>
      <c r="AV97" s="89">
        <v>1976</v>
      </c>
      <c r="AW97" s="89">
        <v>62</v>
      </c>
      <c r="AX97" s="109">
        <v>117.1</v>
      </c>
      <c r="AY97" s="118">
        <v>108</v>
      </c>
      <c r="AZ97" s="118" t="s">
        <v>175</v>
      </c>
      <c r="BA97" s="118">
        <v>75</v>
      </c>
      <c r="BB97" s="16">
        <v>114</v>
      </c>
      <c r="BC97" s="118">
        <v>1</v>
      </c>
      <c r="BD97" s="118">
        <v>0</v>
      </c>
      <c r="BE97" s="103">
        <v>9999</v>
      </c>
      <c r="BF97" s="118">
        <v>114</v>
      </c>
      <c r="BH97" s="118">
        <v>9999</v>
      </c>
      <c r="BK97" s="103" t="s">
        <v>155</v>
      </c>
      <c r="BL97" s="103" t="s">
        <v>155</v>
      </c>
      <c r="BM97" s="103" t="s">
        <v>155</v>
      </c>
      <c r="BN97" s="103" t="s">
        <v>155</v>
      </c>
      <c r="BO97" s="118" t="s">
        <v>155</v>
      </c>
      <c r="BQ97" s="103" t="s">
        <v>155</v>
      </c>
      <c r="BR97" s="103" t="s">
        <v>155</v>
      </c>
      <c r="BS97" s="103" t="s">
        <v>155</v>
      </c>
      <c r="BT97" s="118" t="s">
        <v>155</v>
      </c>
      <c r="BU97" s="118">
        <v>0</v>
      </c>
      <c r="BV97" s="118">
        <v>0</v>
      </c>
      <c r="BW97" s="118">
        <v>97</v>
      </c>
      <c r="BX97" s="118">
        <v>9999</v>
      </c>
      <c r="BZ97" s="118">
        <v>9999</v>
      </c>
      <c r="CC97" s="118" t="s">
        <v>155</v>
      </c>
      <c r="CD97" s="118" t="s">
        <v>155</v>
      </c>
      <c r="CF97" s="118">
        <v>9999</v>
      </c>
      <c r="CG97" s="118" t="s">
        <v>155</v>
      </c>
      <c r="CH97" s="118" t="s">
        <v>155</v>
      </c>
      <c r="CI97" s="118" t="s">
        <v>155</v>
      </c>
      <c r="CJ97" s="118">
        <v>0</v>
      </c>
      <c r="CK97" s="118">
        <v>0</v>
      </c>
      <c r="CL97" s="118" t="s">
        <v>155</v>
      </c>
      <c r="CM97" s="118">
        <v>9999</v>
      </c>
      <c r="CO97" s="118">
        <v>9999</v>
      </c>
      <c r="CR97" s="118" t="s">
        <v>155</v>
      </c>
      <c r="CS97" s="118" t="s">
        <v>155</v>
      </c>
      <c r="CV97" s="118">
        <v>999999</v>
      </c>
      <c r="CW97" s="118">
        <v>114</v>
      </c>
      <c r="CX97" s="118">
        <v>9999999999</v>
      </c>
      <c r="CY97" s="118">
        <v>9999999999</v>
      </c>
      <c r="CZ97" s="118">
        <v>10</v>
      </c>
      <c r="DA97" s="118">
        <v>999999</v>
      </c>
      <c r="DE97" s="118" t="s">
        <v>155</v>
      </c>
      <c r="DF97" s="118" t="s">
        <v>155</v>
      </c>
      <c r="DG97" s="118" t="s">
        <v>155</v>
      </c>
      <c r="DH97" s="118" t="s">
        <v>155</v>
      </c>
      <c r="DI97" s="176" t="s">
        <v>155</v>
      </c>
      <c r="DJ97" s="118" t="s">
        <v>155</v>
      </c>
      <c r="DK97" s="118" t="s">
        <v>155</v>
      </c>
      <c r="DL97" s="118" t="s">
        <v>155</v>
      </c>
      <c r="DM97" s="118" t="s">
        <v>155</v>
      </c>
    </row>
    <row r="98" spans="1:117" ht="20.100000000000001" hidden="1" customHeight="1" x14ac:dyDescent="0.2">
      <c r="A98" s="19">
        <v>4</v>
      </c>
      <c r="B98" s="179" t="s">
        <v>76</v>
      </c>
      <c r="C98" s="180">
        <v>130</v>
      </c>
      <c r="D98" s="181" t="s">
        <v>108</v>
      </c>
      <c r="E98" s="182" t="s">
        <v>96</v>
      </c>
      <c r="F98" s="182">
        <v>1990</v>
      </c>
      <c r="G98" s="183">
        <v>999</v>
      </c>
      <c r="H98" s="184">
        <v>0</v>
      </c>
      <c r="I98" s="36" t="s">
        <v>74</v>
      </c>
      <c r="L98" s="14"/>
      <c r="M98" s="15">
        <v>115</v>
      </c>
      <c r="N98" s="16">
        <v>1</v>
      </c>
      <c r="O98" s="15" t="s">
        <v>73</v>
      </c>
      <c r="P98" s="15">
        <v>57</v>
      </c>
      <c r="Q98" s="15" t="s">
        <v>74</v>
      </c>
      <c r="R98" s="104" t="s">
        <v>147</v>
      </c>
      <c r="S98" s="104" t="s">
        <v>88</v>
      </c>
      <c r="T98" s="15">
        <v>2003</v>
      </c>
      <c r="U98" s="15">
        <v>2</v>
      </c>
      <c r="V98" s="89">
        <v>53.8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101057002115</v>
      </c>
      <c r="AH98" s="14">
        <v>102130999074</v>
      </c>
      <c r="AJ98" s="14">
        <v>74</v>
      </c>
      <c r="AL98" s="89">
        <v>0</v>
      </c>
      <c r="AM98" s="89">
        <v>0</v>
      </c>
      <c r="AP98" s="89">
        <v>4</v>
      </c>
      <c r="AQ98" s="89" t="s">
        <v>76</v>
      </c>
      <c r="AR98" s="89">
        <v>130</v>
      </c>
      <c r="AS98" s="89" t="s">
        <v>74</v>
      </c>
      <c r="AT98" s="89" t="s">
        <v>108</v>
      </c>
      <c r="AU98" s="89" t="s">
        <v>96</v>
      </c>
      <c r="AV98" s="89">
        <v>1990</v>
      </c>
      <c r="AW98" s="89">
        <v>999</v>
      </c>
      <c r="AX98" s="109">
        <v>0</v>
      </c>
      <c r="AY98" s="118">
        <v>74</v>
      </c>
      <c r="AZ98" s="118" t="s">
        <v>175</v>
      </c>
      <c r="BA98" s="118">
        <v>75</v>
      </c>
      <c r="BB98" s="16">
        <v>115</v>
      </c>
      <c r="BC98" s="118">
        <v>0</v>
      </c>
      <c r="BD98" s="118">
        <v>1</v>
      </c>
      <c r="BE98" s="103">
        <v>9999</v>
      </c>
      <c r="BF98" s="118">
        <v>9999</v>
      </c>
      <c r="BH98" s="118">
        <v>9999</v>
      </c>
      <c r="BK98" s="103" t="s">
        <v>155</v>
      </c>
      <c r="BL98" s="103" t="s">
        <v>155</v>
      </c>
      <c r="BM98" s="103" t="s">
        <v>155</v>
      </c>
      <c r="BN98" s="103" t="s">
        <v>155</v>
      </c>
      <c r="BO98" s="118" t="s">
        <v>155</v>
      </c>
      <c r="BQ98" s="103" t="s">
        <v>155</v>
      </c>
      <c r="BR98" s="103" t="s">
        <v>155</v>
      </c>
      <c r="BS98" s="103" t="s">
        <v>155</v>
      </c>
      <c r="BT98" s="118" t="s">
        <v>155</v>
      </c>
      <c r="BU98" s="118">
        <v>0</v>
      </c>
      <c r="BV98" s="118">
        <v>0</v>
      </c>
      <c r="BW98" s="118">
        <v>98</v>
      </c>
      <c r="BX98" s="118">
        <v>9999</v>
      </c>
      <c r="BZ98" s="118">
        <v>9999</v>
      </c>
      <c r="CC98" s="118" t="s">
        <v>155</v>
      </c>
      <c r="CD98" s="118" t="s">
        <v>155</v>
      </c>
      <c r="CF98" s="118">
        <v>9999</v>
      </c>
      <c r="CG98" s="118" t="s">
        <v>155</v>
      </c>
      <c r="CH98" s="118" t="s">
        <v>155</v>
      </c>
      <c r="CI98" s="118" t="s">
        <v>155</v>
      </c>
      <c r="CJ98" s="118">
        <v>0</v>
      </c>
      <c r="CK98" s="118">
        <v>0</v>
      </c>
      <c r="CL98" s="118" t="s">
        <v>155</v>
      </c>
      <c r="CM98" s="118">
        <v>9999</v>
      </c>
      <c r="CO98" s="118">
        <v>9999</v>
      </c>
      <c r="CR98" s="118" t="s">
        <v>155</v>
      </c>
      <c r="CS98" s="118" t="s">
        <v>155</v>
      </c>
      <c r="CV98" s="118">
        <v>999999</v>
      </c>
      <c r="CW98" s="118">
        <v>115</v>
      </c>
      <c r="CX98" s="118">
        <v>9999999999</v>
      </c>
      <c r="CY98" s="118">
        <v>9999999999</v>
      </c>
      <c r="CZ98" s="118">
        <v>10</v>
      </c>
      <c r="DA98" s="118">
        <v>999999</v>
      </c>
      <c r="DE98" s="118" t="s">
        <v>155</v>
      </c>
      <c r="DF98" s="118" t="s">
        <v>155</v>
      </c>
      <c r="DG98" s="118" t="s">
        <v>155</v>
      </c>
      <c r="DH98" s="118" t="s">
        <v>155</v>
      </c>
      <c r="DI98" s="176" t="s">
        <v>155</v>
      </c>
      <c r="DJ98" s="118" t="s">
        <v>155</v>
      </c>
      <c r="DK98" s="118" t="s">
        <v>155</v>
      </c>
      <c r="DL98" s="118" t="s">
        <v>155</v>
      </c>
      <c r="DM98" s="118" t="s">
        <v>155</v>
      </c>
    </row>
    <row r="99" spans="1:117" ht="20.100000000000001" hidden="1" customHeight="1" x14ac:dyDescent="0.2">
      <c r="A99" s="19">
        <v>5</v>
      </c>
      <c r="B99" s="40" t="s">
        <v>76</v>
      </c>
      <c r="C99" s="31">
        <v>130</v>
      </c>
      <c r="D99" s="105" t="s">
        <v>120</v>
      </c>
      <c r="E99" s="106" t="s">
        <v>117</v>
      </c>
      <c r="F99" s="106">
        <v>1994</v>
      </c>
      <c r="G99" s="107">
        <v>999</v>
      </c>
      <c r="H99" s="18">
        <v>0</v>
      </c>
      <c r="I99" s="36" t="s">
        <v>74</v>
      </c>
      <c r="L99" s="14"/>
      <c r="M99" s="15">
        <v>116</v>
      </c>
      <c r="N99" s="16">
        <v>1</v>
      </c>
      <c r="O99" s="15" t="s">
        <v>76</v>
      </c>
      <c r="P99" s="15">
        <v>98</v>
      </c>
      <c r="Q99" s="15" t="s">
        <v>74</v>
      </c>
      <c r="R99" s="104" t="s">
        <v>148</v>
      </c>
      <c r="S99" s="104" t="s">
        <v>72</v>
      </c>
      <c r="T99" s="15">
        <v>1987</v>
      </c>
      <c r="U99" s="15">
        <v>37</v>
      </c>
      <c r="V99" s="89">
        <v>97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102098037116</v>
      </c>
      <c r="AH99" s="14">
        <v>102130999094</v>
      </c>
      <c r="AJ99" s="14">
        <v>94</v>
      </c>
      <c r="AL99" s="89">
        <v>0</v>
      </c>
      <c r="AM99" s="89">
        <v>1</v>
      </c>
      <c r="AP99" s="89">
        <v>5</v>
      </c>
      <c r="AQ99" s="89" t="s">
        <v>76</v>
      </c>
      <c r="AR99" s="89">
        <v>130</v>
      </c>
      <c r="AS99" s="89" t="s">
        <v>74</v>
      </c>
      <c r="AT99" s="89" t="s">
        <v>120</v>
      </c>
      <c r="AU99" s="89" t="s">
        <v>117</v>
      </c>
      <c r="AV99" s="89">
        <v>1994</v>
      </c>
      <c r="AW99" s="89">
        <v>999</v>
      </c>
      <c r="AX99" s="109">
        <v>0</v>
      </c>
      <c r="AY99" s="118">
        <v>94</v>
      </c>
      <c r="AZ99" s="118" t="s">
        <v>175</v>
      </c>
      <c r="BA99" s="118">
        <v>75</v>
      </c>
      <c r="BB99" s="16">
        <v>116</v>
      </c>
      <c r="BC99" s="118">
        <v>0</v>
      </c>
      <c r="BD99" s="118">
        <v>1</v>
      </c>
      <c r="BE99" s="103">
        <v>116</v>
      </c>
      <c r="BF99" s="118">
        <v>9999</v>
      </c>
      <c r="BH99" s="118">
        <v>9999</v>
      </c>
      <c r="BK99" s="103" t="s">
        <v>155</v>
      </c>
      <c r="BL99" s="103" t="s">
        <v>155</v>
      </c>
      <c r="BM99" s="103" t="s">
        <v>155</v>
      </c>
      <c r="BN99" s="103" t="s">
        <v>155</v>
      </c>
      <c r="BO99" s="118" t="s">
        <v>155</v>
      </c>
      <c r="BQ99" s="103" t="s">
        <v>155</v>
      </c>
      <c r="BR99" s="103" t="s">
        <v>155</v>
      </c>
      <c r="BS99" s="103" t="s">
        <v>155</v>
      </c>
      <c r="BT99" s="118" t="s">
        <v>155</v>
      </c>
      <c r="BU99" s="118">
        <v>0</v>
      </c>
      <c r="BV99" s="118">
        <v>0</v>
      </c>
      <c r="BW99" s="118">
        <v>99</v>
      </c>
      <c r="BX99" s="118">
        <v>9999</v>
      </c>
      <c r="BZ99" s="118">
        <v>9999</v>
      </c>
      <c r="CC99" s="118" t="s">
        <v>155</v>
      </c>
      <c r="CD99" s="118" t="s">
        <v>155</v>
      </c>
      <c r="CF99" s="118">
        <v>9999</v>
      </c>
      <c r="CG99" s="118" t="s">
        <v>155</v>
      </c>
      <c r="CH99" s="118" t="s">
        <v>155</v>
      </c>
      <c r="CI99" s="118" t="s">
        <v>155</v>
      </c>
      <c r="CJ99" s="118">
        <v>0</v>
      </c>
      <c r="CK99" s="118">
        <v>0</v>
      </c>
      <c r="CL99" s="118" t="s">
        <v>155</v>
      </c>
      <c r="CM99" s="118">
        <v>9999</v>
      </c>
      <c r="CO99" s="118">
        <v>9999</v>
      </c>
      <c r="CR99" s="118" t="s">
        <v>155</v>
      </c>
      <c r="CS99" s="118" t="s">
        <v>155</v>
      </c>
      <c r="CV99" s="118">
        <v>999999</v>
      </c>
      <c r="CW99" s="118">
        <v>116</v>
      </c>
      <c r="CX99" s="118">
        <v>9999999999</v>
      </c>
      <c r="CY99" s="118">
        <v>9999999999</v>
      </c>
      <c r="CZ99" s="118">
        <v>10</v>
      </c>
      <c r="DA99" s="118">
        <v>999999</v>
      </c>
      <c r="DE99" s="118" t="s">
        <v>155</v>
      </c>
      <c r="DF99" s="118" t="s">
        <v>155</v>
      </c>
      <c r="DG99" s="118" t="s">
        <v>155</v>
      </c>
      <c r="DH99" s="118" t="s">
        <v>155</v>
      </c>
      <c r="DI99" s="176" t="s">
        <v>155</v>
      </c>
      <c r="DJ99" s="118" t="s">
        <v>155</v>
      </c>
      <c r="DK99" s="118" t="s">
        <v>155</v>
      </c>
      <c r="DL99" s="118" t="s">
        <v>155</v>
      </c>
      <c r="DM99" s="118" t="s">
        <v>155</v>
      </c>
    </row>
    <row r="100" spans="1:117" ht="15.75" x14ac:dyDescent="0.2">
      <c r="B100" s="41"/>
      <c r="C100" s="32"/>
      <c r="D100" s="25"/>
      <c r="E100" s="21"/>
      <c r="F100" s="22"/>
      <c r="G100" s="32"/>
      <c r="H100" s="23"/>
    </row>
    <row r="102" spans="1:117" ht="15.75" x14ac:dyDescent="0.2">
      <c r="B102" s="41"/>
      <c r="C102" s="32"/>
      <c r="D102" s="25"/>
      <c r="E102" s="21"/>
      <c r="F102" s="22"/>
      <c r="G102" s="32"/>
      <c r="H102" s="23"/>
    </row>
    <row r="103" spans="1:117" ht="15.75" x14ac:dyDescent="0.2">
      <c r="B103" s="41"/>
      <c r="C103" s="32"/>
      <c r="D103" s="25"/>
      <c r="E103" s="21"/>
      <c r="F103" s="22"/>
      <c r="G103" s="32"/>
      <c r="H103" s="23"/>
    </row>
    <row r="104" spans="1:117" ht="15.75" x14ac:dyDescent="0.2">
      <c r="B104" s="42"/>
      <c r="C104" s="34"/>
      <c r="D104" s="25"/>
      <c r="E104" s="21"/>
      <c r="F104" s="22"/>
      <c r="G104" s="32"/>
      <c r="H104" s="23"/>
    </row>
    <row r="105" spans="1:117" ht="15.75" x14ac:dyDescent="0.2">
      <c r="B105" s="42"/>
      <c r="C105" s="34"/>
      <c r="D105" s="25"/>
      <c r="E105" s="21"/>
      <c r="F105" s="22"/>
      <c r="G105" s="32"/>
      <c r="H105" s="23"/>
    </row>
    <row r="106" spans="1:117" ht="15.75" x14ac:dyDescent="0.2">
      <c r="B106" s="41"/>
      <c r="C106" s="32"/>
      <c r="D106" s="25"/>
      <c r="E106" s="21"/>
      <c r="F106" s="22"/>
      <c r="G106" s="32"/>
      <c r="H106" s="23"/>
    </row>
    <row r="107" spans="1:117" ht="15.75" x14ac:dyDescent="0.2">
      <c r="B107" s="41"/>
      <c r="C107" s="32"/>
      <c r="D107" s="25"/>
      <c r="E107" s="21"/>
      <c r="F107" s="22"/>
      <c r="G107" s="32"/>
      <c r="H107" s="23"/>
    </row>
    <row r="108" spans="1:117" ht="15.75" x14ac:dyDescent="0.2">
      <c r="B108" s="41"/>
      <c r="C108" s="32"/>
      <c r="D108" s="25"/>
      <c r="E108" s="21"/>
      <c r="F108" s="22"/>
      <c r="G108" s="32"/>
      <c r="H108" s="23"/>
    </row>
    <row r="109" spans="1:117" ht="15.75" x14ac:dyDescent="0.2">
      <c r="B109" s="41"/>
      <c r="C109" s="32"/>
      <c r="D109" s="25"/>
      <c r="E109" s="21"/>
      <c r="F109" s="22"/>
      <c r="G109" s="32"/>
      <c r="H109" s="23"/>
    </row>
    <row r="110" spans="1:117" ht="15.75" x14ac:dyDescent="0.2">
      <c r="B110" s="42"/>
      <c r="C110" s="34"/>
      <c r="D110" s="25"/>
      <c r="E110" s="21"/>
      <c r="F110" s="22"/>
      <c r="G110" s="32"/>
      <c r="H110" s="23"/>
    </row>
    <row r="111" spans="1:117" ht="15.75" x14ac:dyDescent="0.2">
      <c r="B111" s="41"/>
      <c r="C111" s="32"/>
      <c r="D111" s="25"/>
      <c r="E111" s="21"/>
      <c r="F111" s="22"/>
      <c r="G111" s="32"/>
      <c r="H111" s="23"/>
    </row>
    <row r="112" spans="1:117" ht="15.75" x14ac:dyDescent="0.2">
      <c r="B112" s="41"/>
      <c r="C112" s="32"/>
      <c r="D112" s="25"/>
      <c r="E112" s="21"/>
      <c r="F112" s="22"/>
      <c r="G112" s="32"/>
      <c r="H112" s="23"/>
    </row>
    <row r="113" spans="2:8" ht="15.75" x14ac:dyDescent="0.2">
      <c r="B113" s="42"/>
      <c r="C113" s="34"/>
      <c r="D113" s="25"/>
      <c r="E113" s="21"/>
      <c r="F113" s="22"/>
      <c r="G113" s="32"/>
      <c r="H113" s="23"/>
    </row>
    <row r="114" spans="2:8" ht="15.75" x14ac:dyDescent="0.2">
      <c r="B114" s="41"/>
      <c r="C114" s="32"/>
      <c r="D114" s="25"/>
      <c r="E114" s="21"/>
      <c r="F114" s="22"/>
      <c r="G114" s="32"/>
      <c r="H114" s="23"/>
    </row>
    <row r="115" spans="2:8" ht="15.75" x14ac:dyDescent="0.2">
      <c r="B115" s="41"/>
      <c r="C115" s="32"/>
      <c r="D115" s="25"/>
      <c r="E115" s="21"/>
      <c r="F115" s="22"/>
      <c r="G115" s="32"/>
      <c r="H115" s="23"/>
    </row>
    <row r="116" spans="2:8" ht="15.75" x14ac:dyDescent="0.2">
      <c r="B116" s="41"/>
      <c r="C116" s="32"/>
      <c r="D116" s="25"/>
      <c r="E116" s="21"/>
      <c r="F116" s="22"/>
      <c r="G116" s="32"/>
      <c r="H116" s="23"/>
    </row>
    <row r="117" spans="2:8" ht="15.75" x14ac:dyDescent="0.2">
      <c r="B117" s="43"/>
      <c r="C117" s="32"/>
      <c r="D117" s="25"/>
      <c r="E117" s="21"/>
      <c r="F117" s="22"/>
      <c r="G117" s="32"/>
      <c r="H117" s="23"/>
    </row>
    <row r="118" spans="2:8" ht="15.75" x14ac:dyDescent="0.2">
      <c r="B118" s="41"/>
      <c r="C118" s="32"/>
      <c r="D118" s="25"/>
      <c r="E118" s="21"/>
      <c r="F118" s="22"/>
      <c r="G118" s="32"/>
      <c r="H118" s="23"/>
    </row>
    <row r="119" spans="2:8" ht="15.75" x14ac:dyDescent="0.2">
      <c r="B119" s="41"/>
      <c r="C119" s="32"/>
      <c r="D119" s="25"/>
      <c r="E119" s="21"/>
      <c r="F119" s="22"/>
      <c r="G119" s="32"/>
      <c r="H119" s="23"/>
    </row>
    <row r="120" spans="2:8" ht="15.75" x14ac:dyDescent="0.2">
      <c r="B120" s="41"/>
      <c r="C120" s="32"/>
      <c r="D120" s="25"/>
      <c r="E120" s="21"/>
      <c r="F120" s="22"/>
      <c r="G120" s="32"/>
      <c r="H120" s="23"/>
    </row>
    <row r="121" spans="2:8" ht="15.75" x14ac:dyDescent="0.2">
      <c r="B121" s="42"/>
      <c r="C121" s="34"/>
      <c r="D121" s="25"/>
      <c r="E121" s="21"/>
      <c r="F121" s="22"/>
      <c r="G121" s="32"/>
      <c r="H121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B3" sqref="B3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181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/>
      <c r="F9" s="190"/>
      <c r="G9" s="190" t="s">
        <v>183</v>
      </c>
      <c r="H9" s="190" t="s">
        <v>184</v>
      </c>
      <c r="I9" s="190" t="s">
        <v>185</v>
      </c>
      <c r="J9" s="190" t="s">
        <v>186</v>
      </c>
      <c r="L9" s="190"/>
      <c r="M9" s="190"/>
      <c r="N9" s="190" t="s">
        <v>183</v>
      </c>
      <c r="O9" s="190" t="s">
        <v>184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98</v>
      </c>
      <c r="C10" s="193" t="s">
        <v>96</v>
      </c>
      <c r="D10" s="194" t="s">
        <v>187</v>
      </c>
      <c r="G10" t="s">
        <v>98</v>
      </c>
      <c r="H10" t="s">
        <v>155</v>
      </c>
      <c r="I10" t="s">
        <v>155</v>
      </c>
      <c r="J10" t="s">
        <v>155</v>
      </c>
      <c r="K10" s="194" t="s">
        <v>159</v>
      </c>
      <c r="N10" t="s">
        <v>96</v>
      </c>
      <c r="O10" t="s">
        <v>155</v>
      </c>
      <c r="P10" t="s">
        <v>155</v>
      </c>
      <c r="Q10" t="s">
        <v>155</v>
      </c>
    </row>
    <row r="11" spans="1:17" ht="39.75" customHeight="1" thickBot="1" x14ac:dyDescent="0.25">
      <c r="A11" s="195">
        <v>2</v>
      </c>
      <c r="B11" s="196" t="s">
        <v>77</v>
      </c>
      <c r="C11" s="197" t="s">
        <v>78</v>
      </c>
      <c r="D11" s="194" t="s">
        <v>187</v>
      </c>
      <c r="G11" t="s">
        <v>77</v>
      </c>
      <c r="H11" t="s">
        <v>155</v>
      </c>
      <c r="I11" t="s">
        <v>155</v>
      </c>
      <c r="J11" t="s">
        <v>155</v>
      </c>
      <c r="K11" s="194" t="s">
        <v>159</v>
      </c>
      <c r="N11" t="s">
        <v>78</v>
      </c>
      <c r="O11" t="s">
        <v>155</v>
      </c>
      <c r="P11" t="s">
        <v>155</v>
      </c>
      <c r="Q11" t="s">
        <v>155</v>
      </c>
    </row>
    <row r="12" spans="1:17" ht="27" hidden="1" thickBot="1" x14ac:dyDescent="0.25">
      <c r="A12" s="198">
        <v>3</v>
      </c>
      <c r="B12" s="199" t="s">
        <v>188</v>
      </c>
      <c r="C12" s="200" t="s">
        <v>189</v>
      </c>
      <c r="D12" s="194" t="s">
        <v>187</v>
      </c>
      <c r="G12" t="s">
        <v>188</v>
      </c>
      <c r="H12" t="s">
        <v>155</v>
      </c>
      <c r="I12" t="s">
        <v>155</v>
      </c>
      <c r="J12" t="s">
        <v>155</v>
      </c>
      <c r="K12" s="194" t="s">
        <v>159</v>
      </c>
      <c r="N12" t="s">
        <v>189</v>
      </c>
      <c r="O12" t="s">
        <v>155</v>
      </c>
      <c r="P12" t="s">
        <v>155</v>
      </c>
      <c r="Q12" t="s">
        <v>155</v>
      </c>
    </row>
    <row r="13" spans="1:17" ht="27" hidden="1" thickBot="1" x14ac:dyDescent="0.25">
      <c r="A13" s="198">
        <v>4</v>
      </c>
      <c r="B13" s="199" t="s">
        <v>190</v>
      </c>
      <c r="C13" s="200" t="s">
        <v>191</v>
      </c>
      <c r="D13" s="194" t="s">
        <v>187</v>
      </c>
      <c r="G13" t="s">
        <v>190</v>
      </c>
      <c r="H13" t="s">
        <v>155</v>
      </c>
      <c r="I13" t="s">
        <v>155</v>
      </c>
      <c r="J13" t="s">
        <v>155</v>
      </c>
      <c r="K13" s="194" t="s">
        <v>159</v>
      </c>
      <c r="N13" t="s">
        <v>191</v>
      </c>
      <c r="O13" t="s">
        <v>155</v>
      </c>
      <c r="P13" t="s">
        <v>155</v>
      </c>
      <c r="Q13" t="s">
        <v>155</v>
      </c>
    </row>
    <row r="14" spans="1:17" ht="27" hidden="1" thickBot="1" x14ac:dyDescent="0.25">
      <c r="A14" s="198">
        <v>5</v>
      </c>
      <c r="B14" s="199" t="s">
        <v>192</v>
      </c>
      <c r="C14" s="200" t="s">
        <v>193</v>
      </c>
      <c r="D14" s="194" t="s">
        <v>187</v>
      </c>
      <c r="G14" t="s">
        <v>192</v>
      </c>
      <c r="H14" t="s">
        <v>155</v>
      </c>
      <c r="I14" t="s">
        <v>155</v>
      </c>
      <c r="J14" t="s">
        <v>155</v>
      </c>
      <c r="K14" s="194" t="s">
        <v>159</v>
      </c>
      <c r="N14" t="s">
        <v>193</v>
      </c>
      <c r="O14" t="s">
        <v>155</v>
      </c>
      <c r="P14" t="s">
        <v>155</v>
      </c>
      <c r="Q14" t="s">
        <v>155</v>
      </c>
    </row>
    <row r="15" spans="1:17" ht="26.25" hidden="1" x14ac:dyDescent="0.2">
      <c r="A15" s="191">
        <v>6</v>
      </c>
      <c r="B15" s="192" t="s">
        <v>155</v>
      </c>
      <c r="C15" s="193" t="s">
        <v>155</v>
      </c>
      <c r="D15" s="194" t="s">
        <v>187</v>
      </c>
      <c r="G15" t="s">
        <v>155</v>
      </c>
      <c r="H15" t="s">
        <v>155</v>
      </c>
      <c r="I15" t="s">
        <v>155</v>
      </c>
      <c r="J15" t="s">
        <v>155</v>
      </c>
      <c r="K15" s="194" t="s">
        <v>159</v>
      </c>
      <c r="N15" t="s">
        <v>155</v>
      </c>
      <c r="O15" t="s">
        <v>155</v>
      </c>
      <c r="P15" t="s">
        <v>155</v>
      </c>
      <c r="Q15" t="s">
        <v>155</v>
      </c>
    </row>
    <row r="16" spans="1:17" ht="26.25" hidden="1" x14ac:dyDescent="0.2">
      <c r="A16" s="201">
        <v>7</v>
      </c>
      <c r="B16" s="192" t="s">
        <v>155</v>
      </c>
      <c r="C16" s="193" t="s">
        <v>155</v>
      </c>
      <c r="D16" s="194" t="s">
        <v>187</v>
      </c>
      <c r="G16" t="s">
        <v>155</v>
      </c>
      <c r="H16" t="s">
        <v>155</v>
      </c>
      <c r="I16" t="s">
        <v>155</v>
      </c>
      <c r="J16" t="s">
        <v>155</v>
      </c>
      <c r="K16" s="194" t="s">
        <v>159</v>
      </c>
      <c r="N16" t="s">
        <v>155</v>
      </c>
      <c r="O16" t="s">
        <v>155</v>
      </c>
      <c r="P16" t="s">
        <v>155</v>
      </c>
      <c r="Q16" t="s">
        <v>155</v>
      </c>
    </row>
    <row r="17" spans="1:17" ht="26.25" hidden="1" x14ac:dyDescent="0.2">
      <c r="A17" s="201">
        <v>8</v>
      </c>
      <c r="B17" s="192" t="s">
        <v>155</v>
      </c>
      <c r="C17" s="193" t="s">
        <v>155</v>
      </c>
      <c r="D17" s="194" t="s">
        <v>187</v>
      </c>
      <c r="G17" t="s">
        <v>155</v>
      </c>
      <c r="H17" t="s">
        <v>155</v>
      </c>
      <c r="I17" t="s">
        <v>155</v>
      </c>
      <c r="J17" t="s">
        <v>155</v>
      </c>
      <c r="K17" s="194" t="s">
        <v>159</v>
      </c>
      <c r="N17" t="s">
        <v>155</v>
      </c>
      <c r="O17" t="s">
        <v>155</v>
      </c>
      <c r="P17" t="s">
        <v>155</v>
      </c>
      <c r="Q17" t="s">
        <v>155</v>
      </c>
    </row>
    <row r="18" spans="1:17" ht="26.25" hidden="1" x14ac:dyDescent="0.2">
      <c r="A18" s="201">
        <v>9</v>
      </c>
      <c r="B18" s="192" t="s">
        <v>155</v>
      </c>
      <c r="C18" s="193" t="s">
        <v>155</v>
      </c>
      <c r="D18" s="194" t="s">
        <v>187</v>
      </c>
      <c r="G18" t="s">
        <v>155</v>
      </c>
      <c r="H18" t="s">
        <v>155</v>
      </c>
      <c r="I18" t="s">
        <v>155</v>
      </c>
      <c r="J18" t="s">
        <v>155</v>
      </c>
      <c r="K18" s="194" t="s">
        <v>159</v>
      </c>
      <c r="N18" t="s">
        <v>155</v>
      </c>
      <c r="O18" t="s">
        <v>155</v>
      </c>
      <c r="P18" t="s">
        <v>155</v>
      </c>
      <c r="Q18" t="s">
        <v>155</v>
      </c>
    </row>
    <row r="19" spans="1:17" ht="27" hidden="1" thickBot="1" x14ac:dyDescent="0.25">
      <c r="A19" s="195">
        <v>10</v>
      </c>
      <c r="B19" s="196" t="s">
        <v>155</v>
      </c>
      <c r="C19" s="197" t="s">
        <v>155</v>
      </c>
      <c r="D19" s="194" t="s">
        <v>187</v>
      </c>
      <c r="G19" t="s">
        <v>155</v>
      </c>
      <c r="H19" t="s">
        <v>155</v>
      </c>
      <c r="I19" t="s">
        <v>155</v>
      </c>
      <c r="J19" t="s">
        <v>155</v>
      </c>
      <c r="K19" s="194" t="s">
        <v>159</v>
      </c>
      <c r="N19" t="s">
        <v>155</v>
      </c>
      <c r="O19" t="s">
        <v>155</v>
      </c>
      <c r="P19" t="s">
        <v>155</v>
      </c>
      <c r="Q19" t="s">
        <v>155</v>
      </c>
    </row>
    <row r="21" spans="1:17" x14ac:dyDescent="0.2">
      <c r="A21" t="s">
        <v>194</v>
      </c>
    </row>
    <row r="24" spans="1:17" x14ac:dyDescent="0.2">
      <c r="A24" t="s">
        <v>155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195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 t="s">
        <v>196</v>
      </c>
      <c r="F9" s="190" t="s">
        <v>197</v>
      </c>
      <c r="G9" s="190" t="s">
        <v>198</v>
      </c>
      <c r="H9" s="190" t="s">
        <v>199</v>
      </c>
      <c r="I9" s="190" t="s">
        <v>185</v>
      </c>
      <c r="J9" s="190" t="s">
        <v>186</v>
      </c>
      <c r="L9" s="190" t="s">
        <v>196</v>
      </c>
      <c r="M9" s="190" t="s">
        <v>197</v>
      </c>
      <c r="N9" s="190" t="s">
        <v>198</v>
      </c>
      <c r="O9" s="190" t="s">
        <v>199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97</v>
      </c>
      <c r="C10" s="193" t="s">
        <v>96</v>
      </c>
      <c r="D10" s="194" t="s">
        <v>187</v>
      </c>
      <c r="E10" t="s">
        <v>97</v>
      </c>
      <c r="K10" s="194" t="s">
        <v>159</v>
      </c>
      <c r="L10" t="s">
        <v>96</v>
      </c>
    </row>
    <row r="11" spans="1:17" ht="39.75" customHeight="1" x14ac:dyDescent="0.2">
      <c r="A11" s="201">
        <v>2</v>
      </c>
      <c r="B11" s="192" t="s">
        <v>81</v>
      </c>
      <c r="C11" s="193" t="s">
        <v>75</v>
      </c>
      <c r="D11" s="194" t="s">
        <v>187</v>
      </c>
      <c r="E11" t="s">
        <v>81</v>
      </c>
      <c r="K11" s="194" t="s">
        <v>159</v>
      </c>
      <c r="L11" t="s">
        <v>75</v>
      </c>
    </row>
    <row r="12" spans="1:17" ht="39.75" customHeight="1" x14ac:dyDescent="0.2">
      <c r="A12" s="201">
        <v>3</v>
      </c>
      <c r="B12" s="192" t="s">
        <v>99</v>
      </c>
      <c r="C12" s="193" t="s">
        <v>96</v>
      </c>
      <c r="D12" s="194" t="s">
        <v>187</v>
      </c>
      <c r="E12" t="s">
        <v>99</v>
      </c>
      <c r="K12" s="194" t="s">
        <v>159</v>
      </c>
      <c r="L12" t="s">
        <v>96</v>
      </c>
    </row>
    <row r="13" spans="1:17" ht="39.75" customHeight="1" x14ac:dyDescent="0.2">
      <c r="A13" s="201">
        <v>4</v>
      </c>
      <c r="B13" s="192" t="s">
        <v>93</v>
      </c>
      <c r="C13" s="193" t="s">
        <v>92</v>
      </c>
      <c r="D13" s="194" t="s">
        <v>187</v>
      </c>
      <c r="E13" t="s">
        <v>93</v>
      </c>
      <c r="K13" s="194" t="s">
        <v>159</v>
      </c>
      <c r="L13" t="s">
        <v>92</v>
      </c>
    </row>
    <row r="14" spans="1:17" ht="39.75" customHeight="1" x14ac:dyDescent="0.2">
      <c r="A14" s="201">
        <v>5</v>
      </c>
      <c r="B14" s="192" t="s">
        <v>79</v>
      </c>
      <c r="C14" s="193" t="s">
        <v>78</v>
      </c>
      <c r="D14" s="194" t="s">
        <v>187</v>
      </c>
      <c r="E14" t="s">
        <v>155</v>
      </c>
      <c r="G14" t="s">
        <v>79</v>
      </c>
      <c r="H14" t="s">
        <v>155</v>
      </c>
      <c r="K14" s="194" t="s">
        <v>159</v>
      </c>
      <c r="L14" t="s">
        <v>155</v>
      </c>
    </row>
    <row r="15" spans="1:17" ht="39.75" customHeight="1" x14ac:dyDescent="0.2">
      <c r="A15" s="201">
        <v>6</v>
      </c>
      <c r="B15" s="192" t="s">
        <v>80</v>
      </c>
      <c r="C15" s="193" t="s">
        <v>75</v>
      </c>
      <c r="D15" s="194" t="s">
        <v>187</v>
      </c>
      <c r="E15" t="s">
        <v>155</v>
      </c>
      <c r="G15" t="s">
        <v>155</v>
      </c>
      <c r="H15" t="s">
        <v>80</v>
      </c>
      <c r="K15" s="194" t="s">
        <v>159</v>
      </c>
      <c r="L15" t="s">
        <v>155</v>
      </c>
    </row>
    <row r="16" spans="1:17" ht="39.75" customHeight="1" x14ac:dyDescent="0.2">
      <c r="A16" s="215">
        <v>7</v>
      </c>
      <c r="B16" s="192" t="s">
        <v>91</v>
      </c>
      <c r="C16" s="193" t="s">
        <v>90</v>
      </c>
      <c r="D16" s="194" t="s">
        <v>187</v>
      </c>
      <c r="G16" t="s">
        <v>91</v>
      </c>
      <c r="H16" t="s">
        <v>89</v>
      </c>
      <c r="K16" s="194" t="s">
        <v>159</v>
      </c>
      <c r="N16" t="s">
        <v>90</v>
      </c>
      <c r="O16" t="s">
        <v>88</v>
      </c>
    </row>
    <row r="17" spans="1:15" ht="39.75" customHeight="1" thickBot="1" x14ac:dyDescent="0.25">
      <c r="A17" s="216"/>
      <c r="B17" s="196" t="s">
        <v>89</v>
      </c>
      <c r="C17" s="197" t="s">
        <v>88</v>
      </c>
      <c r="D17" s="194" t="s">
        <v>187</v>
      </c>
      <c r="G17" t="s">
        <v>155</v>
      </c>
      <c r="H17" t="s">
        <v>155</v>
      </c>
      <c r="K17" s="194" t="s">
        <v>159</v>
      </c>
      <c r="N17" t="s">
        <v>155</v>
      </c>
      <c r="O17" t="s">
        <v>155</v>
      </c>
    </row>
    <row r="19" spans="1:15" x14ac:dyDescent="0.2">
      <c r="A19" t="s">
        <v>194</v>
      </c>
    </row>
    <row r="22" spans="1:15" x14ac:dyDescent="0.2">
      <c r="A22" t="s">
        <v>155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7" sqref="V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200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/>
      <c r="F9" s="190"/>
      <c r="G9" s="190" t="s">
        <v>183</v>
      </c>
      <c r="H9" s="190" t="s">
        <v>184</v>
      </c>
      <c r="I9" s="190" t="s">
        <v>185</v>
      </c>
      <c r="J9" s="190" t="s">
        <v>186</v>
      </c>
      <c r="L9" s="190"/>
      <c r="M9" s="190"/>
      <c r="N9" s="190" t="s">
        <v>183</v>
      </c>
      <c r="O9" s="190" t="s">
        <v>184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106</v>
      </c>
      <c r="C10" s="193" t="s">
        <v>96</v>
      </c>
      <c r="D10" s="194" t="s">
        <v>187</v>
      </c>
      <c r="G10" t="s">
        <v>106</v>
      </c>
      <c r="H10" t="s">
        <v>155</v>
      </c>
      <c r="I10" t="s">
        <v>155</v>
      </c>
      <c r="J10" t="s">
        <v>155</v>
      </c>
      <c r="K10" s="194" t="s">
        <v>159</v>
      </c>
      <c r="N10" t="s">
        <v>96</v>
      </c>
      <c r="O10" t="s">
        <v>155</v>
      </c>
      <c r="P10" t="s">
        <v>155</v>
      </c>
      <c r="Q10" t="s">
        <v>155</v>
      </c>
    </row>
    <row r="11" spans="1:17" ht="39.75" customHeight="1" x14ac:dyDescent="0.2">
      <c r="A11" s="201">
        <v>2</v>
      </c>
      <c r="B11" s="192" t="s">
        <v>83</v>
      </c>
      <c r="C11" s="193" t="s">
        <v>75</v>
      </c>
      <c r="D11" s="194" t="s">
        <v>187</v>
      </c>
      <c r="G11" t="s">
        <v>83</v>
      </c>
      <c r="H11" t="s">
        <v>155</v>
      </c>
      <c r="I11" t="s">
        <v>155</v>
      </c>
      <c r="J11" t="s">
        <v>155</v>
      </c>
      <c r="K11" s="194" t="s">
        <v>159</v>
      </c>
      <c r="N11" t="s">
        <v>75</v>
      </c>
      <c r="O11" t="s">
        <v>155</v>
      </c>
      <c r="P11" t="s">
        <v>155</v>
      </c>
      <c r="Q11" t="s">
        <v>155</v>
      </c>
    </row>
    <row r="12" spans="1:17" ht="39.75" customHeight="1" x14ac:dyDescent="0.2">
      <c r="A12" s="201">
        <v>3</v>
      </c>
      <c r="B12" s="192" t="s">
        <v>84</v>
      </c>
      <c r="C12" s="193" t="s">
        <v>75</v>
      </c>
      <c r="D12" s="194" t="s">
        <v>187</v>
      </c>
      <c r="G12" t="s">
        <v>84</v>
      </c>
      <c r="H12" t="s">
        <v>155</v>
      </c>
      <c r="I12" t="s">
        <v>155</v>
      </c>
      <c r="J12" t="s">
        <v>155</v>
      </c>
      <c r="K12" s="194" t="s">
        <v>159</v>
      </c>
      <c r="N12" t="s">
        <v>75</v>
      </c>
      <c r="O12" t="s">
        <v>155</v>
      </c>
      <c r="P12" t="s">
        <v>155</v>
      </c>
      <c r="Q12" t="s">
        <v>155</v>
      </c>
    </row>
    <row r="13" spans="1:17" ht="39.75" customHeight="1" thickBot="1" x14ac:dyDescent="0.25">
      <c r="A13" s="195">
        <v>4</v>
      </c>
      <c r="B13" s="196" t="s">
        <v>105</v>
      </c>
      <c r="C13" s="197" t="s">
        <v>96</v>
      </c>
      <c r="D13" s="194" t="s">
        <v>187</v>
      </c>
      <c r="G13" t="s">
        <v>105</v>
      </c>
      <c r="H13" t="s">
        <v>155</v>
      </c>
      <c r="I13" t="s">
        <v>155</v>
      </c>
      <c r="J13" t="s">
        <v>155</v>
      </c>
      <c r="K13" s="194" t="s">
        <v>159</v>
      </c>
      <c r="N13" t="s">
        <v>96</v>
      </c>
      <c r="O13" t="s">
        <v>155</v>
      </c>
      <c r="P13" t="s">
        <v>155</v>
      </c>
      <c r="Q13" t="s">
        <v>155</v>
      </c>
    </row>
    <row r="14" spans="1:17" ht="27" hidden="1" thickBot="1" x14ac:dyDescent="0.25">
      <c r="A14" s="198">
        <v>5</v>
      </c>
      <c r="B14" s="199" t="s">
        <v>192</v>
      </c>
      <c r="C14" s="200" t="s">
        <v>193</v>
      </c>
      <c r="D14" s="194" t="s">
        <v>187</v>
      </c>
      <c r="G14" t="s">
        <v>192</v>
      </c>
      <c r="H14" t="s">
        <v>155</v>
      </c>
      <c r="I14" t="s">
        <v>155</v>
      </c>
      <c r="J14" t="s">
        <v>155</v>
      </c>
      <c r="K14" s="194" t="s">
        <v>159</v>
      </c>
      <c r="N14" t="s">
        <v>193</v>
      </c>
      <c r="O14" t="s">
        <v>155</v>
      </c>
      <c r="P14" t="s">
        <v>155</v>
      </c>
      <c r="Q14" t="s">
        <v>155</v>
      </c>
    </row>
    <row r="15" spans="1:17" ht="26.25" hidden="1" x14ac:dyDescent="0.2">
      <c r="A15" s="191">
        <v>6</v>
      </c>
      <c r="B15" s="192" t="s">
        <v>155</v>
      </c>
      <c r="C15" s="193" t="s">
        <v>155</v>
      </c>
      <c r="D15" s="194" t="s">
        <v>187</v>
      </c>
      <c r="G15" t="s">
        <v>155</v>
      </c>
      <c r="H15" t="s">
        <v>155</v>
      </c>
      <c r="I15" t="s">
        <v>155</v>
      </c>
      <c r="J15" t="s">
        <v>155</v>
      </c>
      <c r="K15" s="194" t="s">
        <v>159</v>
      </c>
      <c r="N15" t="s">
        <v>155</v>
      </c>
      <c r="O15" t="s">
        <v>155</v>
      </c>
      <c r="P15" t="s">
        <v>155</v>
      </c>
      <c r="Q15" t="s">
        <v>155</v>
      </c>
    </row>
    <row r="16" spans="1:17" ht="26.25" hidden="1" x14ac:dyDescent="0.2">
      <c r="A16" s="201">
        <v>7</v>
      </c>
      <c r="B16" s="192" t="s">
        <v>155</v>
      </c>
      <c r="C16" s="193" t="s">
        <v>155</v>
      </c>
      <c r="D16" s="194" t="s">
        <v>187</v>
      </c>
      <c r="G16" t="s">
        <v>155</v>
      </c>
      <c r="H16" t="s">
        <v>155</v>
      </c>
      <c r="I16" t="s">
        <v>155</v>
      </c>
      <c r="J16" t="s">
        <v>155</v>
      </c>
      <c r="K16" s="194" t="s">
        <v>159</v>
      </c>
      <c r="N16" t="s">
        <v>155</v>
      </c>
      <c r="O16" t="s">
        <v>155</v>
      </c>
      <c r="P16" t="s">
        <v>155</v>
      </c>
      <c r="Q16" t="s">
        <v>155</v>
      </c>
    </row>
    <row r="17" spans="1:17" ht="26.25" hidden="1" x14ac:dyDescent="0.2">
      <c r="A17" s="201">
        <v>8</v>
      </c>
      <c r="B17" s="192" t="s">
        <v>155</v>
      </c>
      <c r="C17" s="193" t="s">
        <v>155</v>
      </c>
      <c r="D17" s="194" t="s">
        <v>187</v>
      </c>
      <c r="G17" t="s">
        <v>155</v>
      </c>
      <c r="H17" t="s">
        <v>155</v>
      </c>
      <c r="I17" t="s">
        <v>155</v>
      </c>
      <c r="J17" t="s">
        <v>155</v>
      </c>
      <c r="K17" s="194" t="s">
        <v>159</v>
      </c>
      <c r="N17" t="s">
        <v>155</v>
      </c>
      <c r="O17" t="s">
        <v>155</v>
      </c>
      <c r="P17" t="s">
        <v>155</v>
      </c>
      <c r="Q17" t="s">
        <v>155</v>
      </c>
    </row>
    <row r="18" spans="1:17" ht="26.25" hidden="1" x14ac:dyDescent="0.2">
      <c r="A18" s="201">
        <v>9</v>
      </c>
      <c r="B18" s="192" t="s">
        <v>155</v>
      </c>
      <c r="C18" s="193" t="s">
        <v>155</v>
      </c>
      <c r="D18" s="194" t="s">
        <v>187</v>
      </c>
      <c r="G18" t="s">
        <v>155</v>
      </c>
      <c r="H18" t="s">
        <v>155</v>
      </c>
      <c r="I18" t="s">
        <v>155</v>
      </c>
      <c r="J18" t="s">
        <v>155</v>
      </c>
      <c r="K18" s="194" t="s">
        <v>159</v>
      </c>
      <c r="N18" t="s">
        <v>155</v>
      </c>
      <c r="O18" t="s">
        <v>155</v>
      </c>
      <c r="P18" t="s">
        <v>155</v>
      </c>
      <c r="Q18" t="s">
        <v>155</v>
      </c>
    </row>
    <row r="19" spans="1:17" ht="27" hidden="1" thickBot="1" x14ac:dyDescent="0.25">
      <c r="A19" s="195">
        <v>10</v>
      </c>
      <c r="B19" s="196" t="s">
        <v>155</v>
      </c>
      <c r="C19" s="197" t="s">
        <v>155</v>
      </c>
      <c r="D19" s="194" t="s">
        <v>187</v>
      </c>
      <c r="G19" t="s">
        <v>155</v>
      </c>
      <c r="H19" t="s">
        <v>155</v>
      </c>
      <c r="I19" t="s">
        <v>155</v>
      </c>
      <c r="J19" t="s">
        <v>155</v>
      </c>
      <c r="K19" s="194" t="s">
        <v>159</v>
      </c>
      <c r="N19" t="s">
        <v>155</v>
      </c>
      <c r="O19" t="s">
        <v>155</v>
      </c>
      <c r="P19" t="s">
        <v>155</v>
      </c>
      <c r="Q19" t="s">
        <v>155</v>
      </c>
    </row>
    <row r="21" spans="1:17" x14ac:dyDescent="0.2">
      <c r="A21" t="s">
        <v>194</v>
      </c>
    </row>
    <row r="24" spans="1:17" x14ac:dyDescent="0.2">
      <c r="A24" t="s">
        <v>155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7" sqref="U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201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/>
      <c r="F9" s="190"/>
      <c r="G9" s="190" t="s">
        <v>183</v>
      </c>
      <c r="H9" s="190" t="s">
        <v>184</v>
      </c>
      <c r="I9" s="190" t="s">
        <v>185</v>
      </c>
      <c r="J9" s="190" t="s">
        <v>186</v>
      </c>
      <c r="L9" s="190"/>
      <c r="M9" s="190"/>
      <c r="N9" s="190" t="s">
        <v>183</v>
      </c>
      <c r="O9" s="190" t="s">
        <v>184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101</v>
      </c>
      <c r="C10" s="193" t="s">
        <v>96</v>
      </c>
      <c r="D10" s="194" t="s">
        <v>187</v>
      </c>
      <c r="G10" t="s">
        <v>101</v>
      </c>
      <c r="H10" t="s">
        <v>155</v>
      </c>
      <c r="I10" t="s">
        <v>155</v>
      </c>
      <c r="J10" t="s">
        <v>155</v>
      </c>
      <c r="K10" s="194" t="s">
        <v>159</v>
      </c>
      <c r="N10" t="s">
        <v>96</v>
      </c>
      <c r="O10" t="s">
        <v>155</v>
      </c>
      <c r="P10" t="s">
        <v>155</v>
      </c>
      <c r="Q10" t="s">
        <v>155</v>
      </c>
    </row>
    <row r="11" spans="1:17" ht="39.75" customHeight="1" x14ac:dyDescent="0.2">
      <c r="A11" s="201">
        <v>2</v>
      </c>
      <c r="B11" s="192" t="s">
        <v>85</v>
      </c>
      <c r="C11" s="193" t="s">
        <v>75</v>
      </c>
      <c r="D11" s="194" t="s">
        <v>187</v>
      </c>
      <c r="G11" t="s">
        <v>85</v>
      </c>
      <c r="H11" t="s">
        <v>155</v>
      </c>
      <c r="I11" t="s">
        <v>155</v>
      </c>
      <c r="J11" t="s">
        <v>155</v>
      </c>
      <c r="K11" s="194" t="s">
        <v>159</v>
      </c>
      <c r="N11" t="s">
        <v>75</v>
      </c>
      <c r="O11" t="s">
        <v>155</v>
      </c>
      <c r="P11" t="s">
        <v>155</v>
      </c>
      <c r="Q11" t="s">
        <v>155</v>
      </c>
    </row>
    <row r="12" spans="1:17" ht="39.75" customHeight="1" thickBot="1" x14ac:dyDescent="0.25">
      <c r="A12" s="195">
        <v>3</v>
      </c>
      <c r="B12" s="196" t="s">
        <v>86</v>
      </c>
      <c r="C12" s="197" t="s">
        <v>75</v>
      </c>
      <c r="D12" s="194" t="s">
        <v>187</v>
      </c>
      <c r="G12" t="s">
        <v>86</v>
      </c>
      <c r="H12" t="s">
        <v>155</v>
      </c>
      <c r="I12" t="s">
        <v>155</v>
      </c>
      <c r="J12" t="s">
        <v>155</v>
      </c>
      <c r="K12" s="194" t="s">
        <v>159</v>
      </c>
      <c r="N12" t="s">
        <v>75</v>
      </c>
      <c r="O12" t="s">
        <v>155</v>
      </c>
      <c r="P12" t="s">
        <v>155</v>
      </c>
      <c r="Q12" t="s">
        <v>155</v>
      </c>
    </row>
    <row r="13" spans="1:17" ht="27" hidden="1" thickBot="1" x14ac:dyDescent="0.25">
      <c r="A13" s="198">
        <v>4</v>
      </c>
      <c r="B13" s="199" t="s">
        <v>190</v>
      </c>
      <c r="C13" s="200" t="s">
        <v>191</v>
      </c>
      <c r="D13" s="194" t="s">
        <v>187</v>
      </c>
      <c r="G13" t="s">
        <v>190</v>
      </c>
      <c r="H13" t="s">
        <v>155</v>
      </c>
      <c r="I13" t="s">
        <v>155</v>
      </c>
      <c r="J13" t="s">
        <v>155</v>
      </c>
      <c r="K13" s="194" t="s">
        <v>159</v>
      </c>
      <c r="N13" t="s">
        <v>191</v>
      </c>
      <c r="O13" t="s">
        <v>155</v>
      </c>
      <c r="P13" t="s">
        <v>155</v>
      </c>
      <c r="Q13" t="s">
        <v>155</v>
      </c>
    </row>
    <row r="14" spans="1:17" ht="27" hidden="1" thickBot="1" x14ac:dyDescent="0.25">
      <c r="A14" s="198">
        <v>5</v>
      </c>
      <c r="B14" s="199" t="s">
        <v>192</v>
      </c>
      <c r="C14" s="200" t="s">
        <v>193</v>
      </c>
      <c r="D14" s="194" t="s">
        <v>187</v>
      </c>
      <c r="G14" t="s">
        <v>192</v>
      </c>
      <c r="H14" t="s">
        <v>155</v>
      </c>
      <c r="I14" t="s">
        <v>155</v>
      </c>
      <c r="J14" t="s">
        <v>155</v>
      </c>
      <c r="K14" s="194" t="s">
        <v>159</v>
      </c>
      <c r="N14" t="s">
        <v>193</v>
      </c>
      <c r="O14" t="s">
        <v>155</v>
      </c>
      <c r="P14" t="s">
        <v>155</v>
      </c>
      <c r="Q14" t="s">
        <v>155</v>
      </c>
    </row>
    <row r="15" spans="1:17" ht="26.25" hidden="1" x14ac:dyDescent="0.2">
      <c r="A15" s="191">
        <v>6</v>
      </c>
      <c r="B15" s="192" t="s">
        <v>155</v>
      </c>
      <c r="C15" s="193" t="s">
        <v>155</v>
      </c>
      <c r="D15" s="194" t="s">
        <v>187</v>
      </c>
      <c r="G15" t="s">
        <v>155</v>
      </c>
      <c r="H15" t="s">
        <v>155</v>
      </c>
      <c r="I15" t="s">
        <v>155</v>
      </c>
      <c r="J15" t="s">
        <v>155</v>
      </c>
      <c r="K15" s="194" t="s">
        <v>159</v>
      </c>
      <c r="N15" t="s">
        <v>155</v>
      </c>
      <c r="O15" t="s">
        <v>155</v>
      </c>
      <c r="P15" t="s">
        <v>155</v>
      </c>
      <c r="Q15" t="s">
        <v>155</v>
      </c>
    </row>
    <row r="16" spans="1:17" ht="26.25" hidden="1" x14ac:dyDescent="0.2">
      <c r="A16" s="201">
        <v>7</v>
      </c>
      <c r="B16" s="192" t="s">
        <v>155</v>
      </c>
      <c r="C16" s="193" t="s">
        <v>155</v>
      </c>
      <c r="D16" s="194" t="s">
        <v>187</v>
      </c>
      <c r="G16" t="s">
        <v>155</v>
      </c>
      <c r="H16" t="s">
        <v>155</v>
      </c>
      <c r="I16" t="s">
        <v>155</v>
      </c>
      <c r="J16" t="s">
        <v>155</v>
      </c>
      <c r="K16" s="194" t="s">
        <v>159</v>
      </c>
      <c r="N16" t="s">
        <v>155</v>
      </c>
      <c r="O16" t="s">
        <v>155</v>
      </c>
      <c r="P16" t="s">
        <v>155</v>
      </c>
      <c r="Q16" t="s">
        <v>155</v>
      </c>
    </row>
    <row r="17" spans="1:17" ht="26.25" hidden="1" x14ac:dyDescent="0.2">
      <c r="A17" s="201">
        <v>8</v>
      </c>
      <c r="B17" s="192" t="s">
        <v>155</v>
      </c>
      <c r="C17" s="193" t="s">
        <v>155</v>
      </c>
      <c r="D17" s="194" t="s">
        <v>187</v>
      </c>
      <c r="G17" t="s">
        <v>155</v>
      </c>
      <c r="H17" t="s">
        <v>155</v>
      </c>
      <c r="I17" t="s">
        <v>155</v>
      </c>
      <c r="J17" t="s">
        <v>155</v>
      </c>
      <c r="K17" s="194" t="s">
        <v>159</v>
      </c>
      <c r="N17" t="s">
        <v>155</v>
      </c>
      <c r="O17" t="s">
        <v>155</v>
      </c>
      <c r="P17" t="s">
        <v>155</v>
      </c>
      <c r="Q17" t="s">
        <v>155</v>
      </c>
    </row>
    <row r="18" spans="1:17" ht="26.25" hidden="1" x14ac:dyDescent="0.2">
      <c r="A18" s="201">
        <v>9</v>
      </c>
      <c r="B18" s="192" t="s">
        <v>155</v>
      </c>
      <c r="C18" s="193" t="s">
        <v>155</v>
      </c>
      <c r="D18" s="194" t="s">
        <v>187</v>
      </c>
      <c r="G18" t="s">
        <v>155</v>
      </c>
      <c r="H18" t="s">
        <v>155</v>
      </c>
      <c r="I18" t="s">
        <v>155</v>
      </c>
      <c r="J18" t="s">
        <v>155</v>
      </c>
      <c r="K18" s="194" t="s">
        <v>159</v>
      </c>
      <c r="N18" t="s">
        <v>155</v>
      </c>
      <c r="O18" t="s">
        <v>155</v>
      </c>
      <c r="P18" t="s">
        <v>155</v>
      </c>
      <c r="Q18" t="s">
        <v>155</v>
      </c>
    </row>
    <row r="19" spans="1:17" ht="27" hidden="1" thickBot="1" x14ac:dyDescent="0.25">
      <c r="A19" s="195">
        <v>10</v>
      </c>
      <c r="B19" s="196" t="s">
        <v>155</v>
      </c>
      <c r="C19" s="197" t="s">
        <v>155</v>
      </c>
      <c r="D19" s="194" t="s">
        <v>187</v>
      </c>
      <c r="G19" t="s">
        <v>155</v>
      </c>
      <c r="H19" t="s">
        <v>155</v>
      </c>
      <c r="I19" t="s">
        <v>155</v>
      </c>
      <c r="J19" t="s">
        <v>155</v>
      </c>
      <c r="K19" s="194" t="s">
        <v>159</v>
      </c>
      <c r="N19" t="s">
        <v>155</v>
      </c>
      <c r="O19" t="s">
        <v>155</v>
      </c>
      <c r="P19" t="s">
        <v>155</v>
      </c>
      <c r="Q19" t="s">
        <v>155</v>
      </c>
    </row>
    <row r="21" spans="1:17" x14ac:dyDescent="0.2">
      <c r="A21" t="s">
        <v>194</v>
      </c>
    </row>
    <row r="24" spans="1:17" x14ac:dyDescent="0.2">
      <c r="A24" t="s">
        <v>155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21" sqref="T21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202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/>
      <c r="F9" s="190"/>
      <c r="G9" s="190" t="s">
        <v>183</v>
      </c>
      <c r="H9" s="190" t="s">
        <v>184</v>
      </c>
      <c r="I9" s="190" t="s">
        <v>185</v>
      </c>
      <c r="J9" s="190" t="s">
        <v>186</v>
      </c>
      <c r="L9" s="190"/>
      <c r="M9" s="190"/>
      <c r="N9" s="190" t="s">
        <v>183</v>
      </c>
      <c r="O9" s="190" t="s">
        <v>184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145</v>
      </c>
      <c r="C10" s="193" t="s">
        <v>95</v>
      </c>
      <c r="D10" s="194" t="s">
        <v>187</v>
      </c>
      <c r="G10" t="s">
        <v>145</v>
      </c>
      <c r="H10" t="s">
        <v>155</v>
      </c>
      <c r="I10" t="s">
        <v>155</v>
      </c>
      <c r="J10" t="s">
        <v>155</v>
      </c>
      <c r="K10" s="194" t="s">
        <v>159</v>
      </c>
      <c r="N10" t="s">
        <v>95</v>
      </c>
      <c r="O10" t="s">
        <v>155</v>
      </c>
      <c r="P10" t="s">
        <v>155</v>
      </c>
      <c r="Q10" t="s">
        <v>155</v>
      </c>
    </row>
    <row r="11" spans="1:17" ht="39.75" customHeight="1" x14ac:dyDescent="0.2">
      <c r="A11" s="201">
        <v>2</v>
      </c>
      <c r="B11" s="192" t="s">
        <v>107</v>
      </c>
      <c r="C11" s="193" t="s">
        <v>96</v>
      </c>
      <c r="D11" s="194" t="s">
        <v>187</v>
      </c>
      <c r="G11" t="s">
        <v>107</v>
      </c>
      <c r="H11" t="s">
        <v>155</v>
      </c>
      <c r="I11" t="s">
        <v>155</v>
      </c>
      <c r="J11" t="s">
        <v>155</v>
      </c>
      <c r="K11" s="194" t="s">
        <v>159</v>
      </c>
      <c r="N11" t="s">
        <v>96</v>
      </c>
      <c r="O11" t="s">
        <v>155</v>
      </c>
      <c r="P11" t="s">
        <v>155</v>
      </c>
      <c r="Q11" t="s">
        <v>155</v>
      </c>
    </row>
    <row r="12" spans="1:17" ht="39.75" customHeight="1" thickBot="1" x14ac:dyDescent="0.25">
      <c r="A12" s="195">
        <v>3</v>
      </c>
      <c r="B12" s="196" t="s">
        <v>94</v>
      </c>
      <c r="C12" s="197" t="s">
        <v>92</v>
      </c>
      <c r="D12" s="194" t="s">
        <v>187</v>
      </c>
      <c r="G12" t="s">
        <v>94</v>
      </c>
      <c r="H12" t="s">
        <v>155</v>
      </c>
      <c r="I12" t="s">
        <v>155</v>
      </c>
      <c r="J12" t="s">
        <v>155</v>
      </c>
      <c r="K12" s="194" t="s">
        <v>159</v>
      </c>
      <c r="N12" t="s">
        <v>92</v>
      </c>
      <c r="O12" t="s">
        <v>155</v>
      </c>
      <c r="P12" t="s">
        <v>155</v>
      </c>
      <c r="Q12" t="s">
        <v>155</v>
      </c>
    </row>
    <row r="13" spans="1:17" ht="27" hidden="1" thickBot="1" x14ac:dyDescent="0.25">
      <c r="A13" s="198">
        <v>4</v>
      </c>
      <c r="B13" s="199" t="s">
        <v>190</v>
      </c>
      <c r="C13" s="200" t="s">
        <v>191</v>
      </c>
      <c r="D13" s="194" t="s">
        <v>187</v>
      </c>
      <c r="G13" t="s">
        <v>190</v>
      </c>
      <c r="H13" t="s">
        <v>155</v>
      </c>
      <c r="I13" t="s">
        <v>155</v>
      </c>
      <c r="J13" t="s">
        <v>155</v>
      </c>
      <c r="K13" s="194" t="s">
        <v>159</v>
      </c>
      <c r="N13" t="s">
        <v>191</v>
      </c>
      <c r="O13" t="s">
        <v>155</v>
      </c>
      <c r="P13" t="s">
        <v>155</v>
      </c>
      <c r="Q13" t="s">
        <v>155</v>
      </c>
    </row>
    <row r="14" spans="1:17" ht="27" hidden="1" thickBot="1" x14ac:dyDescent="0.25">
      <c r="A14" s="198">
        <v>5</v>
      </c>
      <c r="B14" s="199" t="s">
        <v>192</v>
      </c>
      <c r="C14" s="200" t="s">
        <v>193</v>
      </c>
      <c r="D14" s="194" t="s">
        <v>187</v>
      </c>
      <c r="G14" t="s">
        <v>192</v>
      </c>
      <c r="H14" t="s">
        <v>155</v>
      </c>
      <c r="I14" t="s">
        <v>155</v>
      </c>
      <c r="J14" t="s">
        <v>155</v>
      </c>
      <c r="K14" s="194" t="s">
        <v>159</v>
      </c>
      <c r="N14" t="s">
        <v>193</v>
      </c>
      <c r="O14" t="s">
        <v>155</v>
      </c>
      <c r="P14" t="s">
        <v>155</v>
      </c>
      <c r="Q14" t="s">
        <v>155</v>
      </c>
    </row>
    <row r="15" spans="1:17" ht="26.25" hidden="1" x14ac:dyDescent="0.2">
      <c r="A15" s="191">
        <v>6</v>
      </c>
      <c r="B15" s="192" t="s">
        <v>155</v>
      </c>
      <c r="C15" s="193" t="s">
        <v>155</v>
      </c>
      <c r="D15" s="194" t="s">
        <v>187</v>
      </c>
      <c r="G15" t="s">
        <v>155</v>
      </c>
      <c r="H15" t="s">
        <v>155</v>
      </c>
      <c r="I15" t="s">
        <v>155</v>
      </c>
      <c r="J15" t="s">
        <v>155</v>
      </c>
      <c r="K15" s="194" t="s">
        <v>159</v>
      </c>
      <c r="N15" t="s">
        <v>155</v>
      </c>
      <c r="O15" t="s">
        <v>155</v>
      </c>
      <c r="P15" t="s">
        <v>155</v>
      </c>
      <c r="Q15" t="s">
        <v>155</v>
      </c>
    </row>
    <row r="16" spans="1:17" ht="26.25" hidden="1" x14ac:dyDescent="0.2">
      <c r="A16" s="201">
        <v>7</v>
      </c>
      <c r="B16" s="192" t="s">
        <v>155</v>
      </c>
      <c r="C16" s="193" t="s">
        <v>155</v>
      </c>
      <c r="D16" s="194" t="s">
        <v>187</v>
      </c>
      <c r="G16" t="s">
        <v>155</v>
      </c>
      <c r="H16" t="s">
        <v>155</v>
      </c>
      <c r="I16" t="s">
        <v>155</v>
      </c>
      <c r="J16" t="s">
        <v>155</v>
      </c>
      <c r="K16" s="194" t="s">
        <v>159</v>
      </c>
      <c r="N16" t="s">
        <v>155</v>
      </c>
      <c r="O16" t="s">
        <v>155</v>
      </c>
      <c r="P16" t="s">
        <v>155</v>
      </c>
      <c r="Q16" t="s">
        <v>155</v>
      </c>
    </row>
    <row r="17" spans="1:17" ht="26.25" hidden="1" x14ac:dyDescent="0.2">
      <c r="A17" s="201">
        <v>8</v>
      </c>
      <c r="B17" s="192" t="s">
        <v>155</v>
      </c>
      <c r="C17" s="193" t="s">
        <v>155</v>
      </c>
      <c r="D17" s="194" t="s">
        <v>187</v>
      </c>
      <c r="G17" t="s">
        <v>155</v>
      </c>
      <c r="H17" t="s">
        <v>155</v>
      </c>
      <c r="I17" t="s">
        <v>155</v>
      </c>
      <c r="J17" t="s">
        <v>155</v>
      </c>
      <c r="K17" s="194" t="s">
        <v>159</v>
      </c>
      <c r="N17" t="s">
        <v>155</v>
      </c>
      <c r="O17" t="s">
        <v>155</v>
      </c>
      <c r="P17" t="s">
        <v>155</v>
      </c>
      <c r="Q17" t="s">
        <v>155</v>
      </c>
    </row>
    <row r="18" spans="1:17" ht="26.25" hidden="1" x14ac:dyDescent="0.2">
      <c r="A18" s="201">
        <v>9</v>
      </c>
      <c r="B18" s="192" t="s">
        <v>155</v>
      </c>
      <c r="C18" s="193" t="s">
        <v>155</v>
      </c>
      <c r="D18" s="194" t="s">
        <v>187</v>
      </c>
      <c r="G18" t="s">
        <v>155</v>
      </c>
      <c r="H18" t="s">
        <v>155</v>
      </c>
      <c r="I18" t="s">
        <v>155</v>
      </c>
      <c r="J18" t="s">
        <v>155</v>
      </c>
      <c r="K18" s="194" t="s">
        <v>159</v>
      </c>
      <c r="N18" t="s">
        <v>155</v>
      </c>
      <c r="O18" t="s">
        <v>155</v>
      </c>
      <c r="P18" t="s">
        <v>155</v>
      </c>
      <c r="Q18" t="s">
        <v>155</v>
      </c>
    </row>
    <row r="19" spans="1:17" ht="27" hidden="1" thickBot="1" x14ac:dyDescent="0.25">
      <c r="A19" s="195">
        <v>10</v>
      </c>
      <c r="B19" s="196" t="s">
        <v>155</v>
      </c>
      <c r="C19" s="197" t="s">
        <v>155</v>
      </c>
      <c r="D19" s="194" t="s">
        <v>187</v>
      </c>
      <c r="G19" t="s">
        <v>155</v>
      </c>
      <c r="H19" t="s">
        <v>155</v>
      </c>
      <c r="I19" t="s">
        <v>155</v>
      </c>
      <c r="J19" t="s">
        <v>155</v>
      </c>
      <c r="K19" s="194" t="s">
        <v>159</v>
      </c>
      <c r="N19" t="s">
        <v>155</v>
      </c>
      <c r="O19" t="s">
        <v>155</v>
      </c>
      <c r="P19" t="s">
        <v>155</v>
      </c>
      <c r="Q19" t="s">
        <v>155</v>
      </c>
    </row>
    <row r="21" spans="1:17" x14ac:dyDescent="0.2">
      <c r="A21" t="s">
        <v>194</v>
      </c>
    </row>
    <row r="24" spans="1:17" x14ac:dyDescent="0.2">
      <c r="A24" t="s">
        <v>155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8" sqref="V8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203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/>
      <c r="F9" s="190"/>
      <c r="G9" s="190" t="s">
        <v>183</v>
      </c>
      <c r="H9" s="190" t="s">
        <v>184</v>
      </c>
      <c r="I9" s="190" t="s">
        <v>185</v>
      </c>
      <c r="J9" s="190" t="s">
        <v>186</v>
      </c>
      <c r="L9" s="190"/>
      <c r="M9" s="190"/>
      <c r="N9" s="190" t="s">
        <v>183</v>
      </c>
      <c r="O9" s="190" t="s">
        <v>184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146</v>
      </c>
      <c r="C10" s="193" t="s">
        <v>95</v>
      </c>
      <c r="D10" s="194" t="s">
        <v>187</v>
      </c>
      <c r="G10" t="s">
        <v>146</v>
      </c>
      <c r="H10" t="s">
        <v>155</v>
      </c>
      <c r="I10" t="s">
        <v>155</v>
      </c>
      <c r="J10" t="s">
        <v>155</v>
      </c>
      <c r="K10" s="194" t="s">
        <v>159</v>
      </c>
      <c r="N10" t="s">
        <v>95</v>
      </c>
      <c r="O10" t="s">
        <v>155</v>
      </c>
      <c r="P10" t="s">
        <v>155</v>
      </c>
      <c r="Q10" t="s">
        <v>155</v>
      </c>
    </row>
    <row r="11" spans="1:17" ht="39.75" customHeight="1" x14ac:dyDescent="0.2">
      <c r="A11" s="201">
        <v>2</v>
      </c>
      <c r="B11" s="192" t="s">
        <v>103</v>
      </c>
      <c r="C11" s="193" t="s">
        <v>96</v>
      </c>
      <c r="D11" s="194" t="s">
        <v>187</v>
      </c>
      <c r="G11" t="s">
        <v>103</v>
      </c>
      <c r="H11" t="s">
        <v>155</v>
      </c>
      <c r="I11" t="s">
        <v>155</v>
      </c>
      <c r="J11" t="s">
        <v>155</v>
      </c>
      <c r="K11" s="194" t="s">
        <v>159</v>
      </c>
      <c r="N11" t="s">
        <v>96</v>
      </c>
      <c r="O11" t="s">
        <v>155</v>
      </c>
      <c r="P11" t="s">
        <v>155</v>
      </c>
      <c r="Q11" t="s">
        <v>155</v>
      </c>
    </row>
    <row r="12" spans="1:17" ht="39.75" customHeight="1" thickBot="1" x14ac:dyDescent="0.25">
      <c r="A12" s="195">
        <v>3</v>
      </c>
      <c r="B12" s="196" t="s">
        <v>148</v>
      </c>
      <c r="C12" s="197" t="s">
        <v>72</v>
      </c>
      <c r="D12" s="194" t="s">
        <v>187</v>
      </c>
      <c r="G12" t="s">
        <v>148</v>
      </c>
      <c r="H12" t="s">
        <v>155</v>
      </c>
      <c r="I12" t="s">
        <v>155</v>
      </c>
      <c r="J12" t="s">
        <v>155</v>
      </c>
      <c r="K12" s="194" t="s">
        <v>159</v>
      </c>
      <c r="N12" t="s">
        <v>72</v>
      </c>
      <c r="O12" t="s">
        <v>155</v>
      </c>
      <c r="P12" t="s">
        <v>155</v>
      </c>
      <c r="Q12" t="s">
        <v>155</v>
      </c>
    </row>
    <row r="13" spans="1:17" ht="27" hidden="1" thickBot="1" x14ac:dyDescent="0.25">
      <c r="A13" s="198">
        <v>4</v>
      </c>
      <c r="B13" s="199" t="s">
        <v>190</v>
      </c>
      <c r="C13" s="200" t="s">
        <v>191</v>
      </c>
      <c r="D13" s="194" t="s">
        <v>187</v>
      </c>
      <c r="G13" t="s">
        <v>190</v>
      </c>
      <c r="H13" t="s">
        <v>155</v>
      </c>
      <c r="I13" t="s">
        <v>155</v>
      </c>
      <c r="J13" t="s">
        <v>155</v>
      </c>
      <c r="K13" s="194" t="s">
        <v>159</v>
      </c>
      <c r="N13" t="s">
        <v>191</v>
      </c>
      <c r="O13" t="s">
        <v>155</v>
      </c>
      <c r="P13" t="s">
        <v>155</v>
      </c>
      <c r="Q13" t="s">
        <v>155</v>
      </c>
    </row>
    <row r="14" spans="1:17" ht="27" hidden="1" thickBot="1" x14ac:dyDescent="0.25">
      <c r="A14" s="198">
        <v>5</v>
      </c>
      <c r="B14" s="199" t="s">
        <v>192</v>
      </c>
      <c r="C14" s="200" t="s">
        <v>193</v>
      </c>
      <c r="D14" s="194" t="s">
        <v>187</v>
      </c>
      <c r="G14" t="s">
        <v>192</v>
      </c>
      <c r="H14" t="s">
        <v>155</v>
      </c>
      <c r="I14" t="s">
        <v>155</v>
      </c>
      <c r="J14" t="s">
        <v>155</v>
      </c>
      <c r="K14" s="194" t="s">
        <v>159</v>
      </c>
      <c r="N14" t="s">
        <v>193</v>
      </c>
      <c r="O14" t="s">
        <v>155</v>
      </c>
      <c r="P14" t="s">
        <v>155</v>
      </c>
      <c r="Q14" t="s">
        <v>155</v>
      </c>
    </row>
    <row r="15" spans="1:17" ht="26.25" hidden="1" x14ac:dyDescent="0.2">
      <c r="A15" s="191">
        <v>6</v>
      </c>
      <c r="B15" s="192" t="s">
        <v>155</v>
      </c>
      <c r="C15" s="193" t="s">
        <v>155</v>
      </c>
      <c r="D15" s="194" t="s">
        <v>187</v>
      </c>
      <c r="G15" t="s">
        <v>155</v>
      </c>
      <c r="H15" t="s">
        <v>155</v>
      </c>
      <c r="I15" t="s">
        <v>155</v>
      </c>
      <c r="J15" t="s">
        <v>155</v>
      </c>
      <c r="K15" s="194" t="s">
        <v>159</v>
      </c>
      <c r="N15" t="s">
        <v>155</v>
      </c>
      <c r="O15" t="s">
        <v>155</v>
      </c>
      <c r="P15" t="s">
        <v>155</v>
      </c>
      <c r="Q15" t="s">
        <v>155</v>
      </c>
    </row>
    <row r="16" spans="1:17" ht="26.25" hidden="1" x14ac:dyDescent="0.2">
      <c r="A16" s="201">
        <v>7</v>
      </c>
      <c r="B16" s="192" t="s">
        <v>155</v>
      </c>
      <c r="C16" s="193" t="s">
        <v>155</v>
      </c>
      <c r="D16" s="194" t="s">
        <v>187</v>
      </c>
      <c r="G16" t="s">
        <v>155</v>
      </c>
      <c r="H16" t="s">
        <v>155</v>
      </c>
      <c r="I16" t="s">
        <v>155</v>
      </c>
      <c r="J16" t="s">
        <v>155</v>
      </c>
      <c r="K16" s="194" t="s">
        <v>159</v>
      </c>
      <c r="N16" t="s">
        <v>155</v>
      </c>
      <c r="O16" t="s">
        <v>155</v>
      </c>
      <c r="P16" t="s">
        <v>155</v>
      </c>
      <c r="Q16" t="s">
        <v>155</v>
      </c>
    </row>
    <row r="17" spans="1:17" ht="26.25" hidden="1" x14ac:dyDescent="0.2">
      <c r="A17" s="201">
        <v>8</v>
      </c>
      <c r="B17" s="192" t="s">
        <v>155</v>
      </c>
      <c r="C17" s="193" t="s">
        <v>155</v>
      </c>
      <c r="D17" s="194" t="s">
        <v>187</v>
      </c>
      <c r="G17" t="s">
        <v>155</v>
      </c>
      <c r="H17" t="s">
        <v>155</v>
      </c>
      <c r="I17" t="s">
        <v>155</v>
      </c>
      <c r="J17" t="s">
        <v>155</v>
      </c>
      <c r="K17" s="194" t="s">
        <v>159</v>
      </c>
      <c r="N17" t="s">
        <v>155</v>
      </c>
      <c r="O17" t="s">
        <v>155</v>
      </c>
      <c r="P17" t="s">
        <v>155</v>
      </c>
      <c r="Q17" t="s">
        <v>155</v>
      </c>
    </row>
    <row r="18" spans="1:17" ht="26.25" hidden="1" x14ac:dyDescent="0.2">
      <c r="A18" s="201">
        <v>9</v>
      </c>
      <c r="B18" s="192" t="s">
        <v>155</v>
      </c>
      <c r="C18" s="193" t="s">
        <v>155</v>
      </c>
      <c r="D18" s="194" t="s">
        <v>187</v>
      </c>
      <c r="G18" t="s">
        <v>155</v>
      </c>
      <c r="H18" t="s">
        <v>155</v>
      </c>
      <c r="I18" t="s">
        <v>155</v>
      </c>
      <c r="J18" t="s">
        <v>155</v>
      </c>
      <c r="K18" s="194" t="s">
        <v>159</v>
      </c>
      <c r="N18" t="s">
        <v>155</v>
      </c>
      <c r="O18" t="s">
        <v>155</v>
      </c>
      <c r="P18" t="s">
        <v>155</v>
      </c>
      <c r="Q18" t="s">
        <v>155</v>
      </c>
    </row>
    <row r="19" spans="1:17" ht="27" hidden="1" thickBot="1" x14ac:dyDescent="0.25">
      <c r="A19" s="195">
        <v>10</v>
      </c>
      <c r="B19" s="196" t="s">
        <v>155</v>
      </c>
      <c r="C19" s="197" t="s">
        <v>155</v>
      </c>
      <c r="D19" s="194" t="s">
        <v>187</v>
      </c>
      <c r="G19" t="s">
        <v>155</v>
      </c>
      <c r="H19" t="s">
        <v>155</v>
      </c>
      <c r="I19" t="s">
        <v>155</v>
      </c>
      <c r="J19" t="s">
        <v>155</v>
      </c>
      <c r="K19" s="194" t="s">
        <v>159</v>
      </c>
      <c r="N19" t="s">
        <v>155</v>
      </c>
      <c r="O19" t="s">
        <v>155</v>
      </c>
      <c r="P19" t="s">
        <v>155</v>
      </c>
      <c r="Q19" t="s">
        <v>155</v>
      </c>
    </row>
    <row r="21" spans="1:17" x14ac:dyDescent="0.2">
      <c r="A21" t="s">
        <v>194</v>
      </c>
    </row>
    <row r="24" spans="1:17" x14ac:dyDescent="0.2">
      <c r="A24" t="s">
        <v>155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W8" sqref="W8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4" t="s">
        <v>176</v>
      </c>
      <c r="B1" s="214"/>
      <c r="C1" s="214"/>
    </row>
    <row r="3" spans="1:17" ht="15.75" x14ac:dyDescent="0.25">
      <c r="A3" s="185" t="s">
        <v>177</v>
      </c>
      <c r="B3" s="186" t="s">
        <v>205</v>
      </c>
    </row>
    <row r="4" spans="1:17" ht="15.75" x14ac:dyDescent="0.25">
      <c r="A4" s="185" t="s">
        <v>178</v>
      </c>
      <c r="B4" s="186" t="s">
        <v>179</v>
      </c>
    </row>
    <row r="5" spans="1:17" ht="15.75" x14ac:dyDescent="0.25">
      <c r="A5" s="185" t="s">
        <v>151</v>
      </c>
      <c r="B5" s="186" t="s">
        <v>152</v>
      </c>
    </row>
    <row r="6" spans="1:17" ht="15.75" x14ac:dyDescent="0.25">
      <c r="A6" s="186"/>
      <c r="B6" s="186"/>
    </row>
    <row r="7" spans="1:17" ht="15.75" x14ac:dyDescent="0.25">
      <c r="A7" s="185" t="s">
        <v>180</v>
      </c>
      <c r="B7" s="186" t="s">
        <v>204</v>
      </c>
    </row>
    <row r="8" spans="1:17" ht="13.5" thickBot="1" x14ac:dyDescent="0.25"/>
    <row r="9" spans="1:17" ht="13.5" thickBot="1" x14ac:dyDescent="0.25">
      <c r="A9" s="187" t="s">
        <v>182</v>
      </c>
      <c r="B9" s="188" t="s">
        <v>165</v>
      </c>
      <c r="C9" s="189" t="s">
        <v>159</v>
      </c>
      <c r="E9" s="190"/>
      <c r="F9" s="190"/>
      <c r="G9" s="190" t="s">
        <v>183</v>
      </c>
      <c r="H9" s="190" t="s">
        <v>184</v>
      </c>
      <c r="I9" s="190" t="s">
        <v>185</v>
      </c>
      <c r="J9" s="190" t="s">
        <v>186</v>
      </c>
      <c r="L9" s="190"/>
      <c r="M9" s="190"/>
      <c r="N9" s="190" t="s">
        <v>183</v>
      </c>
      <c r="O9" s="190" t="s">
        <v>184</v>
      </c>
      <c r="P9" s="190" t="s">
        <v>185</v>
      </c>
      <c r="Q9" s="190" t="s">
        <v>186</v>
      </c>
    </row>
    <row r="10" spans="1:17" ht="39.75" customHeight="1" x14ac:dyDescent="0.2">
      <c r="A10" s="191">
        <v>1</v>
      </c>
      <c r="B10" s="192" t="s">
        <v>87</v>
      </c>
      <c r="C10" s="193" t="s">
        <v>75</v>
      </c>
      <c r="D10" s="194" t="s">
        <v>187</v>
      </c>
      <c r="G10" t="s">
        <v>87</v>
      </c>
      <c r="H10" t="s">
        <v>155</v>
      </c>
      <c r="I10" t="s">
        <v>155</v>
      </c>
      <c r="J10" t="s">
        <v>155</v>
      </c>
      <c r="K10" s="194" t="s">
        <v>159</v>
      </c>
      <c r="N10" t="s">
        <v>75</v>
      </c>
      <c r="O10" t="s">
        <v>155</v>
      </c>
      <c r="P10" t="s">
        <v>155</v>
      </c>
      <c r="Q10" t="s">
        <v>155</v>
      </c>
    </row>
    <row r="11" spans="1:17" ht="39.75" customHeight="1" x14ac:dyDescent="0.2">
      <c r="A11" s="201">
        <v>2</v>
      </c>
      <c r="B11" s="192" t="s">
        <v>109</v>
      </c>
      <c r="C11" s="193" t="s">
        <v>96</v>
      </c>
      <c r="D11" s="194" t="s">
        <v>187</v>
      </c>
      <c r="G11" t="s">
        <v>109</v>
      </c>
      <c r="H11" t="s">
        <v>155</v>
      </c>
      <c r="I11" t="s">
        <v>155</v>
      </c>
      <c r="J11" t="s">
        <v>155</v>
      </c>
      <c r="K11" s="194" t="s">
        <v>159</v>
      </c>
      <c r="N11" t="s">
        <v>96</v>
      </c>
      <c r="O11" t="s">
        <v>155</v>
      </c>
      <c r="P11" t="s">
        <v>155</v>
      </c>
      <c r="Q11" t="s">
        <v>155</v>
      </c>
    </row>
    <row r="12" spans="1:17" ht="39.75" customHeight="1" thickBot="1" x14ac:dyDescent="0.25">
      <c r="A12" s="195">
        <v>3</v>
      </c>
      <c r="B12" s="196" t="s">
        <v>139</v>
      </c>
      <c r="C12" s="197" t="s">
        <v>138</v>
      </c>
      <c r="D12" s="194" t="s">
        <v>187</v>
      </c>
      <c r="G12" t="s">
        <v>139</v>
      </c>
      <c r="H12" t="s">
        <v>155</v>
      </c>
      <c r="I12" t="s">
        <v>155</v>
      </c>
      <c r="J12" t="s">
        <v>155</v>
      </c>
      <c r="K12" s="194" t="s">
        <v>159</v>
      </c>
      <c r="N12" t="s">
        <v>138</v>
      </c>
      <c r="O12" t="s">
        <v>155</v>
      </c>
      <c r="P12" t="s">
        <v>155</v>
      </c>
      <c r="Q12" t="s">
        <v>155</v>
      </c>
    </row>
    <row r="13" spans="1:17" ht="27" hidden="1" thickBot="1" x14ac:dyDescent="0.25">
      <c r="A13" s="198">
        <v>4</v>
      </c>
      <c r="B13" s="199" t="s">
        <v>190</v>
      </c>
      <c r="C13" s="200" t="s">
        <v>191</v>
      </c>
      <c r="D13" s="194" t="s">
        <v>187</v>
      </c>
      <c r="G13" t="s">
        <v>190</v>
      </c>
      <c r="H13" t="s">
        <v>155</v>
      </c>
      <c r="I13" t="s">
        <v>155</v>
      </c>
      <c r="J13" t="s">
        <v>155</v>
      </c>
      <c r="K13" s="194" t="s">
        <v>159</v>
      </c>
      <c r="N13" t="s">
        <v>191</v>
      </c>
      <c r="O13" t="s">
        <v>155</v>
      </c>
      <c r="P13" t="s">
        <v>155</v>
      </c>
      <c r="Q13" t="s">
        <v>155</v>
      </c>
    </row>
    <row r="14" spans="1:17" ht="27" hidden="1" thickBot="1" x14ac:dyDescent="0.25">
      <c r="A14" s="198">
        <v>5</v>
      </c>
      <c r="B14" s="199" t="s">
        <v>192</v>
      </c>
      <c r="C14" s="200" t="s">
        <v>193</v>
      </c>
      <c r="D14" s="194" t="s">
        <v>187</v>
      </c>
      <c r="G14" t="s">
        <v>192</v>
      </c>
      <c r="H14" t="s">
        <v>155</v>
      </c>
      <c r="I14" t="s">
        <v>155</v>
      </c>
      <c r="J14" t="s">
        <v>155</v>
      </c>
      <c r="K14" s="194" t="s">
        <v>159</v>
      </c>
      <c r="N14" t="s">
        <v>193</v>
      </c>
      <c r="O14" t="s">
        <v>155</v>
      </c>
      <c r="P14" t="s">
        <v>155</v>
      </c>
      <c r="Q14" t="s">
        <v>155</v>
      </c>
    </row>
    <row r="15" spans="1:17" ht="26.25" hidden="1" x14ac:dyDescent="0.2">
      <c r="A15" s="191">
        <v>6</v>
      </c>
      <c r="B15" s="192" t="s">
        <v>155</v>
      </c>
      <c r="C15" s="193" t="s">
        <v>155</v>
      </c>
      <c r="D15" s="194" t="s">
        <v>187</v>
      </c>
      <c r="G15" t="s">
        <v>155</v>
      </c>
      <c r="H15" t="s">
        <v>155</v>
      </c>
      <c r="I15" t="s">
        <v>155</v>
      </c>
      <c r="J15" t="s">
        <v>155</v>
      </c>
      <c r="K15" s="194" t="s">
        <v>159</v>
      </c>
      <c r="N15" t="s">
        <v>155</v>
      </c>
      <c r="O15" t="s">
        <v>155</v>
      </c>
      <c r="P15" t="s">
        <v>155</v>
      </c>
      <c r="Q15" t="s">
        <v>155</v>
      </c>
    </row>
    <row r="16" spans="1:17" ht="26.25" hidden="1" x14ac:dyDescent="0.2">
      <c r="A16" s="201">
        <v>7</v>
      </c>
      <c r="B16" s="192" t="s">
        <v>155</v>
      </c>
      <c r="C16" s="193" t="s">
        <v>155</v>
      </c>
      <c r="D16" s="194" t="s">
        <v>187</v>
      </c>
      <c r="G16" t="s">
        <v>155</v>
      </c>
      <c r="H16" t="s">
        <v>155</v>
      </c>
      <c r="I16" t="s">
        <v>155</v>
      </c>
      <c r="J16" t="s">
        <v>155</v>
      </c>
      <c r="K16" s="194" t="s">
        <v>159</v>
      </c>
      <c r="N16" t="s">
        <v>155</v>
      </c>
      <c r="O16" t="s">
        <v>155</v>
      </c>
      <c r="P16" t="s">
        <v>155</v>
      </c>
      <c r="Q16" t="s">
        <v>155</v>
      </c>
    </row>
    <row r="17" spans="1:17" ht="26.25" hidden="1" x14ac:dyDescent="0.2">
      <c r="A17" s="201">
        <v>8</v>
      </c>
      <c r="B17" s="192" t="s">
        <v>155</v>
      </c>
      <c r="C17" s="193" t="s">
        <v>155</v>
      </c>
      <c r="D17" s="194" t="s">
        <v>187</v>
      </c>
      <c r="G17" t="s">
        <v>155</v>
      </c>
      <c r="H17" t="s">
        <v>155</v>
      </c>
      <c r="I17" t="s">
        <v>155</v>
      </c>
      <c r="J17" t="s">
        <v>155</v>
      </c>
      <c r="K17" s="194" t="s">
        <v>159</v>
      </c>
      <c r="N17" t="s">
        <v>155</v>
      </c>
      <c r="O17" t="s">
        <v>155</v>
      </c>
      <c r="P17" t="s">
        <v>155</v>
      </c>
      <c r="Q17" t="s">
        <v>155</v>
      </c>
    </row>
    <row r="18" spans="1:17" ht="26.25" hidden="1" x14ac:dyDescent="0.2">
      <c r="A18" s="201">
        <v>9</v>
      </c>
      <c r="B18" s="192" t="s">
        <v>155</v>
      </c>
      <c r="C18" s="193" t="s">
        <v>155</v>
      </c>
      <c r="D18" s="194" t="s">
        <v>187</v>
      </c>
      <c r="G18" t="s">
        <v>155</v>
      </c>
      <c r="H18" t="s">
        <v>155</v>
      </c>
      <c r="I18" t="s">
        <v>155</v>
      </c>
      <c r="J18" t="s">
        <v>155</v>
      </c>
      <c r="K18" s="194" t="s">
        <v>159</v>
      </c>
      <c r="N18" t="s">
        <v>155</v>
      </c>
      <c r="O18" t="s">
        <v>155</v>
      </c>
      <c r="P18" t="s">
        <v>155</v>
      </c>
      <c r="Q18" t="s">
        <v>155</v>
      </c>
    </row>
    <row r="19" spans="1:17" ht="27" hidden="1" thickBot="1" x14ac:dyDescent="0.25">
      <c r="A19" s="195">
        <v>10</v>
      </c>
      <c r="B19" s="196" t="s">
        <v>155</v>
      </c>
      <c r="C19" s="197" t="s">
        <v>155</v>
      </c>
      <c r="D19" s="194" t="s">
        <v>187</v>
      </c>
      <c r="G19" t="s">
        <v>155</v>
      </c>
      <c r="H19" t="s">
        <v>155</v>
      </c>
      <c r="I19" t="s">
        <v>155</v>
      </c>
      <c r="J19" t="s">
        <v>155</v>
      </c>
      <c r="K19" s="194" t="s">
        <v>159</v>
      </c>
      <c r="N19" t="s">
        <v>155</v>
      </c>
      <c r="O19" t="s">
        <v>155</v>
      </c>
      <c r="P19" t="s">
        <v>155</v>
      </c>
      <c r="Q19" t="s">
        <v>155</v>
      </c>
    </row>
    <row r="21" spans="1:17" x14ac:dyDescent="0.2">
      <c r="A21" t="s">
        <v>194</v>
      </c>
    </row>
    <row r="24" spans="1:17" x14ac:dyDescent="0.2">
      <c r="A24" t="s">
        <v>155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4</vt:i4>
      </vt:variant>
    </vt:vector>
  </HeadingPairs>
  <TitlesOfParts>
    <vt:vector size="14" baseType="lpstr">
      <vt:lpstr>Vážení FILA</vt:lpstr>
      <vt:lpstr>Vážní listina</vt:lpstr>
      <vt:lpstr>Rozdělení do hmotností</vt:lpstr>
      <vt:lpstr>59kg</vt:lpstr>
      <vt:lpstr>66kg</vt:lpstr>
      <vt:lpstr>71kg</vt:lpstr>
      <vt:lpstr>75kg</vt:lpstr>
      <vt:lpstr>85kg</vt:lpstr>
      <vt:lpstr>98kg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2016-11-05T11:26:54Z</cp:lastPrinted>
  <dcterms:created xsi:type="dcterms:W3CDTF">2002-01-25T08:02:23Z</dcterms:created>
  <dcterms:modified xsi:type="dcterms:W3CDTF">2016-11-05T20:59:31Z</dcterms:modified>
</cp:coreProperties>
</file>